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6\1—Spring_2026\xls\AB3\"/>
    </mc:Choice>
  </mc:AlternateContent>
  <xr:revisionPtr revIDLastSave="0" documentId="13_ncr:1_{5CAEA7DF-E33E-4136-99DF-82513B89F01B}" xr6:coauthVersionLast="47" xr6:coauthVersionMax="47" xr10:uidLastSave="{00000000-0000-0000-0000-000000000000}"/>
  <bookViews>
    <workbookView xWindow="7065" yWindow="3690" windowWidth="33780" windowHeight="1959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6" i="11" l="1"/>
  <c r="G626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F2340" i="10"/>
  <c r="G2340" i="10"/>
  <c r="F2341" i="10"/>
  <c r="G2341" i="10"/>
  <c r="F2342" i="10"/>
  <c r="G2342" i="10"/>
  <c r="F2343" i="10"/>
  <c r="G2343" i="10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E414" i="3"/>
  <c r="F1372" i="12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F2134" i="12"/>
  <c r="G2134" i="12"/>
  <c r="F2135" i="12"/>
  <c r="G2135" i="12"/>
  <c r="F2136" i="12"/>
  <c r="G2136" i="12"/>
  <c r="F2137" i="12"/>
  <c r="G2137" i="12"/>
  <c r="F2138" i="12"/>
  <c r="G2138" i="12"/>
  <c r="F2139" i="12"/>
  <c r="G2139" i="12"/>
  <c r="F2140" i="12"/>
  <c r="G2140" i="12"/>
  <c r="F2141" i="12"/>
  <c r="G2141" i="12"/>
  <c r="F2142" i="12"/>
  <c r="G2142" i="12"/>
  <c r="F2143" i="12"/>
  <c r="G2143" i="12"/>
  <c r="F2144" i="12"/>
  <c r="G2144" i="12"/>
  <c r="F2145" i="12"/>
  <c r="G2145" i="12"/>
  <c r="F2146" i="12"/>
  <c r="G2146" i="12"/>
  <c r="F2147" i="12"/>
  <c r="G2147" i="12"/>
  <c r="F2148" i="12"/>
  <c r="G2148" i="12"/>
  <c r="F2149" i="12"/>
  <c r="G2149" i="12"/>
  <c r="F2150" i="12"/>
  <c r="G2150" i="12"/>
  <c r="F2151" i="12"/>
  <c r="G2151" i="12"/>
  <c r="F2152" i="12"/>
  <c r="G2152" i="12"/>
  <c r="F2153" i="12"/>
  <c r="G2153" i="12"/>
  <c r="F2154" i="12"/>
  <c r="G2154" i="12"/>
  <c r="F2155" i="12"/>
  <c r="G2155" i="12"/>
  <c r="F2156" i="12"/>
  <c r="G2156" i="12"/>
  <c r="F2157" i="12"/>
  <c r="G2157" i="12"/>
  <c r="F2158" i="12"/>
  <c r="G2158" i="12"/>
  <c r="F2159" i="12"/>
  <c r="G2159" i="12"/>
  <c r="F2160" i="12"/>
  <c r="G2160" i="12"/>
  <c r="F2161" i="12"/>
  <c r="G2161" i="12"/>
  <c r="F2162" i="12"/>
  <c r="G2162" i="12"/>
  <c r="F2163" i="12"/>
  <c r="G2163" i="12"/>
  <c r="F2164" i="12"/>
  <c r="G2164" i="12"/>
  <c r="F2165" i="12"/>
  <c r="G2165" i="12"/>
  <c r="F2166" i="12"/>
  <c r="G2166" i="12"/>
  <c r="F2167" i="12"/>
  <c r="G2167" i="12"/>
  <c r="F2168" i="12"/>
  <c r="G2168" i="12"/>
  <c r="F2169" i="12"/>
  <c r="G2169" i="12"/>
  <c r="F2170" i="12"/>
  <c r="G2170" i="12"/>
  <c r="F2171" i="12"/>
  <c r="G2171" i="12"/>
  <c r="F2172" i="12"/>
  <c r="G2172" i="12"/>
  <c r="F2173" i="12"/>
  <c r="G2173" i="12"/>
  <c r="F2174" i="12"/>
  <c r="G2174" i="12"/>
  <c r="F2175" i="12"/>
  <c r="G2175" i="12"/>
  <c r="F2176" i="12"/>
  <c r="G2176" i="12"/>
  <c r="F2177" i="12"/>
  <c r="G2177" i="12"/>
  <c r="F2178" i="12"/>
  <c r="G2178" i="12"/>
  <c r="F2179" i="12"/>
  <c r="G2179" i="12"/>
  <c r="F2180" i="12"/>
  <c r="G2180" i="12"/>
  <c r="F2181" i="12"/>
  <c r="G2181" i="12"/>
  <c r="F2182" i="12"/>
  <c r="G2182" i="12"/>
  <c r="F2183" i="12"/>
  <c r="G2183" i="12"/>
  <c r="F2184" i="12"/>
  <c r="G2184" i="12"/>
  <c r="F2185" i="12"/>
  <c r="G2185" i="12"/>
  <c r="F2186" i="12"/>
  <c r="G2186" i="12"/>
  <c r="F2187" i="12"/>
  <c r="G2187" i="12"/>
  <c r="F2188" i="12"/>
  <c r="G2188" i="12"/>
  <c r="F2189" i="12"/>
  <c r="G2189" i="12"/>
  <c r="F2190" i="12"/>
  <c r="G2190" i="12"/>
  <c r="F2191" i="12"/>
  <c r="G2191" i="12"/>
  <c r="F2192" i="12"/>
  <c r="G2192" i="12"/>
  <c r="F2193" i="12"/>
  <c r="G2193" i="12"/>
  <c r="F2194" i="12"/>
  <c r="G2194" i="12"/>
  <c r="F2195" i="12"/>
  <c r="G2195" i="12"/>
  <c r="F2196" i="12"/>
  <c r="G2196" i="12"/>
  <c r="F2197" i="12"/>
  <c r="G2197" i="12"/>
  <c r="F2198" i="12"/>
  <c r="G2198" i="12"/>
  <c r="F2199" i="12"/>
  <c r="G2199" i="12"/>
  <c r="F2200" i="12"/>
  <c r="G2200" i="12"/>
  <c r="F2201" i="12"/>
  <c r="G2201" i="12"/>
  <c r="F2202" i="12"/>
  <c r="G2202" i="12"/>
  <c r="F2203" i="12"/>
  <c r="G2203" i="12"/>
  <c r="F2204" i="12"/>
  <c r="G2204" i="12"/>
  <c r="F2205" i="12"/>
  <c r="G2205" i="12"/>
  <c r="F2206" i="12"/>
  <c r="G2206" i="12"/>
  <c r="F2207" i="12"/>
  <c r="G2207" i="12"/>
  <c r="F2208" i="12"/>
  <c r="G2208" i="12"/>
  <c r="F2209" i="12"/>
  <c r="G2209" i="12"/>
  <c r="F2210" i="12"/>
  <c r="G2210" i="12"/>
  <c r="F2211" i="12"/>
  <c r="G2211" i="12"/>
  <c r="F2212" i="12"/>
  <c r="G2212" i="12"/>
  <c r="F2213" i="12"/>
  <c r="G2213" i="12"/>
  <c r="F2214" i="12"/>
  <c r="G2214" i="12"/>
  <c r="F2215" i="12"/>
  <c r="G2215" i="12"/>
  <c r="F2216" i="12"/>
  <c r="G2216" i="12"/>
  <c r="F2217" i="12"/>
  <c r="G2217" i="12"/>
  <c r="F2218" i="12"/>
  <c r="G2218" i="12"/>
  <c r="F2219" i="12"/>
  <c r="G2219" i="12"/>
  <c r="F2220" i="12"/>
  <c r="G2220" i="12"/>
  <c r="F2221" i="12"/>
  <c r="G2221" i="12"/>
  <c r="F2222" i="12"/>
  <c r="G2222" i="12"/>
  <c r="F2223" i="12"/>
  <c r="G2223" i="12"/>
  <c r="F2224" i="12"/>
  <c r="G2224" i="12"/>
  <c r="E1372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1365" i="10"/>
  <c r="G1365" i="10"/>
  <c r="F1366" i="10"/>
  <c r="G1366" i="10"/>
  <c r="F1367" i="10"/>
  <c r="G1367" i="10"/>
  <c r="F1368" i="10"/>
  <c r="G1368" i="10"/>
  <c r="F1369" i="10"/>
  <c r="G1369" i="10"/>
  <c r="F1370" i="10"/>
  <c r="G1370" i="10"/>
  <c r="F1371" i="10"/>
  <c r="G1371" i="10"/>
  <c r="F1372" i="10"/>
  <c r="G1372" i="10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2110" i="10"/>
  <c r="G2110" i="10"/>
  <c r="F2111" i="10"/>
  <c r="G2111" i="10"/>
  <c r="F2112" i="10"/>
  <c r="G2112" i="10"/>
  <c r="F2113" i="10"/>
  <c r="G2113" i="10"/>
  <c r="F2114" i="10"/>
  <c r="G2114" i="10"/>
  <c r="F2115" i="10"/>
  <c r="G2115" i="10"/>
  <c r="F2116" i="10"/>
  <c r="G2116" i="10"/>
  <c r="F2117" i="10"/>
  <c r="G2117" i="10"/>
  <c r="F2118" i="10"/>
  <c r="G2118" i="10"/>
  <c r="F2119" i="10"/>
  <c r="G2119" i="10"/>
  <c r="F2120" i="10"/>
  <c r="G2120" i="10"/>
  <c r="F2121" i="10"/>
  <c r="G2121" i="10"/>
  <c r="F2122" i="10"/>
  <c r="G2122" i="10"/>
  <c r="F2123" i="10"/>
  <c r="G2123" i="10"/>
  <c r="F2124" i="10"/>
  <c r="G2124" i="10"/>
  <c r="F2125" i="10"/>
  <c r="G2125" i="10"/>
  <c r="F2126" i="10"/>
  <c r="G2126" i="10"/>
  <c r="F2127" i="10"/>
  <c r="G2127" i="10"/>
  <c r="F2128" i="10"/>
  <c r="G2128" i="10"/>
  <c r="F2129" i="10"/>
  <c r="G2129" i="10"/>
  <c r="F2130" i="10"/>
  <c r="G2130" i="10"/>
  <c r="F2131" i="10"/>
  <c r="G2131" i="10"/>
  <c r="F2132" i="10"/>
  <c r="G2132" i="10"/>
  <c r="F2133" i="10"/>
  <c r="G2133" i="10"/>
  <c r="F2134" i="10"/>
  <c r="G2134" i="10"/>
  <c r="F2135" i="10"/>
  <c r="G2135" i="10"/>
  <c r="F2136" i="10"/>
  <c r="G2136" i="10"/>
  <c r="F2137" i="10"/>
  <c r="G2137" i="10"/>
  <c r="F2138" i="10"/>
  <c r="G2138" i="10"/>
  <c r="F2139" i="10"/>
  <c r="G2139" i="10"/>
  <c r="F2140" i="10"/>
  <c r="G2140" i="10"/>
  <c r="F2141" i="10"/>
  <c r="G2141" i="10"/>
  <c r="F2142" i="10"/>
  <c r="G2142" i="10"/>
  <c r="F2143" i="10"/>
  <c r="G2143" i="10"/>
  <c r="F2144" i="10"/>
  <c r="G2144" i="10"/>
  <c r="F2145" i="10"/>
  <c r="G2145" i="10"/>
  <c r="F2146" i="10"/>
  <c r="G2146" i="10"/>
  <c r="F2147" i="10"/>
  <c r="G2147" i="10"/>
  <c r="F2148" i="10"/>
  <c r="G2148" i="10"/>
  <c r="F2149" i="10"/>
  <c r="G2149" i="10"/>
  <c r="F2150" i="10"/>
  <c r="G2150" i="10"/>
  <c r="F2151" i="10"/>
  <c r="G2151" i="10"/>
  <c r="F2152" i="10"/>
  <c r="G2152" i="10"/>
  <c r="F2153" i="10"/>
  <c r="G2153" i="10"/>
  <c r="F2154" i="10"/>
  <c r="G2154" i="10"/>
  <c r="F2155" i="10"/>
  <c r="G2155" i="10"/>
  <c r="F2156" i="10"/>
  <c r="G2156" i="10"/>
  <c r="F2157" i="10"/>
  <c r="G2157" i="10"/>
  <c r="F2158" i="10"/>
  <c r="G2158" i="10"/>
  <c r="F2159" i="10"/>
  <c r="G2159" i="10"/>
  <c r="F2160" i="10"/>
  <c r="G2160" i="10"/>
  <c r="F2161" i="10"/>
  <c r="G2161" i="10"/>
  <c r="F2162" i="10"/>
  <c r="G2162" i="10"/>
  <c r="F2163" i="10"/>
  <c r="G2163" i="10"/>
  <c r="F2164" i="10"/>
  <c r="G2164" i="10"/>
  <c r="F2165" i="10"/>
  <c r="G2165" i="10"/>
  <c r="F2166" i="10"/>
  <c r="G2166" i="10"/>
  <c r="F2167" i="10"/>
  <c r="G2167" i="10"/>
  <c r="F2168" i="10"/>
  <c r="G2168" i="10"/>
  <c r="F2169" i="10"/>
  <c r="G2169" i="10"/>
  <c r="F2170" i="10"/>
  <c r="G2170" i="10"/>
  <c r="F2171" i="10"/>
  <c r="G2171" i="10"/>
  <c r="F2172" i="10"/>
  <c r="G2172" i="10"/>
  <c r="F2173" i="10"/>
  <c r="G2173" i="10"/>
  <c r="F2174" i="10"/>
  <c r="G2174" i="10"/>
  <c r="F2175" i="10"/>
  <c r="G2175" i="10"/>
  <c r="F2176" i="10"/>
  <c r="G2176" i="10"/>
  <c r="F2177" i="10"/>
  <c r="G2177" i="10"/>
  <c r="F2178" i="10"/>
  <c r="G2178" i="10"/>
  <c r="F2179" i="10"/>
  <c r="G2179" i="10"/>
  <c r="F2180" i="10"/>
  <c r="G2180" i="10"/>
  <c r="F2181" i="10"/>
  <c r="G2181" i="10"/>
  <c r="F2182" i="10"/>
  <c r="G2182" i="10"/>
  <c r="F2183" i="10"/>
  <c r="G2183" i="10"/>
  <c r="F2184" i="10"/>
  <c r="G2184" i="10"/>
  <c r="F2185" i="10"/>
  <c r="G2185" i="10"/>
  <c r="F2186" i="10"/>
  <c r="G2186" i="10"/>
  <c r="F2187" i="10"/>
  <c r="G2187" i="10"/>
  <c r="F2188" i="10"/>
  <c r="G2188" i="10"/>
  <c r="F2189" i="10"/>
  <c r="G2189" i="10"/>
  <c r="F2190" i="10"/>
  <c r="G2190" i="10"/>
  <c r="F2191" i="10"/>
  <c r="G2191" i="10"/>
  <c r="F2192" i="10"/>
  <c r="G2192" i="10"/>
  <c r="F2193" i="10"/>
  <c r="G2193" i="10"/>
  <c r="F2194" i="10"/>
  <c r="G2194" i="10"/>
  <c r="F2195" i="10"/>
  <c r="G2195" i="10"/>
  <c r="F2196" i="10"/>
  <c r="G2196" i="10"/>
  <c r="F2197" i="10"/>
  <c r="G2197" i="10"/>
  <c r="F2198" i="10"/>
  <c r="G2198" i="10"/>
  <c r="F2199" i="10"/>
  <c r="G2199" i="10"/>
  <c r="F2200" i="10"/>
  <c r="G2200" i="10"/>
  <c r="F2201" i="10"/>
  <c r="G2201" i="10"/>
  <c r="F2202" i="10"/>
  <c r="G2202" i="10"/>
  <c r="F2203" i="10"/>
  <c r="G2203" i="10"/>
  <c r="F2204" i="10"/>
  <c r="G2204" i="10"/>
  <c r="F2205" i="10"/>
  <c r="G2205" i="10"/>
  <c r="F2206" i="10"/>
  <c r="G2206" i="10"/>
  <c r="F2207" i="10"/>
  <c r="G2207" i="10"/>
  <c r="F2208" i="10"/>
  <c r="G2208" i="10"/>
  <c r="F2209" i="10"/>
  <c r="G2209" i="10"/>
  <c r="F2210" i="10"/>
  <c r="G2210" i="10"/>
  <c r="F2211" i="10"/>
  <c r="G2211" i="10"/>
  <c r="F2212" i="10"/>
  <c r="G2212" i="10"/>
  <c r="F2213" i="10"/>
  <c r="G2213" i="10"/>
  <c r="F2214" i="10"/>
  <c r="G2214" i="10"/>
  <c r="F2215" i="10"/>
  <c r="G2215" i="10"/>
  <c r="F2216" i="10"/>
  <c r="G2216" i="10"/>
  <c r="F2217" i="10"/>
  <c r="G2217" i="10"/>
  <c r="F2218" i="10"/>
  <c r="G2218" i="10"/>
  <c r="F2219" i="10"/>
  <c r="G2219" i="10"/>
  <c r="F2220" i="10"/>
  <c r="G2220" i="10"/>
  <c r="F2221" i="10"/>
  <c r="G2221" i="10"/>
  <c r="F2222" i="10"/>
  <c r="G2222" i="10"/>
  <c r="F2223" i="10"/>
  <c r="G2223" i="10"/>
  <c r="F2224" i="10"/>
  <c r="G2224" i="10"/>
  <c r="F2225" i="10"/>
  <c r="G2225" i="10"/>
  <c r="F2226" i="10"/>
  <c r="G2226" i="10"/>
  <c r="F2227" i="10"/>
  <c r="G2227" i="10"/>
  <c r="F2228" i="10"/>
  <c r="G2228" i="10"/>
  <c r="F2229" i="10"/>
  <c r="G2229" i="10"/>
  <c r="F2230" i="10"/>
  <c r="G2230" i="10"/>
  <c r="F2231" i="10"/>
  <c r="G2231" i="10"/>
  <c r="F2232" i="10"/>
  <c r="G2232" i="10"/>
  <c r="F2233" i="10"/>
  <c r="G2233" i="10"/>
  <c r="F2234" i="10"/>
  <c r="G2234" i="10"/>
  <c r="F2235" i="10"/>
  <c r="G2235" i="10"/>
  <c r="F2236" i="10"/>
  <c r="G2236" i="10"/>
  <c r="F2237" i="10"/>
  <c r="G2237" i="10"/>
  <c r="F2238" i="10"/>
  <c r="G2238" i="10"/>
  <c r="F2239" i="10"/>
  <c r="G2239" i="10"/>
  <c r="F2240" i="10"/>
  <c r="G2240" i="10"/>
  <c r="F2241" i="10"/>
  <c r="G2241" i="10"/>
  <c r="F2242" i="10"/>
  <c r="G2242" i="10"/>
  <c r="F2243" i="10"/>
  <c r="G2243" i="10"/>
  <c r="F2244" i="10"/>
  <c r="G2244" i="10"/>
  <c r="F2245" i="10"/>
  <c r="G2245" i="10"/>
  <c r="F2246" i="10"/>
  <c r="G2246" i="10"/>
  <c r="F2247" i="10"/>
  <c r="G2247" i="10"/>
  <c r="F2248" i="10"/>
  <c r="G2248" i="10"/>
  <c r="F2249" i="10"/>
  <c r="G2249" i="10"/>
  <c r="F2250" i="10"/>
  <c r="G2250" i="10"/>
  <c r="F2251" i="10"/>
  <c r="G2251" i="10"/>
  <c r="F2252" i="10"/>
  <c r="G2252" i="10"/>
  <c r="F2253" i="10"/>
  <c r="G2253" i="10"/>
  <c r="F2254" i="10"/>
  <c r="G2254" i="10"/>
  <c r="F2255" i="10"/>
  <c r="G2255" i="10"/>
  <c r="F2256" i="10"/>
  <c r="G2256" i="10"/>
  <c r="F2257" i="10"/>
  <c r="G2257" i="10"/>
  <c r="F2258" i="10"/>
  <c r="G2258" i="10"/>
  <c r="F2259" i="10"/>
  <c r="G2259" i="10"/>
  <c r="F2260" i="10"/>
  <c r="G2260" i="10"/>
  <c r="F2261" i="10"/>
  <c r="G2261" i="10"/>
  <c r="F2262" i="10"/>
  <c r="G2262" i="10"/>
  <c r="F2263" i="10"/>
  <c r="G2263" i="10"/>
  <c r="F2264" i="10"/>
  <c r="G2264" i="10"/>
  <c r="F2265" i="10"/>
  <c r="G2265" i="10"/>
  <c r="F2266" i="10"/>
  <c r="G2266" i="10"/>
  <c r="F2267" i="10"/>
  <c r="G2267" i="10"/>
  <c r="F2268" i="10"/>
  <c r="G2268" i="10"/>
  <c r="F2269" i="10"/>
  <c r="G2269" i="10"/>
  <c r="F2270" i="10"/>
  <c r="G2270" i="10"/>
  <c r="F2271" i="10"/>
  <c r="G2271" i="10"/>
  <c r="F2272" i="10"/>
  <c r="G2272" i="10"/>
  <c r="F2273" i="10"/>
  <c r="G2273" i="10"/>
  <c r="F2274" i="10"/>
  <c r="G2274" i="10"/>
  <c r="F2275" i="10"/>
  <c r="G2275" i="10"/>
  <c r="F2276" i="10"/>
  <c r="G2276" i="10"/>
  <c r="F2277" i="10"/>
  <c r="G2277" i="10"/>
  <c r="F2278" i="10"/>
  <c r="G2278" i="10"/>
  <c r="F2279" i="10"/>
  <c r="G2279" i="10"/>
  <c r="F2280" i="10"/>
  <c r="G2280" i="10"/>
  <c r="F2281" i="10"/>
  <c r="G2281" i="10"/>
  <c r="F2282" i="10"/>
  <c r="G2282" i="10"/>
  <c r="F2283" i="10"/>
  <c r="G2283" i="10"/>
  <c r="F2284" i="10"/>
  <c r="G2284" i="10"/>
  <c r="F2285" i="10"/>
  <c r="G2285" i="10"/>
  <c r="F2286" i="10"/>
  <c r="G2286" i="10"/>
  <c r="F2287" i="10"/>
  <c r="G2287" i="10"/>
  <c r="F2288" i="10"/>
  <c r="G2288" i="10"/>
  <c r="F2289" i="10"/>
  <c r="G2289" i="10"/>
  <c r="F2290" i="10"/>
  <c r="G2290" i="10"/>
  <c r="F2291" i="10"/>
  <c r="G2291" i="10"/>
  <c r="F2292" i="10"/>
  <c r="G2292" i="10"/>
  <c r="F2293" i="10"/>
  <c r="G2293" i="10"/>
  <c r="F2294" i="10"/>
  <c r="G2294" i="10"/>
  <c r="F2295" i="10"/>
  <c r="G2295" i="10"/>
  <c r="F2296" i="10"/>
  <c r="G2296" i="10"/>
  <c r="F2297" i="10"/>
  <c r="G2297" i="10"/>
  <c r="F2298" i="10"/>
  <c r="G2298" i="10"/>
  <c r="F2299" i="10"/>
  <c r="G2299" i="10"/>
  <c r="F2300" i="10"/>
  <c r="G2300" i="10"/>
  <c r="F2301" i="10"/>
  <c r="G2301" i="10"/>
  <c r="F2302" i="10"/>
  <c r="G2302" i="10"/>
  <c r="F2303" i="10"/>
  <c r="G2303" i="10"/>
  <c r="F2304" i="10"/>
  <c r="G2304" i="10"/>
  <c r="F2305" i="10"/>
  <c r="G2305" i="10"/>
  <c r="F2306" i="10"/>
  <c r="G2306" i="10"/>
  <c r="F2307" i="10"/>
  <c r="G2307" i="10"/>
  <c r="F2308" i="10"/>
  <c r="G2308" i="10"/>
  <c r="F2309" i="10"/>
  <c r="G2309" i="10"/>
  <c r="F2310" i="10"/>
  <c r="G2310" i="10"/>
  <c r="F2311" i="10"/>
  <c r="G2311" i="10"/>
  <c r="F2312" i="10"/>
  <c r="G2312" i="10"/>
  <c r="F2313" i="10"/>
  <c r="G2313" i="10"/>
  <c r="F2314" i="10"/>
  <c r="G2314" i="10"/>
  <c r="F2315" i="10"/>
  <c r="G2315" i="10"/>
  <c r="F2316" i="10"/>
  <c r="G2316" i="10"/>
  <c r="F2317" i="10"/>
  <c r="G2317" i="10"/>
  <c r="F2318" i="10"/>
  <c r="G2318" i="10"/>
  <c r="F2319" i="10"/>
  <c r="G2319" i="10"/>
  <c r="F2320" i="10"/>
  <c r="G2320" i="10"/>
  <c r="F2321" i="10"/>
  <c r="G2321" i="10"/>
  <c r="F2322" i="10"/>
  <c r="G2322" i="10"/>
  <c r="F2323" i="10"/>
  <c r="G2323" i="10"/>
  <c r="F2324" i="10"/>
  <c r="G2324" i="10"/>
  <c r="F2325" i="10"/>
  <c r="G2325" i="10"/>
  <c r="F2326" i="10"/>
  <c r="G2326" i="10"/>
  <c r="F2327" i="10"/>
  <c r="G2327" i="10"/>
  <c r="F2328" i="10"/>
  <c r="G2328" i="10"/>
  <c r="F2329" i="10"/>
  <c r="G2329" i="10"/>
  <c r="F2330" i="10"/>
  <c r="G2330" i="10"/>
  <c r="F2331" i="10"/>
  <c r="G2331" i="10"/>
  <c r="F2332" i="10"/>
  <c r="G2332" i="10"/>
  <c r="F2333" i="10"/>
  <c r="G2333" i="10"/>
  <c r="F2334" i="10"/>
  <c r="G2334" i="10"/>
  <c r="F2335" i="10"/>
  <c r="G2335" i="10"/>
  <c r="F2336" i="10"/>
  <c r="G2336" i="10"/>
  <c r="F2337" i="10"/>
  <c r="G2337" i="10"/>
  <c r="F2338" i="10"/>
  <c r="G2338" i="10"/>
  <c r="F2339" i="10"/>
  <c r="G2339" i="10"/>
  <c r="F1327" i="10"/>
  <c r="G1327" i="10"/>
  <c r="F1328" i="10"/>
  <c r="G1328" i="10"/>
  <c r="F1329" i="10"/>
  <c r="G1329" i="10"/>
  <c r="F1330" i="10"/>
  <c r="G1330" i="10"/>
  <c r="F1331" i="10"/>
  <c r="G1331" i="10"/>
  <c r="F1332" i="10"/>
  <c r="G1332" i="10"/>
  <c r="F1333" i="10"/>
  <c r="G1333" i="10"/>
  <c r="F1334" i="10"/>
  <c r="G1334" i="10"/>
  <c r="F1335" i="10"/>
  <c r="G1335" i="10"/>
  <c r="F1336" i="10"/>
  <c r="G1336" i="10"/>
  <c r="F1337" i="10"/>
  <c r="G1337" i="10"/>
  <c r="F1338" i="10"/>
  <c r="G1338" i="10"/>
  <c r="F1339" i="10"/>
  <c r="G1339" i="10"/>
  <c r="F1340" i="10"/>
  <c r="G1340" i="10"/>
  <c r="F1341" i="10"/>
  <c r="G1341" i="10"/>
  <c r="F1342" i="10"/>
  <c r="G1342" i="10"/>
  <c r="F1343" i="10"/>
  <c r="G1343" i="10"/>
  <c r="F1344" i="10"/>
  <c r="G1344" i="10"/>
  <c r="F1345" i="10"/>
  <c r="G1345" i="10"/>
  <c r="F1346" i="10"/>
  <c r="G1346" i="10"/>
  <c r="F1347" i="10"/>
  <c r="G1347" i="10"/>
  <c r="F1348" i="10"/>
  <c r="G1348" i="10"/>
  <c r="F1349" i="10"/>
  <c r="G1349" i="10"/>
  <c r="F1350" i="10"/>
  <c r="G1350" i="10"/>
  <c r="F1351" i="10"/>
  <c r="G1351" i="10"/>
  <c r="F1352" i="10"/>
  <c r="G1352" i="10"/>
  <c r="F1353" i="10"/>
  <c r="G1353" i="10"/>
  <c r="F1354" i="10"/>
  <c r="G1354" i="10"/>
  <c r="F1355" i="10"/>
  <c r="G1355" i="10"/>
  <c r="F1356" i="10"/>
  <c r="G1356" i="10"/>
  <c r="F1357" i="10"/>
  <c r="G1357" i="10"/>
  <c r="F1358" i="10"/>
  <c r="G1358" i="10"/>
  <c r="F1359" i="10"/>
  <c r="G1359" i="10"/>
  <c r="F1360" i="10"/>
  <c r="G1360" i="10"/>
  <c r="F1361" i="10"/>
  <c r="G1361" i="10"/>
  <c r="F1362" i="10"/>
  <c r="G1362" i="10"/>
  <c r="F1363" i="10"/>
  <c r="G1363" i="10"/>
  <c r="F1364" i="10"/>
  <c r="G1364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<sst xmlns="http://schemas.openxmlformats.org/spreadsheetml/2006/main" count="82" uniqueCount="51">
  <si>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</si>
  <si>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</si>
  <si>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</si>
  <si>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</si>
  <si>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</si>
  <si>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</si>
  <si>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</si>
  <si>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</si>
  <si>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</si>
  <si>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</si>
  <si>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</si>
  <si>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</si>
  <si>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</si>
  <si>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</si>
  <si>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</si>
  <si>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</si>
  <si>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</si>
  <si>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</si>
  <si>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</si>
  <si>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</si>
  <si>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</si>
  <si>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</si>
  <si>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</si>
  <si>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</si>
  <si>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</si>
  <si>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</si>
  <si>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</si>
  <si>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</si>
  <si>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</si>
  <si>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</si>
  <si>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</si>
  <si>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</si>
  <si>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</si>
  <si>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</si>
  <si>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</si>
  <si>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</si>
  <si>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</si>
  <si>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</si>
  <si>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</si>
  <si>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</si>
  <si>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</si>
  <si>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</si>
  <si>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</si>
  <si>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</si>
  <si>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</si>
  <si>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</si>
  <si>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</si>
  <si>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</si>
  <si>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Beam Flexure Test (Bending)		</t>
  </si>
  <si>
    <t xml:space="preserve"> 2026-04-14 AB3</t>
  </si>
  <si>
    <t>Spring 2026 - Section AB3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</si>
</sst>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  <xf numFmtId="0" fontId="20" fillId="36" borderId="15" xfId="0" applyFont="1" applyFill="1" applyBorder="1"/>
    <xf numFmtId="164" fontId="20" fillId="36" borderId="15" xfId="0" applyNumberFormat="1" applyFont="1" applyFill="1" applyBorder="1" applyAlignment="1">
      <alignment horizontal="center"/>
    </xf>
    <xf numFmtId="0" fontId="20" fillId="36" borderId="16" xfId="0" applyFont="1" applyFill="1" applyBorder="1"/>
    <xf numFmtId="164" fontId="20" fillId="36" borderId="16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7" t="s">
        <v>5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30</v>
      </c>
      <c r="B2" s="37"/>
      <c r="C2" s="37"/>
      <c r="D2" s="37"/>
      <c r="E2" s="37"/>
      <c r="F2" s="37"/>
      <c r="G2" s="37"/>
      <c r="H2" s="37"/>
    </row>
    <row r="4" spans="1:8" x14ac:dyDescent="0.25">
      <c r="A4" s="2" t="s">
        <v>4</v>
      </c>
    </row>
    <row r="6" spans="1:8" x14ac:dyDescent="0.25">
      <c r="B6" s="37" t="s">
        <v>49</v>
      </c>
      <c r="C6" s="37"/>
      <c r="D6" s="37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8" t="s">
        <v>15</v>
      </c>
      <c r="D10" s="38"/>
      <c r="E10" s="3"/>
      <c r="F10" s="38" t="s">
        <v>18</v>
      </c>
      <c r="G10" s="38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6" t="s">
        <v>33</v>
      </c>
      <c r="C18" s="36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6" t="s">
        <v>7</v>
      </c>
      <c r="C22" s="36"/>
      <c r="D22" s="36"/>
    </row>
    <row r="23" spans="1:6" x14ac:dyDescent="0.25">
      <c r="B23" s="36" t="s">
        <v>8</v>
      </c>
      <c r="C23" s="36"/>
      <c r="D23" s="36"/>
    </row>
    <row r="24" spans="1:6" x14ac:dyDescent="0.25">
      <c r="B24" s="36" t="s">
        <v>9</v>
      </c>
      <c r="C24" s="36"/>
      <c r="D24" s="36"/>
    </row>
    <row r="25" spans="1:6" x14ac:dyDescent="0.25">
      <c r="B25" s="36" t="s">
        <v>10</v>
      </c>
      <c r="C25" s="36"/>
      <c r="D25" s="36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0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2.3534501653330522</v>
      </c>
      <c r="H1" s="11" t="s">
        <v>25</v>
      </c>
    </row>
    <row r="2" spans="1:8" s="9" customFormat="1" ht="15" x14ac:dyDescent="0.25">
      <c r="A2" s="39" t="str">
        <f xml:space="preserve"> Lab_session &amp; Parameters!B22</f>
        <v xml:space="preserve"> 2026-04-14 AB3 4x8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0.11132813</v>
      </c>
      <c r="B5" s="23">
        <v>-3.3134218E-2</v>
      </c>
      <c r="C5" s="25">
        <v>-0.16150692</v>
      </c>
      <c r="D5" s="26">
        <v>1.6927719E-6</v>
      </c>
      <c r="E5" s="28">
        <f t="shared" ref="E5:E68" si="0" xml:space="preserve"> (delta_0 - D5) / L</f>
        <v>0</v>
      </c>
      <c r="F5" s="18">
        <f t="shared" ref="F5:F68" si="1" xml:space="preserve"> -B5 / A_4x8_in2</f>
        <v>2.6367372900922273E-3</v>
      </c>
      <c r="G5" s="12">
        <f t="shared" ref="G5:G68" si="2" xml:space="preserve"> -B5 * kip_to_N / A_4x8_mm2</f>
        <v>1.8179575320522421E-2</v>
      </c>
    </row>
    <row r="6" spans="1:8" x14ac:dyDescent="0.25">
      <c r="A6" s="24">
        <v>0.2109375</v>
      </c>
      <c r="B6" s="23">
        <v>-1.6822198E-2</v>
      </c>
      <c r="C6" s="25">
        <v>-0.16159609</v>
      </c>
      <c r="D6" s="26">
        <v>2.2828578E-6</v>
      </c>
      <c r="E6" s="28">
        <f t="shared" si="0"/>
        <v>-9.8347649999999989E-8</v>
      </c>
      <c r="F6" s="18">
        <f t="shared" si="1"/>
        <v>1.3386679826852979E-3</v>
      </c>
      <c r="G6" s="12">
        <f t="shared" si="2"/>
        <v>9.2297459863921218E-3</v>
      </c>
    </row>
    <row r="7" spans="1:8" x14ac:dyDescent="0.25">
      <c r="A7" s="24">
        <v>0.31054688000000003</v>
      </c>
      <c r="B7" s="23">
        <v>-3.3282023000000001E-2</v>
      </c>
      <c r="C7" s="25">
        <v>-0.16160717999999999</v>
      </c>
      <c r="D7" s="26">
        <v>-6.5565108999999996E-7</v>
      </c>
      <c r="E7" s="28">
        <f t="shared" si="0"/>
        <v>3.9140383166666665E-7</v>
      </c>
      <c r="F7" s="18">
        <f t="shared" si="1"/>
        <v>2.6484992382740762E-3</v>
      </c>
      <c r="G7" s="12">
        <f t="shared" si="2"/>
        <v>1.8260670704462065E-2</v>
      </c>
    </row>
    <row r="8" spans="1:8" x14ac:dyDescent="0.25">
      <c r="A8" s="24">
        <v>0.41015625</v>
      </c>
      <c r="B8" s="23">
        <v>-4.0701820999999999E-2</v>
      </c>
      <c r="C8" s="25">
        <v>-0.16154961000000001</v>
      </c>
      <c r="D8" s="26">
        <v>4.1425228000000003E-6</v>
      </c>
      <c r="E8" s="28">
        <f t="shared" si="0"/>
        <v>-4.0829181666666669E-7</v>
      </c>
      <c r="F8" s="18">
        <f t="shared" si="1"/>
        <v>3.2389480024957555E-3</v>
      </c>
      <c r="G8" s="12">
        <f t="shared" si="2"/>
        <v>2.2331651845591202E-2</v>
      </c>
    </row>
    <row r="9" spans="1:8" x14ac:dyDescent="0.25">
      <c r="A9" s="24">
        <v>0.50976562999999997</v>
      </c>
      <c r="B9" s="23">
        <v>-2.1870481000000001E-2</v>
      </c>
      <c r="C9" s="25">
        <v>-0.16179389</v>
      </c>
      <c r="D9" s="26">
        <v>4.7326088999999999E-6</v>
      </c>
      <c r="E9" s="28">
        <f t="shared" si="0"/>
        <v>-5.0663949999999998E-7</v>
      </c>
      <c r="F9" s="18">
        <f t="shared" si="1"/>
        <v>1.7403975794736892E-3</v>
      </c>
      <c r="G9" s="12">
        <f t="shared" si="2"/>
        <v>1.1999560594294228E-2</v>
      </c>
    </row>
    <row r="10" spans="1:8" x14ac:dyDescent="0.25">
      <c r="A10" s="24">
        <v>0.609375</v>
      </c>
      <c r="B10" s="23">
        <v>-3.1632739999999999E-2</v>
      </c>
      <c r="C10" s="25">
        <v>-0.16225359</v>
      </c>
      <c r="D10" s="26">
        <v>4.5478346E-6</v>
      </c>
      <c r="E10" s="28">
        <f t="shared" si="0"/>
        <v>-4.7584378333333332E-7</v>
      </c>
      <c r="F10" s="18">
        <f t="shared" si="1"/>
        <v>2.5172534672703605E-3</v>
      </c>
      <c r="G10" s="12">
        <f t="shared" si="2"/>
        <v>1.735576736485836E-2</v>
      </c>
    </row>
    <row r="11" spans="1:8" x14ac:dyDescent="0.25">
      <c r="A11" s="24">
        <v>0.70898437999999997</v>
      </c>
      <c r="B11" s="23">
        <v>-2.4099786000000002E-2</v>
      </c>
      <c r="C11" s="25">
        <v>-0.16282104999999999</v>
      </c>
      <c r="D11" s="26">
        <v>2.1219252999999998E-6</v>
      </c>
      <c r="E11" s="28">
        <f t="shared" si="0"/>
        <v>-7.1525566666666627E-8</v>
      </c>
      <c r="F11" s="18">
        <f t="shared" si="1"/>
        <v>1.9178000346784282E-3</v>
      </c>
      <c r="G11" s="12">
        <f t="shared" si="2"/>
        <v>1.3222701522500751E-2</v>
      </c>
    </row>
    <row r="12" spans="1:8" x14ac:dyDescent="0.25">
      <c r="A12" s="24">
        <v>0.80859375</v>
      </c>
      <c r="B12" s="23">
        <v>-3.6380533E-2</v>
      </c>
      <c r="C12" s="25">
        <v>-0.16353627000000001</v>
      </c>
      <c r="D12" s="26">
        <v>6.9737433000000004E-7</v>
      </c>
      <c r="E12" s="28">
        <f t="shared" si="0"/>
        <v>1.6589959500000001E-7</v>
      </c>
      <c r="F12" s="18">
        <f t="shared" si="1"/>
        <v>2.8950708296339102E-3</v>
      </c>
      <c r="G12" s="12">
        <f t="shared" si="2"/>
        <v>1.996071372121266E-2</v>
      </c>
    </row>
    <row r="13" spans="1:8" x14ac:dyDescent="0.25">
      <c r="A13" s="24">
        <v>0.90820312999999997</v>
      </c>
      <c r="B13" s="23">
        <v>-2.8536187000000001E-2</v>
      </c>
      <c r="C13" s="25">
        <v>-0.16433564000000001</v>
      </c>
      <c r="D13" s="26">
        <v>-1.3411045E-6</v>
      </c>
      <c r="E13" s="28">
        <f t="shared" si="0"/>
        <v>5.056460666666666E-7</v>
      </c>
      <c r="F13" s="18">
        <f t="shared" si="1"/>
        <v>2.270837609022342E-3</v>
      </c>
      <c r="G13" s="12">
        <f t="shared" si="2"/>
        <v>1.5656798084898602E-2</v>
      </c>
    </row>
    <row r="14" spans="1:8" x14ac:dyDescent="0.25">
      <c r="A14" s="24">
        <v>1.0078125</v>
      </c>
      <c r="B14" s="23">
        <v>-2.2991838000000001E-2</v>
      </c>
      <c r="C14" s="25">
        <v>-0.16535016999999999</v>
      </c>
      <c r="D14" s="26">
        <v>-2.6643277000000002E-6</v>
      </c>
      <c r="E14" s="28">
        <f t="shared" si="0"/>
        <v>7.261832666666667E-7</v>
      </c>
      <c r="F14" s="18">
        <f t="shared" si="1"/>
        <v>1.8296323342340385E-3</v>
      </c>
      <c r="G14" s="12">
        <f t="shared" si="2"/>
        <v>1.2614809580785929E-2</v>
      </c>
    </row>
    <row r="15" spans="1:8" x14ac:dyDescent="0.25">
      <c r="A15" s="24">
        <v>1.1074219000000001</v>
      </c>
      <c r="B15" s="23">
        <v>-2.1078669000000001E-2</v>
      </c>
      <c r="C15" s="25">
        <v>-0.16653113</v>
      </c>
      <c r="D15" s="26">
        <v>-5.6564808999999997E-6</v>
      </c>
      <c r="E15" s="28">
        <f t="shared" si="0"/>
        <v>1.2248754666666667E-6</v>
      </c>
      <c r="F15" s="18">
        <f t="shared" si="1"/>
        <v>1.6773871825739493E-3</v>
      </c>
      <c r="G15" s="12">
        <f t="shared" si="2"/>
        <v>1.1565121311807057E-2</v>
      </c>
    </row>
    <row r="16" spans="1:8" x14ac:dyDescent="0.25">
      <c r="A16" s="24">
        <v>1.2070312999999999</v>
      </c>
      <c r="B16" s="23">
        <v>-4.4391114000000002E-2</v>
      </c>
      <c r="C16" s="25">
        <v>-0.1680333</v>
      </c>
      <c r="D16" s="26">
        <v>-9.0897083000000004E-6</v>
      </c>
      <c r="E16" s="28">
        <f t="shared" si="0"/>
        <v>1.7970800333333335E-6</v>
      </c>
      <c r="F16" s="18">
        <f t="shared" si="1"/>
        <v>3.5325326112279195E-3</v>
      </c>
      <c r="G16" s="12">
        <f t="shared" si="2"/>
        <v>2.4355836631632512E-2</v>
      </c>
    </row>
    <row r="17" spans="1:7" x14ac:dyDescent="0.25">
      <c r="A17" s="24">
        <v>1.3066405999999999</v>
      </c>
      <c r="B17" s="23">
        <v>-5.3108572999999999E-2</v>
      </c>
      <c r="C17" s="25">
        <v>-0.16987527999999999</v>
      </c>
      <c r="D17" s="26">
        <v>-6.2286853999999997E-6</v>
      </c>
      <c r="E17" s="28">
        <f t="shared" si="0"/>
        <v>1.3202428833333332E-6</v>
      </c>
      <c r="F17" s="18">
        <f t="shared" si="1"/>
        <v>4.2262459567533849E-3</v>
      </c>
      <c r="G17" s="12">
        <f t="shared" si="2"/>
        <v>2.9138798538084206E-2</v>
      </c>
    </row>
    <row r="18" spans="1:7" x14ac:dyDescent="0.25">
      <c r="A18" s="24">
        <v>1.40625</v>
      </c>
      <c r="B18" s="23">
        <v>-4.6903312000000003E-2</v>
      </c>
      <c r="C18" s="25">
        <v>-0.17181291000000001</v>
      </c>
      <c r="D18" s="26">
        <v>1.7285345999999999E-7</v>
      </c>
      <c r="E18" s="28">
        <f t="shared" si="0"/>
        <v>2.5331974E-7</v>
      </c>
      <c r="F18" s="18">
        <f t="shared" si="1"/>
        <v>3.732446976090706E-3</v>
      </c>
      <c r="G18" s="12">
        <f t="shared" si="2"/>
        <v>2.5734190958904272E-2</v>
      </c>
    </row>
    <row r="19" spans="1:7" x14ac:dyDescent="0.25">
      <c r="A19" s="24">
        <v>1.5058594000000001</v>
      </c>
      <c r="B19" s="23">
        <v>-4.8622999E-2</v>
      </c>
      <c r="C19" s="25">
        <v>-0.17402634</v>
      </c>
      <c r="D19" s="26">
        <v>-7.9870223999999999E-6</v>
      </c>
      <c r="E19" s="28">
        <f t="shared" si="0"/>
        <v>1.61329905E-6</v>
      </c>
      <c r="F19" s="18">
        <f t="shared" si="1"/>
        <v>3.8692953194011423E-3</v>
      </c>
      <c r="G19" s="12">
        <f t="shared" si="2"/>
        <v>2.6677722487073223E-2</v>
      </c>
    </row>
    <row r="20" spans="1:7" x14ac:dyDescent="0.25">
      <c r="A20" s="24">
        <v>1.6054687999999999</v>
      </c>
      <c r="B20" s="23">
        <v>-5.6790184E-2</v>
      </c>
      <c r="C20" s="25">
        <v>-0.17658851</v>
      </c>
      <c r="D20" s="26">
        <v>-8.0585478000000006E-6</v>
      </c>
      <c r="E20" s="28">
        <f t="shared" si="0"/>
        <v>1.6252199500000001E-6</v>
      </c>
      <c r="F20" s="18">
        <f t="shared" si="1"/>
        <v>4.519219251349133E-3</v>
      </c>
      <c r="G20" s="12">
        <f t="shared" si="2"/>
        <v>3.1158768482006344E-2</v>
      </c>
    </row>
    <row r="21" spans="1:7" x14ac:dyDescent="0.25">
      <c r="A21" s="24">
        <v>1.7050780999999999</v>
      </c>
      <c r="B21" s="23">
        <v>-6.8645969000000001E-2</v>
      </c>
      <c r="C21" s="25">
        <v>-0.1793545</v>
      </c>
      <c r="D21" s="26">
        <v>-6.6876409999999998E-6</v>
      </c>
      <c r="E21" s="28">
        <f t="shared" si="0"/>
        <v>1.3967354833333333E-6</v>
      </c>
      <c r="F21" s="18">
        <f t="shared" si="1"/>
        <v>5.4626726448415057E-3</v>
      </c>
      <c r="G21" s="12">
        <f t="shared" si="2"/>
        <v>3.7663619038353253E-2</v>
      </c>
    </row>
    <row r="22" spans="1:7" x14ac:dyDescent="0.25">
      <c r="A22" s="24">
        <v>1.8046875</v>
      </c>
      <c r="B22" s="23">
        <v>-5.9645902000000001E-2</v>
      </c>
      <c r="C22" s="25">
        <v>-0.18237026000000001</v>
      </c>
      <c r="D22" s="26">
        <v>-1.6838312000000001E-5</v>
      </c>
      <c r="E22" s="28">
        <f t="shared" si="0"/>
        <v>3.0885139833333335E-6</v>
      </c>
      <c r="F22" s="18">
        <f t="shared" si="1"/>
        <v>4.7464700692373832E-3</v>
      </c>
      <c r="G22" s="12">
        <f t="shared" si="2"/>
        <v>3.2725600102271886E-2</v>
      </c>
    </row>
    <row r="23" spans="1:7" x14ac:dyDescent="0.25">
      <c r="A23" s="24">
        <v>1.9042969000000001</v>
      </c>
      <c r="B23" s="23">
        <v>-7.9126835000000006E-2</v>
      </c>
      <c r="C23" s="25">
        <v>-0.18573961</v>
      </c>
      <c r="D23" s="26">
        <v>-4.3034551999999997E-6</v>
      </c>
      <c r="E23" s="28">
        <f t="shared" si="0"/>
        <v>9.9937118333333339E-7</v>
      </c>
      <c r="F23" s="18">
        <f t="shared" si="1"/>
        <v>6.2967134607333965E-3</v>
      </c>
      <c r="G23" s="12">
        <f t="shared" si="2"/>
        <v>4.3414100093053347E-2</v>
      </c>
    </row>
    <row r="24" spans="1:7" x14ac:dyDescent="0.25">
      <c r="A24" s="24">
        <v>2.0039063000000001</v>
      </c>
      <c r="B24" s="23">
        <v>-8.9327477000000002E-2</v>
      </c>
      <c r="C24" s="25">
        <v>-0.1892933</v>
      </c>
      <c r="D24" s="26">
        <v>-4.6253202999999999E-6</v>
      </c>
      <c r="E24" s="28">
        <f t="shared" si="0"/>
        <v>1.0530153666666668E-6</v>
      </c>
      <c r="F24" s="18">
        <f t="shared" si="1"/>
        <v>7.1084547592387953E-3</v>
      </c>
      <c r="G24" s="12">
        <f t="shared" si="2"/>
        <v>4.9010832134735588E-2</v>
      </c>
    </row>
    <row r="25" spans="1:7" x14ac:dyDescent="0.25">
      <c r="A25" s="24">
        <v>2.1035156000000002</v>
      </c>
      <c r="B25" s="23">
        <v>-0.10791043</v>
      </c>
      <c r="C25" s="25">
        <v>-0.19307867000000001</v>
      </c>
      <c r="D25" s="26">
        <v>-1.5711785E-5</v>
      </c>
      <c r="E25" s="28">
        <f t="shared" si="0"/>
        <v>2.9007594833333332E-6</v>
      </c>
      <c r="F25" s="18">
        <f t="shared" si="1"/>
        <v>8.5872391728359782E-3</v>
      </c>
      <c r="G25" s="12">
        <f t="shared" si="2"/>
        <v>5.9206642210628366E-2</v>
      </c>
    </row>
    <row r="26" spans="1:7" x14ac:dyDescent="0.25">
      <c r="A26" s="24">
        <v>2.203125</v>
      </c>
      <c r="B26" s="23">
        <v>-0.14338432000000001</v>
      </c>
      <c r="C26" s="25">
        <v>-0.19726216999999999</v>
      </c>
      <c r="D26" s="26">
        <v>-1.3077259E-5</v>
      </c>
      <c r="E26" s="28">
        <f t="shared" si="0"/>
        <v>2.4616718166666669E-6</v>
      </c>
      <c r="F26" s="18">
        <f t="shared" si="1"/>
        <v>1.1410161644935057E-2</v>
      </c>
      <c r="G26" s="12">
        <f t="shared" si="2"/>
        <v>7.8669912934776057E-2</v>
      </c>
    </row>
    <row r="27" spans="1:7" x14ac:dyDescent="0.25">
      <c r="A27" s="24">
        <v>2.3027343999999998</v>
      </c>
      <c r="B27" s="23">
        <v>-0.14779823</v>
      </c>
      <c r="C27" s="25">
        <v>-0.20160328999999999</v>
      </c>
      <c r="D27" s="26">
        <v>-2.0235777000000001E-5</v>
      </c>
      <c r="E27" s="28">
        <f t="shared" si="0"/>
        <v>3.6547581500000002E-6</v>
      </c>
      <c r="F27" s="18">
        <f t="shared" si="1"/>
        <v>1.176140944236643E-2</v>
      </c>
      <c r="G27" s="12">
        <f t="shared" si="2"/>
        <v>8.1091669479717202E-2</v>
      </c>
    </row>
    <row r="28" spans="1:7" x14ac:dyDescent="0.25">
      <c r="A28" s="24">
        <v>2.4023438000000001</v>
      </c>
      <c r="B28" s="23">
        <v>-0.19492856</v>
      </c>
      <c r="C28" s="25">
        <v>-0.20626101999999999</v>
      </c>
      <c r="D28" s="26">
        <v>-2.4276970999999999E-5</v>
      </c>
      <c r="E28" s="28">
        <f t="shared" si="0"/>
        <v>4.3282904833333329E-6</v>
      </c>
      <c r="F28" s="18">
        <f t="shared" si="1"/>
        <v>1.5511921936892553E-2</v>
      </c>
      <c r="G28" s="12">
        <f t="shared" si="2"/>
        <v>0.10695041719834686</v>
      </c>
    </row>
    <row r="29" spans="1:7" x14ac:dyDescent="0.25">
      <c r="A29" s="24">
        <v>2.5019531000000002</v>
      </c>
      <c r="B29" s="23">
        <v>-0.24570123999999999</v>
      </c>
      <c r="C29" s="25">
        <v>-0.21113314</v>
      </c>
      <c r="D29" s="26">
        <v>-3.9303301000000003E-5</v>
      </c>
      <c r="E29" s="28">
        <f t="shared" si="0"/>
        <v>6.8326788166666667E-6</v>
      </c>
      <c r="F29" s="18">
        <f t="shared" si="1"/>
        <v>1.9552283434904057E-2</v>
      </c>
      <c r="G29" s="12">
        <f t="shared" si="2"/>
        <v>0.13480759373665482</v>
      </c>
    </row>
    <row r="30" spans="1:7" x14ac:dyDescent="0.25">
      <c r="A30" s="24">
        <v>2.6015625</v>
      </c>
      <c r="B30" s="23">
        <v>-0.31100506</v>
      </c>
      <c r="C30" s="25">
        <v>-0.21610482</v>
      </c>
      <c r="D30" s="26">
        <v>-2.7388334E-5</v>
      </c>
      <c r="E30" s="28">
        <f t="shared" si="0"/>
        <v>4.8468509833333336E-6</v>
      </c>
      <c r="F30" s="18">
        <f t="shared" si="1"/>
        <v>2.4748996312795746E-2</v>
      </c>
      <c r="G30" s="12">
        <f t="shared" si="2"/>
        <v>0.17063749364278324</v>
      </c>
    </row>
    <row r="31" spans="1:7" x14ac:dyDescent="0.25">
      <c r="A31" s="24">
        <v>2.7011718999999998</v>
      </c>
      <c r="B31" s="23">
        <v>-0.40120255999999999</v>
      </c>
      <c r="C31" s="25">
        <v>-0.22130489</v>
      </c>
      <c r="D31" s="26">
        <v>-5.0175186000000002E-5</v>
      </c>
      <c r="E31" s="28">
        <f t="shared" si="0"/>
        <v>8.6446596500000004E-6</v>
      </c>
      <c r="F31" s="18">
        <f t="shared" si="1"/>
        <v>3.1926685302561361E-2</v>
      </c>
      <c r="G31" s="12">
        <f t="shared" si="2"/>
        <v>0.22012567667377619</v>
      </c>
    </row>
    <row r="32" spans="1:7" x14ac:dyDescent="0.25">
      <c r="A32" s="24">
        <v>2.8007813000000001</v>
      </c>
      <c r="B32" s="23">
        <v>-0.51464259999999995</v>
      </c>
      <c r="C32" s="25">
        <v>-0.22663151000000001</v>
      </c>
      <c r="D32" s="26">
        <v>-6.3568353999999993E-5</v>
      </c>
      <c r="E32" s="28">
        <f t="shared" si="0"/>
        <v>1.0876854316666666E-5</v>
      </c>
      <c r="F32" s="18">
        <f t="shared" si="1"/>
        <v>4.0953956857832527E-2</v>
      </c>
      <c r="G32" s="12">
        <f t="shared" si="2"/>
        <v>0.28236622061970773</v>
      </c>
    </row>
    <row r="33" spans="1:7" x14ac:dyDescent="0.25">
      <c r="A33" s="24">
        <v>2.9003906000000002</v>
      </c>
      <c r="B33" s="23">
        <v>-0.66822267000000002</v>
      </c>
      <c r="C33" s="25">
        <v>-0.23188713</v>
      </c>
      <c r="D33" s="26">
        <v>-8.0722566000000006E-5</v>
      </c>
      <c r="E33" s="28">
        <f t="shared" si="0"/>
        <v>1.373588965E-5</v>
      </c>
      <c r="F33" s="18">
        <f t="shared" si="1"/>
        <v>5.3175470508282183E-2</v>
      </c>
      <c r="G33" s="12">
        <f t="shared" si="2"/>
        <v>0.36663018152852134</v>
      </c>
    </row>
    <row r="34" spans="1:7" x14ac:dyDescent="0.25">
      <c r="A34" s="24">
        <v>3</v>
      </c>
      <c r="B34" s="23">
        <v>-0.86561613999999998</v>
      </c>
      <c r="C34" s="25">
        <v>-0.23714124</v>
      </c>
      <c r="D34" s="26">
        <v>-1.0998249E-4</v>
      </c>
      <c r="E34" s="28">
        <f t="shared" si="0"/>
        <v>1.8612543649999998E-5</v>
      </c>
      <c r="F34" s="18">
        <f t="shared" si="1"/>
        <v>6.8883543750563048E-2</v>
      </c>
      <c r="G34" s="12">
        <f t="shared" si="2"/>
        <v>0.4749330077984602</v>
      </c>
    </row>
    <row r="35" spans="1:7" x14ac:dyDescent="0.25">
      <c r="A35" s="24">
        <v>3.0996093999999998</v>
      </c>
      <c r="B35" s="23">
        <v>-1.1332439000000001</v>
      </c>
      <c r="C35" s="25">
        <v>-0.24230486000000001</v>
      </c>
      <c r="D35" s="26">
        <v>-1.3350845E-4</v>
      </c>
      <c r="E35" s="28">
        <f t="shared" si="0"/>
        <v>2.2533536983333334E-5</v>
      </c>
      <c r="F35" s="18">
        <f t="shared" si="1"/>
        <v>9.0180684206868769E-2</v>
      </c>
      <c r="G35" s="12">
        <f t="shared" si="2"/>
        <v>0.62177090874975771</v>
      </c>
    </row>
    <row r="36" spans="1:7" x14ac:dyDescent="0.25">
      <c r="A36" s="24">
        <v>3.1992188000000001</v>
      </c>
      <c r="B36" s="23">
        <v>-1.4024897000000001</v>
      </c>
      <c r="C36" s="25">
        <v>-0.24686516999999999</v>
      </c>
      <c r="D36" s="26">
        <v>-1.8209813999999999E-4</v>
      </c>
      <c r="E36" s="28">
        <f t="shared" si="0"/>
        <v>3.0631818649999995E-5</v>
      </c>
      <c r="F36" s="18">
        <f t="shared" si="1"/>
        <v>0.11160658419523468</v>
      </c>
      <c r="G36" s="12">
        <f t="shared" si="2"/>
        <v>0.7694965711098688</v>
      </c>
    </row>
    <row r="37" spans="1:7" x14ac:dyDescent="0.25">
      <c r="A37" s="24">
        <v>3.2988281000000002</v>
      </c>
      <c r="B37" s="23">
        <v>-1.6668798</v>
      </c>
      <c r="C37" s="25">
        <v>-0.25102236999999999</v>
      </c>
      <c r="D37" s="26">
        <v>-2.0991563999999999E-4</v>
      </c>
      <c r="E37" s="28">
        <f t="shared" si="0"/>
        <v>3.526806865E-5</v>
      </c>
      <c r="F37" s="18">
        <f t="shared" si="1"/>
        <v>0.13264607985501495</v>
      </c>
      <c r="G37" s="12">
        <f t="shared" si="2"/>
        <v>0.9145580823533348</v>
      </c>
    </row>
    <row r="38" spans="1:7" x14ac:dyDescent="0.25">
      <c r="A38" s="24">
        <v>3.3984375</v>
      </c>
      <c r="B38" s="23">
        <v>-1.9632822999999999</v>
      </c>
      <c r="C38" s="25">
        <v>-0.25434776999999997</v>
      </c>
      <c r="D38" s="26">
        <v>-2.4647116999999998E-4</v>
      </c>
      <c r="E38" s="28">
        <f t="shared" si="0"/>
        <v>4.1360656983333327E-5</v>
      </c>
      <c r="F38" s="18">
        <f t="shared" si="1"/>
        <v>0.1562330413649127</v>
      </c>
      <c r="G38" s="12">
        <f t="shared" si="2"/>
        <v>1.0771836669964112</v>
      </c>
    </row>
    <row r="39" spans="1:7" x14ac:dyDescent="0.25">
      <c r="A39" s="24">
        <v>3.4980468999999998</v>
      </c>
      <c r="B39" s="23">
        <v>-2.1936827000000001</v>
      </c>
      <c r="C39" s="25">
        <v>-0.25704005000000002</v>
      </c>
      <c r="D39" s="26">
        <v>-2.8318762999999999E-4</v>
      </c>
      <c r="E39" s="28">
        <f t="shared" si="0"/>
        <v>4.7480066983333328E-5</v>
      </c>
      <c r="F39" s="18">
        <f t="shared" si="1"/>
        <v>0.17456772264008766</v>
      </c>
      <c r="G39" s="12">
        <f t="shared" si="2"/>
        <v>1.2035962301562992</v>
      </c>
    </row>
    <row r="40" spans="1:7" x14ac:dyDescent="0.25">
      <c r="A40" s="24">
        <v>3.5976563000000001</v>
      </c>
      <c r="B40" s="23">
        <v>-2.4030651999999999</v>
      </c>
      <c r="C40" s="25">
        <v>-0.25910454999999999</v>
      </c>
      <c r="D40" s="26">
        <v>-3.1684635999999999E-4</v>
      </c>
      <c r="E40" s="28">
        <f t="shared" si="0"/>
        <v>5.3089855316666667E-5</v>
      </c>
      <c r="F40" s="18">
        <f t="shared" si="1"/>
        <v>0.19122985257605704</v>
      </c>
      <c r="G40" s="12">
        <f t="shared" si="2"/>
        <v>1.3184770138086939</v>
      </c>
    </row>
    <row r="41" spans="1:7" x14ac:dyDescent="0.25">
      <c r="A41" s="24">
        <v>3.6972656000000002</v>
      </c>
      <c r="B41" s="23">
        <v>-2.5549230999999999</v>
      </c>
      <c r="C41" s="25">
        <v>-0.26068725999999998</v>
      </c>
      <c r="D41" s="26">
        <v>-3.4018161E-4</v>
      </c>
      <c r="E41" s="28">
        <f t="shared" si="0"/>
        <v>5.6979063650000002E-5</v>
      </c>
      <c r="F41" s="18">
        <f t="shared" si="1"/>
        <v>0.2033143202923344</v>
      </c>
      <c r="G41" s="12">
        <f t="shared" si="2"/>
        <v>1.4017960808549228</v>
      </c>
    </row>
    <row r="42" spans="1:7" x14ac:dyDescent="0.25">
      <c r="A42" s="24">
        <v>3.796875</v>
      </c>
      <c r="B42" s="23">
        <v>-2.6654719999999998</v>
      </c>
      <c r="C42" s="25">
        <v>-0.26166679999999998</v>
      </c>
      <c r="D42" s="26">
        <v>-3.5523772E-4</v>
      </c>
      <c r="E42" s="28">
        <f t="shared" si="0"/>
        <v>5.9488415316666668E-5</v>
      </c>
      <c r="F42" s="18">
        <f t="shared" si="1"/>
        <v>0.21211152223652022</v>
      </c>
      <c r="G42" s="12">
        <f t="shared" si="2"/>
        <v>1.462450358380075</v>
      </c>
    </row>
    <row r="43" spans="1:7" x14ac:dyDescent="0.25">
      <c r="A43" s="24">
        <v>3.8964843999999998</v>
      </c>
      <c r="B43" s="23">
        <v>-2.7306583</v>
      </c>
      <c r="C43" s="25">
        <v>-0.26229291999999998</v>
      </c>
      <c r="D43" s="26">
        <v>-3.6672350999999997E-4</v>
      </c>
      <c r="E43" s="28">
        <f t="shared" si="0"/>
        <v>6.1402713649999995E-5</v>
      </c>
      <c r="F43" s="18">
        <f t="shared" si="1"/>
        <v>0.21729888316995583</v>
      </c>
      <c r="G43" s="12">
        <f t="shared" si="2"/>
        <v>1.4982157792122848</v>
      </c>
    </row>
    <row r="44" spans="1:7" x14ac:dyDescent="0.25">
      <c r="A44" s="24">
        <v>3.9960938000000001</v>
      </c>
      <c r="B44" s="23">
        <v>-2.7545647999999998</v>
      </c>
      <c r="C44" s="25">
        <v>-0.26274790999999997</v>
      </c>
      <c r="D44" s="26">
        <v>-3.7083625999999998E-4</v>
      </c>
      <c r="E44" s="28">
        <f t="shared" si="0"/>
        <v>6.2088171983333329E-5</v>
      </c>
      <c r="F44" s="18">
        <f t="shared" si="1"/>
        <v>0.21920130199346902</v>
      </c>
      <c r="G44" s="12">
        <f t="shared" si="2"/>
        <v>1.5113324315322538</v>
      </c>
    </row>
    <row r="45" spans="1:7" x14ac:dyDescent="0.25">
      <c r="A45" s="24">
        <v>4.0957030999999997</v>
      </c>
      <c r="B45" s="23">
        <v>-2.7666588000000001</v>
      </c>
      <c r="C45" s="25">
        <v>-0.26283717000000001</v>
      </c>
      <c r="D45" s="26">
        <v>-3.7170052999999998E-4</v>
      </c>
      <c r="E45" s="28">
        <f t="shared" si="0"/>
        <v>6.2232216983333329E-5</v>
      </c>
      <c r="F45" s="18">
        <f t="shared" si="1"/>
        <v>0.22016371193434572</v>
      </c>
      <c r="G45" s="12">
        <f t="shared" si="2"/>
        <v>1.5179679822468175</v>
      </c>
    </row>
    <row r="46" spans="1:7" x14ac:dyDescent="0.25">
      <c r="A46" s="24">
        <v>4.1953125</v>
      </c>
      <c r="B46" s="23">
        <v>-2.7545853</v>
      </c>
      <c r="C46" s="25">
        <v>-0.26294905000000002</v>
      </c>
      <c r="D46" s="26">
        <v>-3.7069319000000001E-4</v>
      </c>
      <c r="E46" s="28">
        <f t="shared" si="0"/>
        <v>6.2064326983333334E-5</v>
      </c>
      <c r="F46" s="18">
        <f t="shared" si="1"/>
        <v>0.21920293333163574</v>
      </c>
      <c r="G46" s="12">
        <f t="shared" si="2"/>
        <v>1.5113436791583206</v>
      </c>
    </row>
    <row r="47" spans="1:7" x14ac:dyDescent="0.25">
      <c r="A47" s="24">
        <v>4.2949219000000003</v>
      </c>
      <c r="B47" s="23">
        <v>-2.7281697</v>
      </c>
      <c r="C47" s="25">
        <v>-0.26290145999999998</v>
      </c>
      <c r="D47" s="26">
        <v>-3.6504265E-4</v>
      </c>
      <c r="E47" s="28">
        <f t="shared" si="0"/>
        <v>6.112257031666667E-5</v>
      </c>
      <c r="F47" s="18">
        <f t="shared" si="1"/>
        <v>0.2171008466742666</v>
      </c>
      <c r="G47" s="12">
        <f t="shared" si="2"/>
        <v>1.4968503722742772</v>
      </c>
    </row>
    <row r="48" spans="1:7" x14ac:dyDescent="0.25">
      <c r="A48" s="24">
        <v>4.3945312999999997</v>
      </c>
      <c r="B48" s="23">
        <v>-2.7216136</v>
      </c>
      <c r="C48" s="25">
        <v>-0.26296957999999998</v>
      </c>
      <c r="D48" s="26">
        <v>-3.6573406999999998E-4</v>
      </c>
      <c r="E48" s="28">
        <f t="shared" si="0"/>
        <v>6.123780698333333E-5</v>
      </c>
      <c r="F48" s="18">
        <f t="shared" si="1"/>
        <v>0.21657912881306421</v>
      </c>
      <c r="G48" s="12">
        <f t="shared" si="2"/>
        <v>1.4932532717252653</v>
      </c>
    </row>
    <row r="49" spans="1:7" x14ac:dyDescent="0.25">
      <c r="A49" s="24">
        <v>4.4941405999999997</v>
      </c>
      <c r="B49" s="23">
        <v>-2.6914593999999998</v>
      </c>
      <c r="C49" s="25">
        <v>-0.26290801000000003</v>
      </c>
      <c r="D49" s="26">
        <v>-3.6175846000000001E-4</v>
      </c>
      <c r="E49" s="28">
        <f t="shared" si="0"/>
        <v>6.0575205316666665E-5</v>
      </c>
      <c r="F49" s="18">
        <f t="shared" si="1"/>
        <v>0.21417953382057336</v>
      </c>
      <c r="G49" s="12">
        <f t="shared" si="2"/>
        <v>1.4767087270454995</v>
      </c>
    </row>
    <row r="50" spans="1:7" x14ac:dyDescent="0.25">
      <c r="A50" s="24">
        <v>4.59375</v>
      </c>
      <c r="B50" s="23">
        <v>-2.6594712999999999</v>
      </c>
      <c r="C50" s="25">
        <v>-0.26286029999999999</v>
      </c>
      <c r="D50" s="26">
        <v>-3.5905835E-4</v>
      </c>
      <c r="E50" s="28">
        <f t="shared" si="0"/>
        <v>6.0125186983333335E-5</v>
      </c>
      <c r="F50" s="18">
        <f t="shared" si="1"/>
        <v>0.21163400170301444</v>
      </c>
      <c r="G50" s="12">
        <f t="shared" si="2"/>
        <v>1.4591579861977633</v>
      </c>
    </row>
    <row r="51" spans="1:7" x14ac:dyDescent="0.25">
      <c r="A51" s="24">
        <v>4.6933594000000003</v>
      </c>
      <c r="B51" s="23">
        <v>-2.6433878000000002</v>
      </c>
      <c r="C51" s="25">
        <v>-0.26289621000000002</v>
      </c>
      <c r="D51" s="26">
        <v>-3.5444498999999998E-4</v>
      </c>
      <c r="E51" s="28">
        <f t="shared" si="0"/>
        <v>5.9356293649999999E-5</v>
      </c>
      <c r="F51" s="18">
        <f t="shared" si="1"/>
        <v>0.21035411743940521</v>
      </c>
      <c r="G51" s="12">
        <f t="shared" si="2"/>
        <v>1.4503335377177171</v>
      </c>
    </row>
    <row r="52" spans="1:7" x14ac:dyDescent="0.25">
      <c r="A52" s="24">
        <v>4.7929687999999997</v>
      </c>
      <c r="B52" s="23">
        <v>-2.6184959000000001</v>
      </c>
      <c r="C52" s="25">
        <v>-0.26289808999999997</v>
      </c>
      <c r="D52" s="26">
        <v>-3.5324690000000002E-4</v>
      </c>
      <c r="E52" s="28">
        <f t="shared" si="0"/>
        <v>5.9156611983333334E-5</v>
      </c>
      <c r="F52" s="18">
        <f t="shared" si="1"/>
        <v>0.20837328297543065</v>
      </c>
      <c r="G52" s="12">
        <f t="shared" si="2"/>
        <v>1.436676231215994</v>
      </c>
    </row>
    <row r="53" spans="1:7" x14ac:dyDescent="0.25">
      <c r="A53" s="24">
        <v>4.8925780999999997</v>
      </c>
      <c r="B53" s="23">
        <v>-2.6099823</v>
      </c>
      <c r="C53" s="25">
        <v>-0.26281554000000001</v>
      </c>
      <c r="D53" s="26">
        <v>-3.5141112E-4</v>
      </c>
      <c r="E53" s="28">
        <f t="shared" si="0"/>
        <v>5.8850648649999999E-5</v>
      </c>
      <c r="F53" s="18">
        <f t="shared" si="1"/>
        <v>0.20769579221367707</v>
      </c>
      <c r="G53" s="12">
        <f t="shared" si="2"/>
        <v>1.4320051195438004</v>
      </c>
    </row>
    <row r="54" spans="1:7" x14ac:dyDescent="0.25">
      <c r="A54" s="24">
        <v>4.9921875</v>
      </c>
      <c r="B54" s="23">
        <v>-2.5903906999999999</v>
      </c>
      <c r="C54" s="25">
        <v>-0.26285934</v>
      </c>
      <c r="D54" s="26">
        <v>-3.4564730999999999E-4</v>
      </c>
      <c r="E54" s="28">
        <f t="shared" si="0"/>
        <v>5.7890013649999997E-5</v>
      </c>
      <c r="F54" s="18">
        <f t="shared" si="1"/>
        <v>0.20613674222213746</v>
      </c>
      <c r="G54" s="12">
        <f t="shared" si="2"/>
        <v>1.4212559004781944</v>
      </c>
    </row>
    <row r="55" spans="1:7" x14ac:dyDescent="0.25">
      <c r="A55" s="24">
        <v>5.0917969000000003</v>
      </c>
      <c r="B55" s="23">
        <v>-2.5962850999999998</v>
      </c>
      <c r="C55" s="25">
        <v>-0.26287985000000003</v>
      </c>
      <c r="D55" s="26">
        <v>-3.4813880000000001E-4</v>
      </c>
      <c r="E55" s="28">
        <f t="shared" si="0"/>
        <v>5.8305261983333334E-5</v>
      </c>
      <c r="F55" s="18">
        <f t="shared" si="1"/>
        <v>0.20660580367041789</v>
      </c>
      <c r="G55" s="12">
        <f t="shared" si="2"/>
        <v>1.4244899496043661</v>
      </c>
    </row>
    <row r="56" spans="1:7" x14ac:dyDescent="0.25">
      <c r="A56" s="24">
        <v>5.1914062999999997</v>
      </c>
      <c r="B56" s="23">
        <v>-2.5903025</v>
      </c>
      <c r="C56" s="25">
        <v>-0.26288876</v>
      </c>
      <c r="D56" s="26">
        <v>-3.4864544E-4</v>
      </c>
      <c r="E56" s="28">
        <f t="shared" si="0"/>
        <v>5.8389701983333332E-5</v>
      </c>
      <c r="F56" s="18">
        <f t="shared" si="1"/>
        <v>0.20612972348914713</v>
      </c>
      <c r="G56" s="12">
        <f t="shared" si="2"/>
        <v>1.4212075082528741</v>
      </c>
    </row>
    <row r="57" spans="1:7" x14ac:dyDescent="0.25">
      <c r="A57" s="24">
        <v>5.2910155999999997</v>
      </c>
      <c r="B57" s="23">
        <v>-2.5914158999999999</v>
      </c>
      <c r="C57" s="25">
        <v>-0.26277634999999999</v>
      </c>
      <c r="D57" s="26">
        <v>-3.4666058E-4</v>
      </c>
      <c r="E57" s="28">
        <f t="shared" si="0"/>
        <v>5.8058891983333331E-5</v>
      </c>
      <c r="F57" s="18">
        <f t="shared" si="1"/>
        <v>0.20621832504596638</v>
      </c>
      <c r="G57" s="12">
        <f t="shared" si="2"/>
        <v>1.4218183915144578</v>
      </c>
    </row>
    <row r="58" spans="1:7" x14ac:dyDescent="0.25">
      <c r="A58" s="24">
        <v>5.390625</v>
      </c>
      <c r="B58" s="23">
        <v>-2.5985459999999998</v>
      </c>
      <c r="C58" s="25">
        <v>-0.26289010000000002</v>
      </c>
      <c r="D58" s="26">
        <v>-3.5011172000000001E-4</v>
      </c>
      <c r="E58" s="28">
        <f t="shared" si="0"/>
        <v>5.8634081983333331E-5</v>
      </c>
      <c r="F58" s="18">
        <f t="shared" si="1"/>
        <v>0.20678572037583612</v>
      </c>
      <c r="G58" s="12">
        <f t="shared" si="2"/>
        <v>1.4257304255933323</v>
      </c>
    </row>
    <row r="59" spans="1:7" x14ac:dyDescent="0.25">
      <c r="A59" s="24">
        <v>5.4902344000000003</v>
      </c>
      <c r="B59" s="23">
        <v>-2.6023371000000002</v>
      </c>
      <c r="C59" s="25">
        <v>-0.26274007999999999</v>
      </c>
      <c r="D59" s="26">
        <v>-3.5048720999999999E-4</v>
      </c>
      <c r="E59" s="28">
        <f t="shared" si="0"/>
        <v>5.8696663650000001E-5</v>
      </c>
      <c r="F59" s="18">
        <f t="shared" si="1"/>
        <v>0.207087406528214</v>
      </c>
      <c r="G59" s="12">
        <f t="shared" si="2"/>
        <v>1.427810468285079</v>
      </c>
    </row>
    <row r="60" spans="1:7" x14ac:dyDescent="0.25">
      <c r="A60" s="24">
        <v>5.5898437999999997</v>
      </c>
      <c r="B60" s="23">
        <v>-2.6309730999999998</v>
      </c>
      <c r="C60" s="25">
        <v>-0.26291457000000001</v>
      </c>
      <c r="D60" s="26">
        <v>-3.5460590000000001E-4</v>
      </c>
      <c r="E60" s="28">
        <f t="shared" si="0"/>
        <v>5.9383111983333336E-5</v>
      </c>
      <c r="F60" s="18">
        <f t="shared" si="1"/>
        <v>0.20936618700340373</v>
      </c>
      <c r="G60" s="12">
        <f t="shared" si="2"/>
        <v>1.4435220302382981</v>
      </c>
    </row>
    <row r="61" spans="1:7" x14ac:dyDescent="0.25">
      <c r="A61" s="24">
        <v>5.6894530999999997</v>
      </c>
      <c r="B61" s="23">
        <v>-2.6450295000000001</v>
      </c>
      <c r="C61" s="25">
        <v>-0.26293439000000002</v>
      </c>
      <c r="D61" s="26">
        <v>-3.5468338000000001E-4</v>
      </c>
      <c r="E61" s="28">
        <f t="shared" si="0"/>
        <v>5.9396025316666669E-5</v>
      </c>
      <c r="F61" s="18">
        <f t="shared" si="1"/>
        <v>0.2104847597744422</v>
      </c>
      <c r="G61" s="12">
        <f t="shared" si="2"/>
        <v>1.4512342805330056</v>
      </c>
    </row>
    <row r="62" spans="1:7" x14ac:dyDescent="0.25">
      <c r="A62" s="24">
        <v>5.7890625</v>
      </c>
      <c r="B62" s="23">
        <v>-2.6540935000000001</v>
      </c>
      <c r="C62" s="25">
        <v>-0.26289161999999999</v>
      </c>
      <c r="D62" s="26">
        <v>-3.6053063E-4</v>
      </c>
      <c r="E62" s="28">
        <f t="shared" si="0"/>
        <v>6.037056698333333E-5</v>
      </c>
      <c r="F62" s="18">
        <f t="shared" si="1"/>
        <v>0.21120604997653467</v>
      </c>
      <c r="G62" s="12">
        <f t="shared" si="2"/>
        <v>1.456207377248468</v>
      </c>
    </row>
    <row r="63" spans="1:7" x14ac:dyDescent="0.25">
      <c r="A63" s="24">
        <v>5.8886719000000003</v>
      </c>
      <c r="B63" s="23">
        <v>-2.6782016999999998</v>
      </c>
      <c r="C63" s="25">
        <v>-0.26304311000000002</v>
      </c>
      <c r="D63" s="26">
        <v>-3.6278363999999998E-4</v>
      </c>
      <c r="E63" s="28">
        <f t="shared" si="0"/>
        <v>6.0746068649999996E-5</v>
      </c>
      <c r="F63" s="18">
        <f t="shared" si="1"/>
        <v>0.21312451957605866</v>
      </c>
      <c r="G63" s="12">
        <f t="shared" si="2"/>
        <v>1.4694346952356381</v>
      </c>
    </row>
    <row r="64" spans="1:7" x14ac:dyDescent="0.25">
      <c r="A64" s="24">
        <v>5.9882812999999997</v>
      </c>
      <c r="B64" s="23">
        <v>-2.7097286999999999</v>
      </c>
      <c r="C64" s="25">
        <v>-0.26316564999999997</v>
      </c>
      <c r="D64" s="26">
        <v>-3.6634801999999998E-4</v>
      </c>
      <c r="E64" s="28">
        <f t="shared" si="0"/>
        <v>6.1340131983333326E-5</v>
      </c>
      <c r="F64" s="18">
        <f t="shared" si="1"/>
        <v>0.21563335852148777</v>
      </c>
      <c r="G64" s="12">
        <f t="shared" si="2"/>
        <v>1.4867324467965806</v>
      </c>
    </row>
    <row r="65" spans="1:7" x14ac:dyDescent="0.25">
      <c r="A65" s="24">
        <v>6.0878905999999997</v>
      </c>
      <c r="B65" s="23">
        <v>-2.7411203</v>
      </c>
      <c r="C65" s="25">
        <v>-0.26326209</v>
      </c>
      <c r="D65" s="26">
        <v>-3.7059187999999998E-4</v>
      </c>
      <c r="E65" s="28">
        <f t="shared" si="0"/>
        <v>6.2047441983333326E-5</v>
      </c>
      <c r="F65" s="18">
        <f t="shared" si="1"/>
        <v>0.21813142267726954</v>
      </c>
      <c r="G65" s="12">
        <f t="shared" si="2"/>
        <v>1.5039559091590153</v>
      </c>
    </row>
    <row r="66" spans="1:7" x14ac:dyDescent="0.25">
      <c r="A66" s="24">
        <v>6.1875</v>
      </c>
      <c r="B66" s="23">
        <v>-2.7757814000000001</v>
      </c>
      <c r="C66" s="25">
        <v>-0.26347472999999999</v>
      </c>
      <c r="D66" s="26">
        <v>-3.7363168999999998E-4</v>
      </c>
      <c r="E66" s="28">
        <f t="shared" si="0"/>
        <v>6.2554076983333334E-5</v>
      </c>
      <c r="F66" s="18">
        <f t="shared" si="1"/>
        <v>0.22088966537627081</v>
      </c>
      <c r="G66" s="12">
        <f t="shared" si="2"/>
        <v>1.5229732307128896</v>
      </c>
    </row>
    <row r="67" spans="1:7" x14ac:dyDescent="0.25">
      <c r="A67" s="24">
        <v>6.2871094000000003</v>
      </c>
      <c r="B67" s="23">
        <v>-2.8101617999999999</v>
      </c>
      <c r="C67" s="25">
        <v>-0.26369351000000002</v>
      </c>
      <c r="D67" s="26">
        <v>-3.8065910000000002E-4</v>
      </c>
      <c r="E67" s="28">
        <f t="shared" si="0"/>
        <v>6.3725311983333337E-5</v>
      </c>
      <c r="F67" s="18">
        <f t="shared" si="1"/>
        <v>0.22362557067900909</v>
      </c>
      <c r="G67" s="12">
        <f t="shared" si="2"/>
        <v>1.5418365420893549</v>
      </c>
    </row>
    <row r="68" spans="1:7" x14ac:dyDescent="0.25">
      <c r="A68" s="24">
        <v>6.3867187999999997</v>
      </c>
      <c r="B68" s="23">
        <v>-2.8421910000000001</v>
      </c>
      <c r="C68" s="25">
        <v>-0.26388514000000002</v>
      </c>
      <c r="D68" s="26">
        <v>-3.8253663999999999E-4</v>
      </c>
      <c r="E68" s="28">
        <f t="shared" si="0"/>
        <v>6.4038235316666664E-5</v>
      </c>
      <c r="F68" s="18">
        <f t="shared" si="1"/>
        <v>0.22617437343064856</v>
      </c>
      <c r="G68" s="12">
        <f t="shared" si="2"/>
        <v>1.5594098330556931</v>
      </c>
    </row>
    <row r="69" spans="1:7" x14ac:dyDescent="0.25">
      <c r="A69" s="24">
        <v>6.4863280999999997</v>
      </c>
      <c r="B69" s="23">
        <v>-2.8725309000000001</v>
      </c>
      <c r="C69" s="25">
        <v>-0.26421177000000001</v>
      </c>
      <c r="D69" s="26">
        <v>-3.8840173999999999E-4</v>
      </c>
      <c r="E69" s="28">
        <f t="shared" ref="E69:E132" si="3" xml:space="preserve"> (delta_0 - D69) / L</f>
        <v>6.5015751983333336E-5</v>
      </c>
      <c r="F69" s="18">
        <f t="shared" ref="F69:F132" si="4" xml:space="preserve"> -B69 / A_4x8_in2</f>
        <v>0.22858874595960546</v>
      </c>
      <c r="G69" s="12">
        <f t="shared" ref="G69:G132" si="5" xml:space="preserve"> -B69 * kip_to_N / A_4x8_mm2</f>
        <v>1.5760562647676808</v>
      </c>
    </row>
    <row r="70" spans="1:7" x14ac:dyDescent="0.25">
      <c r="A70" s="24">
        <v>6.5859375</v>
      </c>
      <c r="B70" s="23">
        <v>-2.9042032</v>
      </c>
      <c r="C70" s="25">
        <v>-0.26443868999999998</v>
      </c>
      <c r="D70" s="26">
        <v>-3.9458275000000002E-4</v>
      </c>
      <c r="E70" s="28">
        <f t="shared" si="3"/>
        <v>6.6045920316666674E-5</v>
      </c>
      <c r="F70" s="18">
        <f t="shared" si="4"/>
        <v>0.23110914751165018</v>
      </c>
      <c r="G70" s="12">
        <f t="shared" si="5"/>
        <v>1.5934337373075242</v>
      </c>
    </row>
    <row r="71" spans="1:7" x14ac:dyDescent="0.25">
      <c r="A71" s="24">
        <v>6.6855469000000003</v>
      </c>
      <c r="B71" s="23">
        <v>-2.9509468000000001</v>
      </c>
      <c r="C71" s="25">
        <v>-0.26472697000000001</v>
      </c>
      <c r="D71" s="26">
        <v>-4.0160419000000001E-4</v>
      </c>
      <c r="E71" s="28">
        <f t="shared" si="3"/>
        <v>6.7216160316666668E-5</v>
      </c>
      <c r="F71" s="18">
        <f t="shared" si="4"/>
        <v>0.23482888501060534</v>
      </c>
      <c r="G71" s="12">
        <f t="shared" si="5"/>
        <v>1.6190802999320706</v>
      </c>
    </row>
    <row r="72" spans="1:7" x14ac:dyDescent="0.25">
      <c r="A72" s="24">
        <v>6.7851562999999997</v>
      </c>
      <c r="B72" s="23">
        <v>-2.9922770999999999</v>
      </c>
      <c r="C72" s="25">
        <v>-0.26509365000000001</v>
      </c>
      <c r="D72" s="26">
        <v>-4.0720102999999998E-4</v>
      </c>
      <c r="E72" s="28">
        <f t="shared" si="3"/>
        <v>6.814896698333333E-5</v>
      </c>
      <c r="F72" s="18">
        <f t="shared" si="4"/>
        <v>0.23811784578284081</v>
      </c>
      <c r="G72" s="12">
        <f t="shared" si="5"/>
        <v>1.6417567760109624</v>
      </c>
    </row>
    <row r="73" spans="1:7" x14ac:dyDescent="0.25">
      <c r="A73" s="24">
        <v>6.8847655999999997</v>
      </c>
      <c r="B73" s="23">
        <v>-3.0454840999999999</v>
      </c>
      <c r="C73" s="25">
        <v>-0.26531598000000001</v>
      </c>
      <c r="D73" s="26">
        <v>-4.0984151E-4</v>
      </c>
      <c r="E73" s="28">
        <f t="shared" si="3"/>
        <v>6.8589046983333338E-5</v>
      </c>
      <c r="F73" s="18">
        <f t="shared" si="4"/>
        <v>0.24235192431138605</v>
      </c>
      <c r="G73" s="12">
        <f t="shared" si="5"/>
        <v>1.6709495779681123</v>
      </c>
    </row>
    <row r="74" spans="1:7" x14ac:dyDescent="0.25">
      <c r="A74" s="24">
        <v>6.984375</v>
      </c>
      <c r="B74" s="23">
        <v>-3.0692205000000001</v>
      </c>
      <c r="C74" s="25">
        <v>-0.26552766999999999</v>
      </c>
      <c r="D74" s="26">
        <v>-4.2014717000000003E-4</v>
      </c>
      <c r="E74" s="28">
        <f t="shared" si="3"/>
        <v>7.0306656983333337E-5</v>
      </c>
      <c r="F74" s="18">
        <f t="shared" si="4"/>
        <v>0.2442408070069893</v>
      </c>
      <c r="G74" s="12">
        <f t="shared" si="5"/>
        <v>1.6839729024249641</v>
      </c>
    </row>
    <row r="75" spans="1:7" x14ac:dyDescent="0.25">
      <c r="A75" s="24">
        <v>7.0839844000000003</v>
      </c>
      <c r="B75" s="23">
        <v>-3.1249172999999999</v>
      </c>
      <c r="C75" s="25">
        <v>-0.26575720000000003</v>
      </c>
      <c r="D75" s="26">
        <v>-4.2769907000000002E-4</v>
      </c>
      <c r="E75" s="28">
        <f t="shared" si="3"/>
        <v>7.1565306983333336E-5</v>
      </c>
      <c r="F75" s="18">
        <f t="shared" si="4"/>
        <v>0.2486730175241896</v>
      </c>
      <c r="G75" s="12">
        <f t="shared" si="5"/>
        <v>1.7145317697177449</v>
      </c>
    </row>
    <row r="76" spans="1:7" x14ac:dyDescent="0.25">
      <c r="A76" s="24">
        <v>7.1835937999999997</v>
      </c>
      <c r="B76" s="23">
        <v>-3.1590242000000002</v>
      </c>
      <c r="C76" s="25">
        <v>-0.26608177999999999</v>
      </c>
      <c r="D76" s="26">
        <v>-4.3188332000000001E-4</v>
      </c>
      <c r="E76" s="28">
        <f t="shared" si="3"/>
        <v>7.2262681983333339E-5</v>
      </c>
      <c r="F76" s="18">
        <f t="shared" si="4"/>
        <v>0.2513871583884601</v>
      </c>
      <c r="G76" s="12">
        <f t="shared" si="5"/>
        <v>1.7332450213025425</v>
      </c>
    </row>
    <row r="77" spans="1:7" x14ac:dyDescent="0.25">
      <c r="A77" s="24">
        <v>7.2832030999999997</v>
      </c>
      <c r="B77" s="23">
        <v>-3.2049422000000001</v>
      </c>
      <c r="C77" s="25">
        <v>-0.26644009000000002</v>
      </c>
      <c r="D77" s="26">
        <v>-4.3967962999999998E-4</v>
      </c>
      <c r="E77" s="28">
        <f t="shared" si="3"/>
        <v>7.3562066983333334E-5</v>
      </c>
      <c r="F77" s="18">
        <f t="shared" si="4"/>
        <v>0.25504119672690695</v>
      </c>
      <c r="G77" s="12">
        <f t="shared" si="5"/>
        <v>1.7584386063621853</v>
      </c>
    </row>
    <row r="78" spans="1:7" x14ac:dyDescent="0.25">
      <c r="A78" s="24">
        <v>7.3828125</v>
      </c>
      <c r="B78" s="23">
        <v>-3.2427391999999999</v>
      </c>
      <c r="C78" s="25">
        <v>-0.26668726999999998</v>
      </c>
      <c r="D78" s="26">
        <v>-4.4493677000000001E-4</v>
      </c>
      <c r="E78" s="28">
        <f t="shared" si="3"/>
        <v>7.443825698333333E-5</v>
      </c>
      <c r="F78" s="18">
        <f t="shared" si="4"/>
        <v>0.25804898641892909</v>
      </c>
      <c r="G78" s="12">
        <f t="shared" si="5"/>
        <v>1.7791764855054257</v>
      </c>
    </row>
    <row r="79" spans="1:7" x14ac:dyDescent="0.25">
      <c r="A79" s="24">
        <v>7.4824219000000003</v>
      </c>
      <c r="B79" s="23">
        <v>-3.2842761999999999</v>
      </c>
      <c r="C79" s="25">
        <v>-0.26703924000000001</v>
      </c>
      <c r="D79" s="26">
        <v>-4.4829846999999999E-4</v>
      </c>
      <c r="E79" s="28">
        <f t="shared" si="3"/>
        <v>7.4998540316666669E-5</v>
      </c>
      <c r="F79" s="18">
        <f t="shared" si="4"/>
        <v>0.26135439585453313</v>
      </c>
      <c r="G79" s="12">
        <f t="shared" si="5"/>
        <v>1.8019663705749493</v>
      </c>
    </row>
    <row r="80" spans="1:7" x14ac:dyDescent="0.25">
      <c r="A80" s="24">
        <v>7.5820312999999997</v>
      </c>
      <c r="B80" s="23">
        <v>-3.3258865000000002</v>
      </c>
      <c r="C80" s="25">
        <v>-0.26733842000000002</v>
      </c>
      <c r="D80" s="26">
        <v>-4.5252443000000001E-4</v>
      </c>
      <c r="E80" s="28">
        <f t="shared" si="3"/>
        <v>7.5702866983333339E-5</v>
      </c>
      <c r="F80" s="18">
        <f t="shared" si="4"/>
        <v>0.26466563831880152</v>
      </c>
      <c r="G80" s="12">
        <f t="shared" si="5"/>
        <v>1.8247964727659693</v>
      </c>
    </row>
    <row r="81" spans="1:7" x14ac:dyDescent="0.25">
      <c r="A81" s="24">
        <v>7.6816405999999997</v>
      </c>
      <c r="B81" s="23">
        <v>-3.3777235000000001</v>
      </c>
      <c r="C81" s="25">
        <v>-0.26753747</v>
      </c>
      <c r="D81" s="26">
        <v>-4.5295357000000002E-4</v>
      </c>
      <c r="E81" s="28">
        <f t="shared" si="3"/>
        <v>7.5774390316666666E-5</v>
      </c>
      <c r="F81" s="18">
        <f t="shared" si="4"/>
        <v>0.2687906957113288</v>
      </c>
      <c r="G81" s="12">
        <f t="shared" si="5"/>
        <v>1.853237604103064</v>
      </c>
    </row>
    <row r="82" spans="1:7" x14ac:dyDescent="0.25">
      <c r="A82" s="24">
        <v>7.78125</v>
      </c>
      <c r="B82" s="23">
        <v>-3.4173274</v>
      </c>
      <c r="C82" s="25">
        <v>-0.26791685999999998</v>
      </c>
      <c r="D82" s="26">
        <v>-4.5988556999999999E-4</v>
      </c>
      <c r="E82" s="28">
        <f t="shared" si="3"/>
        <v>7.6929723649999998E-5</v>
      </c>
      <c r="F82" s="18">
        <f t="shared" si="4"/>
        <v>0.27194227393668735</v>
      </c>
      <c r="G82" s="12">
        <f t="shared" si="5"/>
        <v>1.8749668654677485</v>
      </c>
    </row>
    <row r="83" spans="1:7" x14ac:dyDescent="0.25">
      <c r="A83" s="24">
        <v>7.8808594000000003</v>
      </c>
      <c r="B83" s="23">
        <v>-3.4654900999999998</v>
      </c>
      <c r="C83" s="25">
        <v>-0.26817843000000002</v>
      </c>
      <c r="D83" s="26">
        <v>-4.6469567999999999E-4</v>
      </c>
      <c r="E83" s="28">
        <f t="shared" si="3"/>
        <v>7.7731408649999993E-5</v>
      </c>
      <c r="F83" s="18">
        <f t="shared" si="4"/>
        <v>0.27577493982551332</v>
      </c>
      <c r="G83" s="12">
        <f t="shared" si="5"/>
        <v>1.9013920381484415</v>
      </c>
    </row>
    <row r="84" spans="1:7" x14ac:dyDescent="0.25">
      <c r="A84" s="24">
        <v>7.9804687999999997</v>
      </c>
      <c r="B84" s="23">
        <v>-3.5176124999999998</v>
      </c>
      <c r="C84" s="25">
        <v>-0.26849311999999997</v>
      </c>
      <c r="D84" s="26">
        <v>-4.7147273999999999E-4</v>
      </c>
      <c r="E84" s="28">
        <f t="shared" si="3"/>
        <v>7.8860918649999997E-5</v>
      </c>
      <c r="F84" s="18">
        <f t="shared" si="4"/>
        <v>0.27992270862841984</v>
      </c>
      <c r="G84" s="12">
        <f t="shared" si="5"/>
        <v>1.9299897583869694</v>
      </c>
    </row>
    <row r="85" spans="1:7" x14ac:dyDescent="0.25">
      <c r="A85" s="24">
        <v>8.0800780999999997</v>
      </c>
      <c r="B85" s="23">
        <v>-3.5652615999999999</v>
      </c>
      <c r="C85" s="25">
        <v>-0.26873785</v>
      </c>
      <c r="D85" s="26">
        <v>-4.7976969000000001E-4</v>
      </c>
      <c r="E85" s="28">
        <f t="shared" si="3"/>
        <v>8.0243743650000002E-5</v>
      </c>
      <c r="F85" s="18">
        <f t="shared" si="4"/>
        <v>0.28371450352785987</v>
      </c>
      <c r="G85" s="12">
        <f t="shared" si="5"/>
        <v>1.9561331368848445</v>
      </c>
    </row>
    <row r="86" spans="1:7" x14ac:dyDescent="0.25">
      <c r="A86" s="24">
        <v>8.1796875</v>
      </c>
      <c r="B86" s="23">
        <v>-3.6042681000000001</v>
      </c>
      <c r="C86" s="25">
        <v>-0.26907268000000001</v>
      </c>
      <c r="D86" s="26">
        <v>-4.8343540000000002E-4</v>
      </c>
      <c r="E86" s="28">
        <f t="shared" si="3"/>
        <v>8.0854695316666666E-5</v>
      </c>
      <c r="F86" s="18">
        <f t="shared" si="4"/>
        <v>0.28681854217171687</v>
      </c>
      <c r="G86" s="12">
        <f t="shared" si="5"/>
        <v>1.97753462596601</v>
      </c>
    </row>
    <row r="87" spans="1:7" x14ac:dyDescent="0.25">
      <c r="A87" s="24">
        <v>8.2792969000000003</v>
      </c>
      <c r="B87" s="23">
        <v>-3.6406868000000001</v>
      </c>
      <c r="C87" s="25">
        <v>-0.26935226000000001</v>
      </c>
      <c r="D87" s="26">
        <v>-4.8742889E-4</v>
      </c>
      <c r="E87" s="28">
        <f t="shared" si="3"/>
        <v>8.1520276983333329E-5</v>
      </c>
      <c r="F87" s="18">
        <f t="shared" si="4"/>
        <v>0.28971665023470727</v>
      </c>
      <c r="G87" s="12">
        <f t="shared" si="5"/>
        <v>1.9975162805722999</v>
      </c>
    </row>
    <row r="88" spans="1:7" x14ac:dyDescent="0.25">
      <c r="A88" s="24">
        <v>8.3789063000000006</v>
      </c>
      <c r="B88" s="23">
        <v>-3.6978509000000002</v>
      </c>
      <c r="C88" s="25">
        <v>-0.26972255000000001</v>
      </c>
      <c r="D88" s="26">
        <v>-4.9427151999999999E-4</v>
      </c>
      <c r="E88" s="28">
        <f t="shared" si="3"/>
        <v>8.266071531666667E-5</v>
      </c>
      <c r="F88" s="18">
        <f t="shared" si="4"/>
        <v>0.29426562477590701</v>
      </c>
      <c r="G88" s="12">
        <f t="shared" si="5"/>
        <v>2.0288802035591007</v>
      </c>
    </row>
    <row r="89" spans="1:7" x14ac:dyDescent="0.25">
      <c r="A89" s="24">
        <v>8.4785155999999997</v>
      </c>
      <c r="B89" s="23">
        <v>-3.7540467</v>
      </c>
      <c r="C89" s="25">
        <v>-0.27002925</v>
      </c>
      <c r="D89" s="26">
        <v>-5.0358770999999998E-4</v>
      </c>
      <c r="E89" s="28">
        <f t="shared" si="3"/>
        <v>8.421341365000001E-5</v>
      </c>
      <c r="F89" s="18">
        <f t="shared" si="4"/>
        <v>0.29873754445140877</v>
      </c>
      <c r="G89" s="12">
        <f t="shared" si="5"/>
        <v>2.0597128545302819</v>
      </c>
    </row>
    <row r="90" spans="1:7" x14ac:dyDescent="0.25">
      <c r="A90" s="24">
        <v>8.578125</v>
      </c>
      <c r="B90" s="23">
        <v>-3.7900727000000001</v>
      </c>
      <c r="C90" s="25">
        <v>-0.2702176</v>
      </c>
      <c r="D90" s="26">
        <v>-5.0967931999999999E-4</v>
      </c>
      <c r="E90" s="28">
        <f t="shared" si="3"/>
        <v>8.5228681983333336E-5</v>
      </c>
      <c r="F90" s="18">
        <f t="shared" si="4"/>
        <v>0.30160440244132308</v>
      </c>
      <c r="G90" s="12">
        <f t="shared" si="5"/>
        <v>2.0794790485143118</v>
      </c>
    </row>
    <row r="91" spans="1:7" x14ac:dyDescent="0.25">
      <c r="A91" s="24">
        <v>8.6777344000000003</v>
      </c>
      <c r="B91" s="23">
        <v>-3.8325708000000001</v>
      </c>
      <c r="C91" s="25">
        <v>-0.27059242</v>
      </c>
      <c r="D91" s="26">
        <v>-5.1759479999999997E-4</v>
      </c>
      <c r="E91" s="28">
        <f t="shared" si="3"/>
        <v>8.6547928650000007E-5</v>
      </c>
      <c r="F91" s="18">
        <f t="shared" si="4"/>
        <v>0.30498629378482989</v>
      </c>
      <c r="G91" s="12">
        <f t="shared" si="5"/>
        <v>2.1027962552137152</v>
      </c>
    </row>
    <row r="92" spans="1:7" x14ac:dyDescent="0.25">
      <c r="A92" s="24">
        <v>8.7773438000000006</v>
      </c>
      <c r="B92" s="23">
        <v>-3.8773521999999998</v>
      </c>
      <c r="C92" s="25">
        <v>-0.27086061</v>
      </c>
      <c r="D92" s="26">
        <v>-5.2221416000000002E-4</v>
      </c>
      <c r="E92" s="28">
        <f t="shared" si="3"/>
        <v>8.7317821983333346E-5</v>
      </c>
      <c r="F92" s="18">
        <f t="shared" si="4"/>
        <v>0.30854988436911757</v>
      </c>
      <c r="G92" s="12">
        <f t="shared" si="5"/>
        <v>2.1273662279910548</v>
      </c>
    </row>
    <row r="93" spans="1:7" x14ac:dyDescent="0.25">
      <c r="A93" s="24">
        <v>8.8769530999999997</v>
      </c>
      <c r="B93" s="23">
        <v>-3.9195921</v>
      </c>
      <c r="C93" s="25">
        <v>-0.27105200000000002</v>
      </c>
      <c r="D93" s="26">
        <v>-5.2517652999999997E-4</v>
      </c>
      <c r="E93" s="28">
        <f t="shared" si="3"/>
        <v>8.781155031666667E-5</v>
      </c>
      <c r="F93" s="18">
        <f t="shared" si="4"/>
        <v>0.31191122880947125</v>
      </c>
      <c r="G93" s="12">
        <f t="shared" si="5"/>
        <v>2.150541769468489</v>
      </c>
    </row>
    <row r="94" spans="1:7" x14ac:dyDescent="0.25">
      <c r="A94" s="24">
        <v>8.9765625</v>
      </c>
      <c r="B94" s="23">
        <v>-3.9511902000000001</v>
      </c>
      <c r="C94" s="25">
        <v>-0.27133298</v>
      </c>
      <c r="D94" s="26">
        <v>-5.3260923999999999E-4</v>
      </c>
      <c r="E94" s="28">
        <f t="shared" si="3"/>
        <v>8.9050335316666668E-5</v>
      </c>
      <c r="F94" s="18">
        <f t="shared" si="4"/>
        <v>0.31442572571312727</v>
      </c>
      <c r="G94" s="12">
        <f t="shared" si="5"/>
        <v>2.1678785310886179</v>
      </c>
    </row>
    <row r="95" spans="1:7" x14ac:dyDescent="0.25">
      <c r="A95" s="24">
        <v>9.0761719000000003</v>
      </c>
      <c r="B95" s="23">
        <v>-4.0111613000000004</v>
      </c>
      <c r="C95" s="25">
        <v>-0.27159989000000001</v>
      </c>
      <c r="D95" s="26">
        <v>-5.3924322E-4</v>
      </c>
      <c r="E95" s="28">
        <f t="shared" si="3"/>
        <v>9.0155998650000009E-5</v>
      </c>
      <c r="F95" s="18">
        <f t="shared" si="4"/>
        <v>0.31919807421695651</v>
      </c>
      <c r="G95" s="12">
        <f t="shared" si="5"/>
        <v>2.200782555849504</v>
      </c>
    </row>
    <row r="96" spans="1:7" x14ac:dyDescent="0.25">
      <c r="A96" s="24">
        <v>9.1757813000000006</v>
      </c>
      <c r="B96" s="23">
        <v>-4.0545553999999999</v>
      </c>
      <c r="C96" s="25">
        <v>-0.27195212000000002</v>
      </c>
      <c r="D96" s="26">
        <v>-5.4137705999999998E-4</v>
      </c>
      <c r="E96" s="28">
        <f t="shared" si="3"/>
        <v>9.0511638650000005E-5</v>
      </c>
      <c r="F96" s="18">
        <f t="shared" si="4"/>
        <v>0.32265126697496849</v>
      </c>
      <c r="G96" s="12">
        <f t="shared" si="5"/>
        <v>2.2245913661077168</v>
      </c>
    </row>
    <row r="97" spans="1:7" x14ac:dyDescent="0.25">
      <c r="A97" s="24">
        <v>9.2753905999999997</v>
      </c>
      <c r="B97" s="23">
        <v>-4.1010717999999997</v>
      </c>
      <c r="C97" s="25">
        <v>-0.27228764</v>
      </c>
      <c r="D97" s="26">
        <v>-5.5138470000000005E-4</v>
      </c>
      <c r="E97" s="28">
        <f t="shared" si="3"/>
        <v>9.2179578650000013E-5</v>
      </c>
      <c r="F97" s="18">
        <f t="shared" si="4"/>
        <v>0.32635292447238839</v>
      </c>
      <c r="G97" s="12">
        <f t="shared" si="5"/>
        <v>2.250113272115565</v>
      </c>
    </row>
    <row r="98" spans="1:7" x14ac:dyDescent="0.25">
      <c r="A98" s="24">
        <v>9.375</v>
      </c>
      <c r="B98" s="23">
        <v>-4.1397013999999999</v>
      </c>
      <c r="C98" s="25">
        <v>-0.27245551000000001</v>
      </c>
      <c r="D98" s="26">
        <v>-5.5475830000000002E-4</v>
      </c>
      <c r="E98" s="28">
        <f t="shared" si="3"/>
        <v>9.2741845316666679E-5</v>
      </c>
      <c r="F98" s="18">
        <f t="shared" si="4"/>
        <v>0.32942697036721974</v>
      </c>
      <c r="G98" s="12">
        <f t="shared" si="5"/>
        <v>2.2713079694765126</v>
      </c>
    </row>
    <row r="99" spans="1:7" x14ac:dyDescent="0.25">
      <c r="A99" s="24">
        <v>9.4746094000000003</v>
      </c>
      <c r="B99" s="23">
        <v>-4.1929622000000002</v>
      </c>
      <c r="C99" s="25">
        <v>-0.27267581000000002</v>
      </c>
      <c r="D99" s="26">
        <v>-5.6270957999999995E-4</v>
      </c>
      <c r="E99" s="28">
        <f t="shared" si="3"/>
        <v>9.4067058649999996E-5</v>
      </c>
      <c r="F99" s="18">
        <f t="shared" si="4"/>
        <v>0.33366533016373418</v>
      </c>
      <c r="G99" s="12">
        <f t="shared" si="5"/>
        <v>2.3005302895937789</v>
      </c>
    </row>
    <row r="100" spans="1:7" x14ac:dyDescent="0.25">
      <c r="A100" s="24">
        <v>9.5742188000000006</v>
      </c>
      <c r="B100" s="23">
        <v>-4.2319078000000001</v>
      </c>
      <c r="C100" s="25">
        <v>-0.27298358</v>
      </c>
      <c r="D100" s="26">
        <v>-5.7007669000000004E-4</v>
      </c>
      <c r="E100" s="28">
        <f t="shared" si="3"/>
        <v>9.5294910316666678E-5</v>
      </c>
      <c r="F100" s="18">
        <f t="shared" si="4"/>
        <v>0.33676452253957401</v>
      </c>
      <c r="G100" s="12">
        <f t="shared" si="5"/>
        <v>2.3218983649955565</v>
      </c>
    </row>
    <row r="101" spans="1:7" x14ac:dyDescent="0.25">
      <c r="A101" s="24">
        <v>9.6738280999999997</v>
      </c>
      <c r="B101" s="23">
        <v>-4.2812643000000001</v>
      </c>
      <c r="C101" s="25">
        <v>-0.27319598</v>
      </c>
      <c r="D101" s="26">
        <v>-5.7597162000000001E-4</v>
      </c>
      <c r="E101" s="28">
        <f t="shared" si="3"/>
        <v>9.6277398650000014E-5</v>
      </c>
      <c r="F101" s="18">
        <f t="shared" si="4"/>
        <v>0.34069218801393159</v>
      </c>
      <c r="G101" s="12">
        <f t="shared" si="5"/>
        <v>2.3489785335786015</v>
      </c>
    </row>
    <row r="102" spans="1:7" x14ac:dyDescent="0.25">
      <c r="A102" s="24">
        <v>9.7734375</v>
      </c>
      <c r="B102" s="23">
        <v>-4.3304581999999998</v>
      </c>
      <c r="C102" s="25">
        <v>-0.27349019000000002</v>
      </c>
      <c r="D102" s="26">
        <v>-5.8261752999999995E-4</v>
      </c>
      <c r="E102" s="28">
        <f t="shared" si="3"/>
        <v>9.7385050316666663E-5</v>
      </c>
      <c r="F102" s="18">
        <f t="shared" si="4"/>
        <v>0.34460691419141576</v>
      </c>
      <c r="G102" s="12">
        <f t="shared" si="5"/>
        <v>2.3759694892836745</v>
      </c>
    </row>
    <row r="103" spans="1:7" x14ac:dyDescent="0.25">
      <c r="A103" s="24">
        <v>9.8730469000000003</v>
      </c>
      <c r="B103" s="23">
        <v>-4.3645915999999998</v>
      </c>
      <c r="C103" s="25">
        <v>-0.27370903000000002</v>
      </c>
      <c r="D103" s="26">
        <v>-5.8911437999999996E-4</v>
      </c>
      <c r="E103" s="28">
        <f t="shared" si="3"/>
        <v>9.8467858649999997E-5</v>
      </c>
      <c r="F103" s="18">
        <f t="shared" si="4"/>
        <v>0.34732316385868223</v>
      </c>
      <c r="G103" s="12">
        <f t="shared" si="5"/>
        <v>2.3946972804826561</v>
      </c>
    </row>
    <row r="104" spans="1:7" x14ac:dyDescent="0.25">
      <c r="A104" s="24">
        <v>9.9726563000000006</v>
      </c>
      <c r="B104" s="23">
        <v>-4.4020270999999997</v>
      </c>
      <c r="C104" s="25">
        <v>-0.27392214999999998</v>
      </c>
      <c r="D104" s="26">
        <v>-5.9427617999999996E-4</v>
      </c>
      <c r="E104" s="28">
        <f t="shared" si="3"/>
        <v>9.9328158650000006E-5</v>
      </c>
      <c r="F104" s="18">
        <f t="shared" si="4"/>
        <v>0.35030218629474053</v>
      </c>
      <c r="G104" s="12">
        <f t="shared" si="5"/>
        <v>2.415236817341845</v>
      </c>
    </row>
    <row r="105" spans="1:7" x14ac:dyDescent="0.25">
      <c r="A105" s="24">
        <v>10.072266000000001</v>
      </c>
      <c r="B105" s="23">
        <v>-4.4402156000000002</v>
      </c>
      <c r="C105" s="25">
        <v>-0.27419004000000002</v>
      </c>
      <c r="D105" s="26">
        <v>-6.0284730999999995E-4</v>
      </c>
      <c r="E105" s="28">
        <f t="shared" si="3"/>
        <v>1.0075668031666667E-4</v>
      </c>
      <c r="F105" s="18">
        <f t="shared" si="4"/>
        <v>0.353341130566873</v>
      </c>
      <c r="G105" s="12">
        <f t="shared" si="5"/>
        <v>2.4361894987097226</v>
      </c>
    </row>
    <row r="106" spans="1:7" x14ac:dyDescent="0.25">
      <c r="A106" s="24">
        <v>10.171875</v>
      </c>
      <c r="B106" s="23">
        <v>-4.4974160000000003</v>
      </c>
      <c r="C106" s="25">
        <v>-0.27438881999999998</v>
      </c>
      <c r="D106" s="26">
        <v>-6.0727598999999995E-4</v>
      </c>
      <c r="E106" s="28">
        <f t="shared" si="3"/>
        <v>1.0149479365E-4</v>
      </c>
      <c r="F106" s="18">
        <f t="shared" si="4"/>
        <v>0.35789299377028982</v>
      </c>
      <c r="G106" s="12">
        <f t="shared" si="5"/>
        <v>2.4675733382246317</v>
      </c>
    </row>
    <row r="107" spans="1:7" x14ac:dyDescent="0.25">
      <c r="A107" s="24">
        <v>10.271483999999999</v>
      </c>
      <c r="B107" s="23">
        <v>-4.5342202</v>
      </c>
      <c r="C107" s="25">
        <v>-0.27467585</v>
      </c>
      <c r="D107" s="26">
        <v>-6.104827E-4</v>
      </c>
      <c r="E107" s="28">
        <f t="shared" si="3"/>
        <v>1.0202924531666667E-4</v>
      </c>
      <c r="F107" s="18">
        <f t="shared" si="4"/>
        <v>0.36082177894856116</v>
      </c>
      <c r="G107" s="12">
        <f t="shared" si="5"/>
        <v>2.4877665030674403</v>
      </c>
    </row>
    <row r="108" spans="1:7" x14ac:dyDescent="0.25">
      <c r="A108" s="24">
        <v>10.371093999999999</v>
      </c>
      <c r="B108" s="23">
        <v>-4.5830134999999999</v>
      </c>
      <c r="C108" s="25">
        <v>-0.27492042999999999</v>
      </c>
      <c r="D108" s="26">
        <v>-6.1887496999999997E-4</v>
      </c>
      <c r="E108" s="28">
        <f t="shared" si="3"/>
        <v>1.0342795698333334E-4</v>
      </c>
      <c r="F108" s="18">
        <f t="shared" si="4"/>
        <v>0.36470462639094403</v>
      </c>
      <c r="G108" s="12">
        <f t="shared" si="5"/>
        <v>2.5145376636992331</v>
      </c>
    </row>
    <row r="109" spans="1:7" x14ac:dyDescent="0.25">
      <c r="A109" s="24">
        <v>10.470703</v>
      </c>
      <c r="B109" s="23">
        <v>-4.6223844999999999</v>
      </c>
      <c r="C109" s="25">
        <v>-0.27510278999999999</v>
      </c>
      <c r="D109" s="26">
        <v>-6.2819122000000005E-4</v>
      </c>
      <c r="E109" s="28">
        <f t="shared" si="3"/>
        <v>1.0498066531666668E-4</v>
      </c>
      <c r="F109" s="18">
        <f t="shared" si="4"/>
        <v>0.36783767102317955</v>
      </c>
      <c r="G109" s="12">
        <f t="shared" si="5"/>
        <v>2.5361391410585084</v>
      </c>
    </row>
    <row r="110" spans="1:7" x14ac:dyDescent="0.25">
      <c r="A110" s="24">
        <v>10.570313000000001</v>
      </c>
      <c r="B110" s="23">
        <v>-4.6615786999999997</v>
      </c>
      <c r="C110" s="25">
        <v>-0.27534734999999999</v>
      </c>
      <c r="D110" s="26">
        <v>-6.3659548000000003E-4</v>
      </c>
      <c r="E110" s="28">
        <f t="shared" si="3"/>
        <v>1.0638137531666669E-4</v>
      </c>
      <c r="F110" s="18">
        <f t="shared" si="4"/>
        <v>0.37095664635844572</v>
      </c>
      <c r="G110" s="12">
        <f t="shared" si="5"/>
        <v>2.5576436145012686</v>
      </c>
    </row>
    <row r="111" spans="1:7" x14ac:dyDescent="0.25">
      <c r="A111" s="24">
        <v>10.669922</v>
      </c>
      <c r="B111" s="23">
        <v>-4.7131876999999998</v>
      </c>
      <c r="C111" s="25">
        <v>-0.27557239</v>
      </c>
      <c r="D111" s="26">
        <v>-6.4272288000000004E-4</v>
      </c>
      <c r="E111" s="28">
        <f t="shared" si="3"/>
        <v>1.0740260865000001E-4</v>
      </c>
      <c r="F111" s="18">
        <f t="shared" si="4"/>
        <v>0.3750635600874605</v>
      </c>
      <c r="G111" s="12">
        <f t="shared" si="5"/>
        <v>2.5859596502899156</v>
      </c>
    </row>
    <row r="112" spans="1:7" x14ac:dyDescent="0.25">
      <c r="A112" s="24">
        <v>10.769531000000001</v>
      </c>
      <c r="B112" s="23">
        <v>-4.7483902000000002</v>
      </c>
      <c r="C112" s="25">
        <v>-0.27577296000000001</v>
      </c>
      <c r="D112" s="26">
        <v>-6.5045355999999999E-4</v>
      </c>
      <c r="E112" s="28">
        <f t="shared" si="3"/>
        <v>1.0869105531666667E-4</v>
      </c>
      <c r="F112" s="18">
        <f t="shared" si="4"/>
        <v>0.37786488602955681</v>
      </c>
      <c r="G112" s="12">
        <f t="shared" si="5"/>
        <v>2.6052740189048835</v>
      </c>
    </row>
    <row r="113" spans="1:7" x14ac:dyDescent="0.25">
      <c r="A113" s="24">
        <v>10.869141000000001</v>
      </c>
      <c r="B113" s="23">
        <v>-4.8075270999999997</v>
      </c>
      <c r="C113" s="25">
        <v>-0.27593496000000001</v>
      </c>
      <c r="D113" s="26">
        <v>-6.565869E-4</v>
      </c>
      <c r="E113" s="28">
        <f t="shared" si="3"/>
        <v>1.0971327865E-4</v>
      </c>
      <c r="F113" s="18">
        <f t="shared" si="4"/>
        <v>0.3825708510066223</v>
      </c>
      <c r="G113" s="12">
        <f t="shared" si="5"/>
        <v>2.6377203475845641</v>
      </c>
    </row>
    <row r="114" spans="1:7" x14ac:dyDescent="0.25">
      <c r="A114" s="24">
        <v>10.96875</v>
      </c>
      <c r="B114" s="23">
        <v>-4.8455700999999998</v>
      </c>
      <c r="C114" s="25">
        <v>-0.27624293999999999</v>
      </c>
      <c r="D114" s="26">
        <v>-6.6524143999999999E-4</v>
      </c>
      <c r="E114" s="28">
        <f t="shared" si="3"/>
        <v>1.1115570198333333E-4</v>
      </c>
      <c r="F114" s="18">
        <f t="shared" si="4"/>
        <v>0.3855982167566448</v>
      </c>
      <c r="G114" s="12">
        <f t="shared" si="5"/>
        <v>2.6585931982406028</v>
      </c>
    </row>
    <row r="115" spans="1:7" x14ac:dyDescent="0.25">
      <c r="A115" s="24">
        <v>11.068358999999999</v>
      </c>
      <c r="B115" s="23">
        <v>-4.8823872000000001</v>
      </c>
      <c r="C115" s="25">
        <v>-0.27644256</v>
      </c>
      <c r="D115" s="26">
        <v>-6.6928867999999997E-4</v>
      </c>
      <c r="E115" s="28">
        <f t="shared" si="3"/>
        <v>1.1183024198333333E-4</v>
      </c>
      <c r="F115" s="18">
        <f t="shared" si="4"/>
        <v>0.38852802848429913</v>
      </c>
      <c r="G115" s="12">
        <f t="shared" si="5"/>
        <v>2.6787934408578638</v>
      </c>
    </row>
    <row r="116" spans="1:7" x14ac:dyDescent="0.25">
      <c r="A116" s="24">
        <v>11.167968999999999</v>
      </c>
      <c r="B116" s="23">
        <v>-4.9301038000000004</v>
      </c>
      <c r="C116" s="25">
        <v>-0.27665165000000003</v>
      </c>
      <c r="D116" s="26">
        <v>-6.7669753000000003E-4</v>
      </c>
      <c r="E116" s="28">
        <f t="shared" si="3"/>
        <v>1.1306505031666668E-4</v>
      </c>
      <c r="F116" s="18">
        <f t="shared" si="4"/>
        <v>0.39232519486306849</v>
      </c>
      <c r="G116" s="12">
        <f t="shared" si="5"/>
        <v>2.7049738542220561</v>
      </c>
    </row>
    <row r="117" spans="1:7" x14ac:dyDescent="0.25">
      <c r="A117" s="24">
        <v>11.267578</v>
      </c>
      <c r="B117" s="23">
        <v>-4.9694538000000001</v>
      </c>
      <c r="C117" s="25">
        <v>-0.27683321</v>
      </c>
      <c r="D117" s="26">
        <v>-6.8314071000000003E-4</v>
      </c>
      <c r="E117" s="28">
        <f t="shared" si="3"/>
        <v>1.1413891365000001E-4</v>
      </c>
      <c r="F117" s="18">
        <f t="shared" si="4"/>
        <v>0.39545656836840154</v>
      </c>
      <c r="G117" s="12">
        <f t="shared" si="5"/>
        <v>2.7265638096229212</v>
      </c>
    </row>
    <row r="118" spans="1:7" x14ac:dyDescent="0.25">
      <c r="A118" s="24">
        <v>11.367188000000001</v>
      </c>
      <c r="B118" s="23">
        <v>-5.0173892999999996</v>
      </c>
      <c r="C118" s="25">
        <v>-0.27703211</v>
      </c>
      <c r="D118" s="26">
        <v>-6.8967935000000002E-4</v>
      </c>
      <c r="E118" s="28">
        <f t="shared" si="3"/>
        <v>1.1522868698333334E-4</v>
      </c>
      <c r="F118" s="18">
        <f t="shared" si="4"/>
        <v>0.39927115425569226</v>
      </c>
      <c r="G118" s="12">
        <f t="shared" si="5"/>
        <v>2.7528643256869154</v>
      </c>
    </row>
    <row r="119" spans="1:7" x14ac:dyDescent="0.25">
      <c r="A119" s="24">
        <v>11.466797</v>
      </c>
      <c r="B119" s="23">
        <v>-5.0655861</v>
      </c>
      <c r="C119" s="25">
        <v>-0.27723460999999999</v>
      </c>
      <c r="D119" s="26">
        <v>-6.9687364000000003E-4</v>
      </c>
      <c r="E119" s="28">
        <f t="shared" si="3"/>
        <v>1.1642773531666667E-4</v>
      </c>
      <c r="F119" s="18">
        <f t="shared" si="4"/>
        <v>0.40310653373629801</v>
      </c>
      <c r="G119" s="12">
        <f t="shared" si="5"/>
        <v>2.7793082078334068</v>
      </c>
    </row>
    <row r="120" spans="1:7" x14ac:dyDescent="0.25">
      <c r="A120" s="24">
        <v>11.566406000000001</v>
      </c>
      <c r="B120" s="23">
        <v>-5.1155261999999997</v>
      </c>
      <c r="C120" s="25">
        <v>-0.27750403000000001</v>
      </c>
      <c r="D120" s="26">
        <v>-7.0342422000000001E-4</v>
      </c>
      <c r="E120" s="28">
        <f t="shared" si="3"/>
        <v>1.1751949865000001E-4</v>
      </c>
      <c r="F120" s="18">
        <f t="shared" si="4"/>
        <v>0.40708064062304977</v>
      </c>
      <c r="G120" s="12">
        <f t="shared" si="5"/>
        <v>2.8067085771273019</v>
      </c>
    </row>
    <row r="121" spans="1:7" x14ac:dyDescent="0.25">
      <c r="A121" s="24">
        <v>11.666016000000001</v>
      </c>
      <c r="B121" s="23">
        <v>-5.1591734999999996</v>
      </c>
      <c r="C121" s="25">
        <v>-0.27767605000000001</v>
      </c>
      <c r="D121" s="26">
        <v>-7.1081512999999997E-4</v>
      </c>
      <c r="E121" s="28">
        <f t="shared" si="3"/>
        <v>1.1875131698333334E-4</v>
      </c>
      <c r="F121" s="18">
        <f t="shared" si="4"/>
        <v>0.41055398239685725</v>
      </c>
      <c r="G121" s="12">
        <f t="shared" si="5"/>
        <v>2.8306563092840542</v>
      </c>
    </row>
    <row r="122" spans="1:7" x14ac:dyDescent="0.25">
      <c r="A122" s="24">
        <v>11.765625</v>
      </c>
      <c r="B122" s="23">
        <v>-5.1974958999999998</v>
      </c>
      <c r="C122" s="25">
        <v>-0.27787855</v>
      </c>
      <c r="D122" s="26">
        <v>-7.1601266999999995E-4</v>
      </c>
      <c r="E122" s="28">
        <f t="shared" si="3"/>
        <v>1.1961757365E-4</v>
      </c>
      <c r="F122" s="18">
        <f t="shared" si="4"/>
        <v>0.41360358209242964</v>
      </c>
      <c r="G122" s="12">
        <f t="shared" si="5"/>
        <v>2.8516824568534096</v>
      </c>
    </row>
    <row r="123" spans="1:7" x14ac:dyDescent="0.25">
      <c r="A123" s="24">
        <v>11.865233999999999</v>
      </c>
      <c r="B123" s="23">
        <v>-5.2462773</v>
      </c>
      <c r="C123" s="25">
        <v>-0.27811754</v>
      </c>
      <c r="D123" s="26">
        <v>-7.2326062999999996E-4</v>
      </c>
      <c r="E123" s="28">
        <f t="shared" si="3"/>
        <v>1.2082556698333334E-4</v>
      </c>
      <c r="F123" s="18">
        <f t="shared" si="4"/>
        <v>0.41748548256290119</v>
      </c>
      <c r="G123" s="12">
        <f t="shared" si="5"/>
        <v>2.8784470883754372</v>
      </c>
    </row>
    <row r="124" spans="1:7" x14ac:dyDescent="0.25">
      <c r="A124" s="24">
        <v>11.964843999999999</v>
      </c>
      <c r="B124" s="23">
        <v>-5.2901448999999996</v>
      </c>
      <c r="C124" s="25">
        <v>-0.27832596999999998</v>
      </c>
      <c r="D124" s="26">
        <v>-7.2903034999999999E-4</v>
      </c>
      <c r="E124" s="28">
        <f t="shared" si="3"/>
        <v>1.2178718698333334E-4</v>
      </c>
      <c r="F124" s="18">
        <f t="shared" si="4"/>
        <v>0.42097635525369015</v>
      </c>
      <c r="G124" s="12">
        <f t="shared" si="5"/>
        <v>2.9025156913625532</v>
      </c>
    </row>
    <row r="125" spans="1:7" x14ac:dyDescent="0.25">
      <c r="A125" s="24">
        <v>12.064453</v>
      </c>
      <c r="B125" s="23">
        <v>-5.3388242999999997</v>
      </c>
      <c r="C125" s="25">
        <v>-0.27852770999999998</v>
      </c>
      <c r="D125" s="26">
        <v>-7.3676701999999996E-4</v>
      </c>
      <c r="E125" s="28">
        <f t="shared" si="3"/>
        <v>1.2307663198333333E-4</v>
      </c>
      <c r="F125" s="18">
        <f t="shared" si="4"/>
        <v>0.42485013882206396</v>
      </c>
      <c r="G125" s="12">
        <f t="shared" si="5"/>
        <v>2.9292243590865907</v>
      </c>
    </row>
    <row r="126" spans="1:7" x14ac:dyDescent="0.25">
      <c r="A126" s="24">
        <v>12.164063000000001</v>
      </c>
      <c r="B126" s="23">
        <v>-5.3791951999999998</v>
      </c>
      <c r="C126" s="25">
        <v>-0.27872144999999998</v>
      </c>
      <c r="D126" s="26">
        <v>-7.4481364999999999E-4</v>
      </c>
      <c r="E126" s="28">
        <f t="shared" si="3"/>
        <v>1.2441773698333334E-4</v>
      </c>
      <c r="F126" s="18">
        <f t="shared" si="4"/>
        <v>0.42806275296809826</v>
      </c>
      <c r="G126" s="12">
        <f t="shared" si="5"/>
        <v>2.9513744462655693</v>
      </c>
    </row>
    <row r="127" spans="1:7" x14ac:dyDescent="0.25">
      <c r="A127" s="24">
        <v>12.263672</v>
      </c>
      <c r="B127" s="23">
        <v>-5.4161210000000004</v>
      </c>
      <c r="C127" s="25">
        <v>-0.27893512999999998</v>
      </c>
      <c r="D127" s="26">
        <v>-7.5121520999999998E-4</v>
      </c>
      <c r="E127" s="28">
        <f t="shared" si="3"/>
        <v>1.2548466365000001E-4</v>
      </c>
      <c r="F127" s="18">
        <f t="shared" si="4"/>
        <v>0.43100121476690967</v>
      </c>
      <c r="G127" s="12">
        <f t="shared" si="5"/>
        <v>2.9716343287342171</v>
      </c>
    </row>
    <row r="128" spans="1:7" x14ac:dyDescent="0.25">
      <c r="A128" s="24">
        <v>12.363281000000001</v>
      </c>
      <c r="B128" s="23">
        <v>-5.4524546000000003</v>
      </c>
      <c r="C128" s="25">
        <v>-0.27913379999999999</v>
      </c>
      <c r="D128" s="26">
        <v>-7.5867771999999997E-4</v>
      </c>
      <c r="E128" s="28">
        <f t="shared" si="3"/>
        <v>1.2672841531666666E-4</v>
      </c>
      <c r="F128" s="18">
        <f t="shared" si="4"/>
        <v>0.43389255078707151</v>
      </c>
      <c r="G128" s="12">
        <f t="shared" si="5"/>
        <v>2.991569291975714</v>
      </c>
    </row>
    <row r="129" spans="1:7" x14ac:dyDescent="0.25">
      <c r="A129" s="24">
        <v>12.462891000000001</v>
      </c>
      <c r="B129" s="23">
        <v>-5.4955863999999996</v>
      </c>
      <c r="C129" s="25">
        <v>-0.27931845</v>
      </c>
      <c r="D129" s="26">
        <v>-7.6344010000000003E-4</v>
      </c>
      <c r="E129" s="28">
        <f t="shared" si="3"/>
        <v>1.2752214531666669E-4</v>
      </c>
      <c r="F129" s="18">
        <f t="shared" si="4"/>
        <v>0.43732487037429696</v>
      </c>
      <c r="G129" s="12">
        <f t="shared" si="5"/>
        <v>3.0152341874867439</v>
      </c>
    </row>
    <row r="130" spans="1:7" x14ac:dyDescent="0.25">
      <c r="A130" s="24">
        <v>12.5625</v>
      </c>
      <c r="B130" s="23">
        <v>-5.5411181000000003</v>
      </c>
      <c r="C130" s="25">
        <v>-0.27949420000000003</v>
      </c>
      <c r="D130" s="26">
        <v>-7.6969264999999999E-4</v>
      </c>
      <c r="E130" s="28">
        <f t="shared" si="3"/>
        <v>1.2856423698333333E-4</v>
      </c>
      <c r="F130" s="18">
        <f t="shared" si="4"/>
        <v>0.44094816793548564</v>
      </c>
      <c r="G130" s="12">
        <f t="shared" si="5"/>
        <v>3.0402158233781189</v>
      </c>
    </row>
    <row r="131" spans="1:7" x14ac:dyDescent="0.25">
      <c r="A131" s="24">
        <v>12.662108999999999</v>
      </c>
      <c r="B131" s="23">
        <v>-5.5844253999999998</v>
      </c>
      <c r="C131" s="25">
        <v>-0.27969965000000002</v>
      </c>
      <c r="D131" s="26">
        <v>-7.7725644000000002E-4</v>
      </c>
      <c r="E131" s="28">
        <f t="shared" si="3"/>
        <v>1.2982486865E-4</v>
      </c>
      <c r="F131" s="18">
        <f t="shared" si="4"/>
        <v>0.44439445336896743</v>
      </c>
      <c r="G131" s="12">
        <f t="shared" si="5"/>
        <v>3.0639770095415724</v>
      </c>
    </row>
    <row r="132" spans="1:7" x14ac:dyDescent="0.25">
      <c r="A132" s="24">
        <v>12.761718999999999</v>
      </c>
      <c r="B132" s="23">
        <v>-5.6356564000000002</v>
      </c>
      <c r="C132" s="25">
        <v>-0.27993407999999997</v>
      </c>
      <c r="D132" s="26">
        <v>-7.8392627999999997E-4</v>
      </c>
      <c r="E132" s="28">
        <f t="shared" si="3"/>
        <v>1.3093650865E-4</v>
      </c>
      <c r="F132" s="18">
        <f t="shared" si="4"/>
        <v>0.44847128681373788</v>
      </c>
      <c r="G132" s="12">
        <f t="shared" si="5"/>
        <v>3.0920856500788472</v>
      </c>
    </row>
    <row r="133" spans="1:7" x14ac:dyDescent="0.25">
      <c r="A133" s="24">
        <v>12.861328</v>
      </c>
      <c r="B133" s="23">
        <v>-5.6663370000000004</v>
      </c>
      <c r="C133" s="25">
        <v>-0.28001672</v>
      </c>
      <c r="D133" s="26">
        <v>-7.9151388000000004E-4</v>
      </c>
      <c r="E133" s="28">
        <f t="shared" ref="E133:E196" si="6" xml:space="preserve"> (delta_0 - D133) / L</f>
        <v>1.3220110865000002E-4</v>
      </c>
      <c r="F133" s="18">
        <f t="shared" ref="F133:F196" si="7" xml:space="preserve"> -B133 / A_4x8_in2</f>
        <v>0.4509127713872505</v>
      </c>
      <c r="G133" s="12">
        <f t="shared" ref="G133:G196" si="8" xml:space="preserve"> -B133 * kip_to_N / A_4x8_mm2</f>
        <v>3.1089190118494141</v>
      </c>
    </row>
    <row r="134" spans="1:7" x14ac:dyDescent="0.25">
      <c r="A134" s="24">
        <v>12.960938000000001</v>
      </c>
      <c r="B134" s="23">
        <v>-5.7122358999999996</v>
      </c>
      <c r="C134" s="25">
        <v>-0.28023458000000001</v>
      </c>
      <c r="D134" s="26">
        <v>-7.9680088999999998E-4</v>
      </c>
      <c r="E134" s="28">
        <f t="shared" si="6"/>
        <v>1.3308227698333335E-4</v>
      </c>
      <c r="F134" s="18">
        <f t="shared" si="7"/>
        <v>0.45456528979599076</v>
      </c>
      <c r="G134" s="12">
        <f t="shared" si="8"/>
        <v>3.1341021174135504</v>
      </c>
    </row>
    <row r="135" spans="1:7" x14ac:dyDescent="0.25">
      <c r="A135" s="24">
        <v>13.060547</v>
      </c>
      <c r="B135" s="23">
        <v>-5.7474451000000002</v>
      </c>
      <c r="C135" s="25">
        <v>-0.28029810999999999</v>
      </c>
      <c r="D135" s="26">
        <v>-8.0233213000000002E-4</v>
      </c>
      <c r="E135" s="28">
        <f t="shared" si="6"/>
        <v>1.3400415031666668E-4</v>
      </c>
      <c r="F135" s="18">
        <f t="shared" si="7"/>
        <v>0.45736714890714636</v>
      </c>
      <c r="G135" s="12">
        <f t="shared" si="8"/>
        <v>3.1534201620819156</v>
      </c>
    </row>
    <row r="136" spans="1:7" x14ac:dyDescent="0.25">
      <c r="A136" s="24">
        <v>13.160156000000001</v>
      </c>
      <c r="B136" s="23">
        <v>-5.7992530000000002</v>
      </c>
      <c r="C136" s="25">
        <v>-0.28047881000000002</v>
      </c>
      <c r="D136" s="26">
        <v>-8.0910319000000004E-4</v>
      </c>
      <c r="E136" s="28">
        <f t="shared" si="6"/>
        <v>1.3513266031666668E-4</v>
      </c>
      <c r="F136" s="18">
        <f t="shared" si="7"/>
        <v>0.46148989059525169</v>
      </c>
      <c r="G136" s="12">
        <f t="shared" si="8"/>
        <v>3.1818453272766423</v>
      </c>
    </row>
    <row r="137" spans="1:7" x14ac:dyDescent="0.25">
      <c r="A137" s="24">
        <v>13.259766000000001</v>
      </c>
      <c r="B137" s="23">
        <v>-5.8429317000000003</v>
      </c>
      <c r="C137" s="25">
        <v>-0.28065171999999999</v>
      </c>
      <c r="D137" s="26">
        <v>-8.1546302000000002E-4</v>
      </c>
      <c r="E137" s="28">
        <f t="shared" si="6"/>
        <v>1.3619263198333335E-4</v>
      </c>
      <c r="F137" s="18">
        <f t="shared" si="7"/>
        <v>0.46496573110166567</v>
      </c>
      <c r="G137" s="12">
        <f t="shared" si="8"/>
        <v>3.2058102875045402</v>
      </c>
    </row>
    <row r="138" spans="1:7" x14ac:dyDescent="0.25">
      <c r="A138" s="24">
        <v>13.359375</v>
      </c>
      <c r="B138" s="23">
        <v>-5.8980455000000003</v>
      </c>
      <c r="C138" s="25">
        <v>-0.28089090999999999</v>
      </c>
      <c r="D138" s="26">
        <v>-8.2265137000000002E-4</v>
      </c>
      <c r="E138" s="28">
        <f t="shared" si="6"/>
        <v>1.3739069031666669E-4</v>
      </c>
      <c r="F138" s="18">
        <f t="shared" si="7"/>
        <v>0.46935154795295475</v>
      </c>
      <c r="G138" s="12">
        <f t="shared" si="8"/>
        <v>3.2360492832852832</v>
      </c>
    </row>
    <row r="139" spans="1:7" x14ac:dyDescent="0.25">
      <c r="A139" s="24">
        <v>13.458983999999999</v>
      </c>
      <c r="B139" s="23">
        <v>-5.9323024999999996</v>
      </c>
      <c r="C139" s="25">
        <v>-0.28105351000000001</v>
      </c>
      <c r="D139" s="26">
        <v>-8.2811113999999996E-4</v>
      </c>
      <c r="E139" s="28">
        <f t="shared" si="6"/>
        <v>1.3830065198333334E-4</v>
      </c>
      <c r="F139" s="18">
        <f t="shared" si="7"/>
        <v>0.47207763339570419</v>
      </c>
      <c r="G139" s="12">
        <f t="shared" si="8"/>
        <v>3.2548448894394748</v>
      </c>
    </row>
    <row r="140" spans="1:7" x14ac:dyDescent="0.25">
      <c r="A140" s="24">
        <v>13.558593999999999</v>
      </c>
      <c r="B140" s="23">
        <v>-5.9797830999999997</v>
      </c>
      <c r="C140" s="25">
        <v>-0.28132421000000002</v>
      </c>
      <c r="D140" s="26">
        <v>-8.3689094999999996E-4</v>
      </c>
      <c r="E140" s="28">
        <f t="shared" si="6"/>
        <v>1.3976395365E-4</v>
      </c>
      <c r="F140" s="18">
        <f t="shared" si="7"/>
        <v>0.47585601949118872</v>
      </c>
      <c r="G140" s="12">
        <f t="shared" si="8"/>
        <v>3.2808958179377301</v>
      </c>
    </row>
    <row r="141" spans="1:7" x14ac:dyDescent="0.25">
      <c r="A141" s="24">
        <v>13.658203</v>
      </c>
      <c r="B141" s="23">
        <v>-6.0198054000000001</v>
      </c>
      <c r="C141" s="25">
        <v>-0.28142971</v>
      </c>
      <c r="D141" s="26">
        <v>-8.4250571999999995E-4</v>
      </c>
      <c r="E141" s="28">
        <f t="shared" si="6"/>
        <v>1.4069974865E-4</v>
      </c>
      <c r="F141" s="18">
        <f t="shared" si="7"/>
        <v>0.47904089293064217</v>
      </c>
      <c r="G141" s="12">
        <f t="shared" si="8"/>
        <v>3.3028546406071091</v>
      </c>
    </row>
    <row r="142" spans="1:7" x14ac:dyDescent="0.25">
      <c r="A142" s="24">
        <v>13.757813000000001</v>
      </c>
      <c r="B142" s="23">
        <v>-6.0577873999999996</v>
      </c>
      <c r="C142" s="25">
        <v>-0.28151703</v>
      </c>
      <c r="D142" s="26">
        <v>-8.4816215999999997E-4</v>
      </c>
      <c r="E142" s="28">
        <f t="shared" si="6"/>
        <v>1.4164248865E-4</v>
      </c>
      <c r="F142" s="18">
        <f t="shared" si="7"/>
        <v>0.48206340445490031</v>
      </c>
      <c r="G142" s="12">
        <f t="shared" si="8"/>
        <v>3.3236940227172909</v>
      </c>
    </row>
    <row r="143" spans="1:7" x14ac:dyDescent="0.25">
      <c r="A143" s="24">
        <v>13.857422</v>
      </c>
      <c r="B143" s="23">
        <v>-6.1008167000000002</v>
      </c>
      <c r="C143" s="25">
        <v>-0.28177235</v>
      </c>
      <c r="D143" s="26">
        <v>-8.5539812999999997E-4</v>
      </c>
      <c r="E143" s="28">
        <f t="shared" si="6"/>
        <v>1.4284848365000001E-4</v>
      </c>
      <c r="F143" s="18">
        <f t="shared" si="7"/>
        <v>0.48548756735129239</v>
      </c>
      <c r="G143" s="12">
        <f t="shared" si="8"/>
        <v>3.3473026800979895</v>
      </c>
    </row>
    <row r="144" spans="1:7" x14ac:dyDescent="0.25">
      <c r="A144" s="24">
        <v>13.957031000000001</v>
      </c>
      <c r="B144" s="23">
        <v>-6.1527510000000003</v>
      </c>
      <c r="C144" s="25">
        <v>-0.28198642000000002</v>
      </c>
      <c r="D144" s="26">
        <v>-8.6352228999999996E-4</v>
      </c>
      <c r="E144" s="28">
        <f t="shared" si="6"/>
        <v>1.4420251031666668E-4</v>
      </c>
      <c r="F144" s="18">
        <f t="shared" si="7"/>
        <v>0.48962036763180111</v>
      </c>
      <c r="G144" s="12">
        <f t="shared" si="8"/>
        <v>3.3757971965090481</v>
      </c>
    </row>
    <row r="145" spans="1:7" x14ac:dyDescent="0.25">
      <c r="A145" s="24">
        <v>14.056641000000001</v>
      </c>
      <c r="B145" s="23">
        <v>-6.1910458000000004</v>
      </c>
      <c r="C145" s="25">
        <v>-0.28204142999999998</v>
      </c>
      <c r="D145" s="26">
        <v>-8.7063905E-4</v>
      </c>
      <c r="E145" s="28">
        <f t="shared" si="6"/>
        <v>1.4538863698333333E-4</v>
      </c>
      <c r="F145" s="18">
        <f t="shared" si="7"/>
        <v>0.49266777098915887</v>
      </c>
      <c r="G145" s="12">
        <f t="shared" si="8"/>
        <v>3.3968082009330653</v>
      </c>
    </row>
    <row r="146" spans="1:7" x14ac:dyDescent="0.25">
      <c r="A146" s="24">
        <v>14.15625</v>
      </c>
      <c r="B146" s="23">
        <v>-6.2368430999999998</v>
      </c>
      <c r="C146" s="25">
        <v>-0.28220677</v>
      </c>
      <c r="D146" s="26">
        <v>-8.7599159000000004E-4</v>
      </c>
      <c r="E146" s="28">
        <f t="shared" si="6"/>
        <v>1.4628072698333336E-4</v>
      </c>
      <c r="F146" s="18">
        <f t="shared" si="7"/>
        <v>0.49631220432679002</v>
      </c>
      <c r="G146" s="12">
        <f t="shared" si="8"/>
        <v>3.4219355621650869</v>
      </c>
    </row>
    <row r="147" spans="1:7" x14ac:dyDescent="0.25">
      <c r="A147" s="24">
        <v>14.255858999999999</v>
      </c>
      <c r="B147" s="23">
        <v>-6.2780994999999997</v>
      </c>
      <c r="C147" s="25">
        <v>-0.28240167999999999</v>
      </c>
      <c r="D147" s="26">
        <v>-8.8464021000000004E-4</v>
      </c>
      <c r="E147" s="28">
        <f t="shared" si="6"/>
        <v>1.4772216365000002E-4</v>
      </c>
      <c r="F147" s="18">
        <f t="shared" si="7"/>
        <v>0.49959528432387829</v>
      </c>
      <c r="G147" s="12">
        <f t="shared" si="8"/>
        <v>3.444571491923671</v>
      </c>
    </row>
    <row r="148" spans="1:7" x14ac:dyDescent="0.25">
      <c r="A148" s="24">
        <v>14.355468999999999</v>
      </c>
      <c r="B148" s="23">
        <v>-6.3344512000000002</v>
      </c>
      <c r="C148" s="25">
        <v>-0.28255358000000003</v>
      </c>
      <c r="D148" s="26">
        <v>-8.9097017000000001E-4</v>
      </c>
      <c r="E148" s="28">
        <f t="shared" si="6"/>
        <v>1.4877715698333334E-4</v>
      </c>
      <c r="F148" s="18">
        <f t="shared" si="7"/>
        <v>0.50407961012719404</v>
      </c>
      <c r="G148" s="12">
        <f t="shared" si="8"/>
        <v>3.4754896797194261</v>
      </c>
    </row>
    <row r="149" spans="1:7" x14ac:dyDescent="0.25">
      <c r="A149" s="24">
        <v>14.455078</v>
      </c>
      <c r="B149" s="23">
        <v>-6.3680649000000003</v>
      </c>
      <c r="C149" s="25">
        <v>-0.2826786</v>
      </c>
      <c r="D149" s="26">
        <v>-8.9852214999999996E-4</v>
      </c>
      <c r="E149" s="28">
        <f t="shared" si="6"/>
        <v>1.5003582031666667E-4</v>
      </c>
      <c r="F149" s="18">
        <f t="shared" si="7"/>
        <v>0.50675450338249817</v>
      </c>
      <c r="G149" s="12">
        <f t="shared" si="8"/>
        <v>3.4939323298810034</v>
      </c>
    </row>
    <row r="150" spans="1:7" x14ac:dyDescent="0.25">
      <c r="A150" s="24">
        <v>14.554688000000001</v>
      </c>
      <c r="B150" s="23">
        <v>-6.4151300999999998</v>
      </c>
      <c r="C150" s="25">
        <v>-0.28293404</v>
      </c>
      <c r="D150" s="26">
        <v>-9.0605614000000001E-4</v>
      </c>
      <c r="E150" s="28">
        <f t="shared" si="6"/>
        <v>1.5129148531666667E-4</v>
      </c>
      <c r="F150" s="18">
        <f t="shared" si="7"/>
        <v>0.51049983299630242</v>
      </c>
      <c r="G150" s="12">
        <f t="shared" si="8"/>
        <v>3.5197553430686228</v>
      </c>
    </row>
    <row r="151" spans="1:7" x14ac:dyDescent="0.25">
      <c r="A151" s="24">
        <v>14.654297</v>
      </c>
      <c r="B151" s="23">
        <v>-6.4568051999999998</v>
      </c>
      <c r="C151" s="25">
        <v>-0.28311142</v>
      </c>
      <c r="D151" s="26">
        <v>-9.1301201999999997E-4</v>
      </c>
      <c r="E151" s="28">
        <f t="shared" si="6"/>
        <v>1.5245079864999999E-4</v>
      </c>
      <c r="F151" s="18">
        <f t="shared" si="7"/>
        <v>0.51381623208072691</v>
      </c>
      <c r="G151" s="12">
        <f t="shared" si="8"/>
        <v>3.5426209987313069</v>
      </c>
    </row>
    <row r="152" spans="1:7" x14ac:dyDescent="0.25">
      <c r="A152" s="24">
        <v>14.753906000000001</v>
      </c>
      <c r="B152" s="23">
        <v>-6.4957814000000003</v>
      </c>
      <c r="C152" s="25">
        <v>-0.28323661999999999</v>
      </c>
      <c r="D152" s="26">
        <v>-9.1943139000000003E-4</v>
      </c>
      <c r="E152" s="28">
        <f t="shared" si="6"/>
        <v>1.5352069365000002E-4</v>
      </c>
      <c r="F152" s="18">
        <f t="shared" si="7"/>
        <v>0.51691785952719616</v>
      </c>
      <c r="G152" s="12">
        <f t="shared" si="8"/>
        <v>3.5640058632724814</v>
      </c>
    </row>
    <row r="153" spans="1:7" x14ac:dyDescent="0.25">
      <c r="A153" s="24">
        <v>14.853516000000001</v>
      </c>
      <c r="B153" s="23">
        <v>-6.5500660000000002</v>
      </c>
      <c r="C153" s="25">
        <v>-0.28343289999999999</v>
      </c>
      <c r="D153" s="26">
        <v>-9.2875952000000001E-4</v>
      </c>
      <c r="E153" s="28">
        <f t="shared" si="6"/>
        <v>1.5507538198333335E-4</v>
      </c>
      <c r="F153" s="18">
        <f t="shared" si="7"/>
        <v>0.52123769073907933</v>
      </c>
      <c r="G153" s="12">
        <f t="shared" si="8"/>
        <v>3.5937899062954499</v>
      </c>
    </row>
    <row r="154" spans="1:7" x14ac:dyDescent="0.25">
      <c r="A154" s="24">
        <v>14.953125</v>
      </c>
      <c r="B154" s="23">
        <v>-6.5979127999999996</v>
      </c>
      <c r="C154" s="25">
        <v>-0.28351900000000002</v>
      </c>
      <c r="D154" s="26">
        <v>-9.3479157999999999E-4</v>
      </c>
      <c r="E154" s="28">
        <f t="shared" si="6"/>
        <v>1.5608072531666668E-4</v>
      </c>
      <c r="F154" s="18">
        <f t="shared" si="7"/>
        <v>0.52504521810464388</v>
      </c>
      <c r="G154" s="12">
        <f t="shared" si="8"/>
        <v>3.6200417558017812</v>
      </c>
    </row>
    <row r="155" spans="1:7" x14ac:dyDescent="0.25">
      <c r="A155" s="24">
        <v>15.052733999999999</v>
      </c>
      <c r="B155" s="23">
        <v>-6.6413793999999999</v>
      </c>
      <c r="C155" s="25">
        <v>-0.28374444999999998</v>
      </c>
      <c r="D155" s="26">
        <v>-9.423077E-4</v>
      </c>
      <c r="E155" s="28">
        <f t="shared" si="6"/>
        <v>1.5733341198333333E-4</v>
      </c>
      <c r="F155" s="18">
        <f t="shared" si="7"/>
        <v>0.52850418022934298</v>
      </c>
      <c r="G155" s="12">
        <f t="shared" si="8"/>
        <v>3.6438903442497423</v>
      </c>
    </row>
    <row r="156" spans="1:7" x14ac:dyDescent="0.25">
      <c r="A156" s="24">
        <v>15.152343999999999</v>
      </c>
      <c r="B156" s="23">
        <v>-6.6828808999999998</v>
      </c>
      <c r="C156" s="25">
        <v>-0.28380590999999999</v>
      </c>
      <c r="D156" s="26">
        <v>-9.4681384999999998E-4</v>
      </c>
      <c r="E156" s="28">
        <f t="shared" si="6"/>
        <v>1.5808443698333335E-4</v>
      </c>
      <c r="F156" s="18">
        <f t="shared" si="7"/>
        <v>0.53180676466470711</v>
      </c>
      <c r="G156" s="12">
        <f t="shared" si="8"/>
        <v>3.6666607517229068</v>
      </c>
    </row>
    <row r="157" spans="1:7" x14ac:dyDescent="0.25">
      <c r="A157" s="24">
        <v>15.251953</v>
      </c>
      <c r="B157" s="23">
        <v>-6.7212905999999997</v>
      </c>
      <c r="C157" s="25">
        <v>-0.2838425</v>
      </c>
      <c r="D157" s="26">
        <v>-9.5534318999999999E-4</v>
      </c>
      <c r="E157" s="28">
        <f t="shared" si="6"/>
        <v>1.5950599365000001E-4</v>
      </c>
      <c r="F157" s="18">
        <f t="shared" si="7"/>
        <v>0.53486331147354549</v>
      </c>
      <c r="G157" s="12">
        <f t="shared" si="8"/>
        <v>3.6877347977193646</v>
      </c>
    </row>
    <row r="158" spans="1:7" x14ac:dyDescent="0.25">
      <c r="A158" s="24">
        <v>15.351563000000001</v>
      </c>
      <c r="B158" s="23">
        <v>-6.7712016000000004</v>
      </c>
      <c r="C158" s="25">
        <v>-0.28408968000000001</v>
      </c>
      <c r="D158" s="26">
        <v>-9.6334814000000003E-4</v>
      </c>
      <c r="E158" s="28">
        <f t="shared" si="6"/>
        <v>1.6084015198333335E-4</v>
      </c>
      <c r="F158" s="18">
        <f t="shared" si="7"/>
        <v>0.53883510265587542</v>
      </c>
      <c r="G158" s="12">
        <f t="shared" si="8"/>
        <v>3.7151192008708924</v>
      </c>
    </row>
    <row r="159" spans="1:7" x14ac:dyDescent="0.25">
      <c r="A159" s="24">
        <v>15.451172</v>
      </c>
      <c r="B159" s="23">
        <v>-6.8071589000000001</v>
      </c>
      <c r="C159" s="25">
        <v>-0.28425536000000001</v>
      </c>
      <c r="D159" s="26">
        <v>-9.7070931E-4</v>
      </c>
      <c r="E159" s="28">
        <f t="shared" si="6"/>
        <v>1.6206701365E-4</v>
      </c>
      <c r="F159" s="18">
        <f t="shared" si="7"/>
        <v>0.54169649367349448</v>
      </c>
      <c r="G159" s="12">
        <f t="shared" si="8"/>
        <v>3.7348477015909824</v>
      </c>
    </row>
    <row r="160" spans="1:7" x14ac:dyDescent="0.25">
      <c r="A160" s="24">
        <v>15.550781000000001</v>
      </c>
      <c r="B160" s="23">
        <v>-6.8467431000000003</v>
      </c>
      <c r="C160" s="25">
        <v>-0.28441678999999997</v>
      </c>
      <c r="D160" s="26">
        <v>-9.777187399999999E-4</v>
      </c>
      <c r="E160" s="28">
        <f t="shared" si="6"/>
        <v>1.6323525198333333E-4</v>
      </c>
      <c r="F160" s="18">
        <f t="shared" si="7"/>
        <v>0.54484650422266356</v>
      </c>
      <c r="G160" s="12">
        <f t="shared" si="8"/>
        <v>3.7565661542613493</v>
      </c>
    </row>
    <row r="161" spans="1:7" x14ac:dyDescent="0.25">
      <c r="A161" s="24">
        <v>15.650391000000001</v>
      </c>
      <c r="B161" s="23">
        <v>-6.8997970000000004</v>
      </c>
      <c r="C161" s="25">
        <v>-0.28458759</v>
      </c>
      <c r="D161" s="26">
        <v>-9.8505022000000011E-4</v>
      </c>
      <c r="E161" s="28">
        <f t="shared" si="6"/>
        <v>1.644571653166667E-4</v>
      </c>
      <c r="F161" s="18">
        <f t="shared" si="7"/>
        <v>0.54906839944031516</v>
      </c>
      <c r="G161" s="12">
        <f t="shared" si="8"/>
        <v>3.7856749556550464</v>
      </c>
    </row>
    <row r="162" spans="1:7" x14ac:dyDescent="0.25">
      <c r="A162" s="24">
        <v>15.75</v>
      </c>
      <c r="B162" s="23">
        <v>-6.9464759999999997</v>
      </c>
      <c r="C162" s="25">
        <v>-0.28470351999999999</v>
      </c>
      <c r="D162" s="26">
        <v>-9.9068880000000004E-4</v>
      </c>
      <c r="E162" s="28">
        <f t="shared" si="6"/>
        <v>1.6539692865000002E-4</v>
      </c>
      <c r="F162" s="18">
        <f t="shared" si="7"/>
        <v>0.55278299623460836</v>
      </c>
      <c r="G162" s="12">
        <f t="shared" si="8"/>
        <v>3.8112860745408659</v>
      </c>
    </row>
    <row r="163" spans="1:7" x14ac:dyDescent="0.25">
      <c r="A163" s="24">
        <v>15.849608999999999</v>
      </c>
      <c r="B163" s="23">
        <v>-6.9890245999999996</v>
      </c>
      <c r="C163" s="25">
        <v>-0.28485255999999998</v>
      </c>
      <c r="D163" s="26">
        <v>-9.9755521000000004E-4</v>
      </c>
      <c r="E163" s="28">
        <f t="shared" si="6"/>
        <v>1.6654133031666668E-4</v>
      </c>
      <c r="F163" s="18">
        <f t="shared" si="7"/>
        <v>0.55616890624042825</v>
      </c>
      <c r="G163" s="12">
        <f t="shared" si="8"/>
        <v>3.834630988806921</v>
      </c>
    </row>
    <row r="164" spans="1:7" x14ac:dyDescent="0.25">
      <c r="A164" s="24">
        <v>15.949218999999999</v>
      </c>
      <c r="B164" s="23">
        <v>-7.0212002</v>
      </c>
      <c r="C164" s="25">
        <v>-0.28493880999999999</v>
      </c>
      <c r="D164" s="26">
        <v>-1.0059298000000001E-3</v>
      </c>
      <c r="E164" s="28">
        <f t="shared" si="6"/>
        <v>1.679370953166667E-4</v>
      </c>
      <c r="F164" s="18">
        <f t="shared" si="7"/>
        <v>0.55872935913390209</v>
      </c>
      <c r="G164" s="12">
        <f t="shared" si="8"/>
        <v>3.8522846042833145</v>
      </c>
    </row>
    <row r="165" spans="1:7" x14ac:dyDescent="0.25">
      <c r="A165" s="24">
        <v>16.048828</v>
      </c>
      <c r="B165" s="23">
        <v>-7.0661316000000003</v>
      </c>
      <c r="C165" s="25">
        <v>-0.28497738</v>
      </c>
      <c r="D165" s="26">
        <v>-1.0126053999999999E-3</v>
      </c>
      <c r="E165" s="28">
        <f t="shared" si="6"/>
        <v>1.6904969531666666E-4</v>
      </c>
      <c r="F165" s="18">
        <f t="shared" si="7"/>
        <v>0.56230488633892173</v>
      </c>
      <c r="G165" s="12">
        <f t="shared" si="8"/>
        <v>3.8769368767635806</v>
      </c>
    </row>
    <row r="166" spans="1:7" x14ac:dyDescent="0.25">
      <c r="A166" s="24">
        <v>16.148437999999999</v>
      </c>
      <c r="B166" s="23">
        <v>-7.1218271</v>
      </c>
      <c r="C166" s="25">
        <v>-0.28514593999999999</v>
      </c>
      <c r="D166" s="26">
        <v>-1.0193108999999999E-3</v>
      </c>
      <c r="E166" s="28">
        <f t="shared" si="6"/>
        <v>1.7016727865E-4</v>
      </c>
      <c r="F166" s="18">
        <f t="shared" si="7"/>
        <v>0.56673699340540906</v>
      </c>
      <c r="G166" s="12">
        <f t="shared" si="8"/>
        <v>3.9074950307922696</v>
      </c>
    </row>
    <row r="167" spans="1:7" x14ac:dyDescent="0.25">
      <c r="A167" s="24">
        <v>16.248047</v>
      </c>
      <c r="B167" s="23">
        <v>-7.1741270999999998</v>
      </c>
      <c r="C167" s="25">
        <v>-0.28537464000000001</v>
      </c>
      <c r="D167" s="26">
        <v>-1.0270476000000001E-3</v>
      </c>
      <c r="E167" s="28">
        <f t="shared" si="6"/>
        <v>1.7145672865000002E-4</v>
      </c>
      <c r="F167" s="18">
        <f t="shared" si="7"/>
        <v>0.57089889516726211</v>
      </c>
      <c r="G167" s="12">
        <f t="shared" si="8"/>
        <v>3.9361901938790615</v>
      </c>
    </row>
    <row r="168" spans="1:7" x14ac:dyDescent="0.25">
      <c r="A168" s="24">
        <v>16.347656000000001</v>
      </c>
      <c r="B168" s="23">
        <v>-7.1987205000000003</v>
      </c>
      <c r="C168" s="25">
        <v>-0.28550809999999999</v>
      </c>
      <c r="D168" s="26">
        <v>-1.0334372E-3</v>
      </c>
      <c r="E168" s="28">
        <f t="shared" si="6"/>
        <v>1.7252166198333333E-4</v>
      </c>
      <c r="F168" s="18">
        <f t="shared" si="7"/>
        <v>0.57285597575598024</v>
      </c>
      <c r="G168" s="12">
        <f t="shared" si="8"/>
        <v>3.9496837239719622</v>
      </c>
    </row>
    <row r="169" spans="1:7" x14ac:dyDescent="0.25">
      <c r="A169" s="24">
        <v>16.447265999999999</v>
      </c>
      <c r="B169" s="23">
        <v>-7.2506250999999997</v>
      </c>
      <c r="C169" s="25">
        <v>-0.28562750999999997</v>
      </c>
      <c r="D169" s="26">
        <v>-1.0440169999999999E-3</v>
      </c>
      <c r="E169" s="28">
        <f t="shared" si="6"/>
        <v>1.7428496198333332E-4</v>
      </c>
      <c r="F169" s="18">
        <f t="shared" si="7"/>
        <v>0.57698641258558392</v>
      </c>
      <c r="G169" s="12">
        <f t="shared" si="8"/>
        <v>3.9781619450418417</v>
      </c>
    </row>
    <row r="170" spans="1:7" x14ac:dyDescent="0.25">
      <c r="A170" s="24">
        <v>16.546875</v>
      </c>
      <c r="B170" s="23">
        <v>-7.2850431999999996</v>
      </c>
      <c r="C170" s="25">
        <v>-0.28575720999999998</v>
      </c>
      <c r="D170" s="26">
        <v>-1.0485172E-3</v>
      </c>
      <c r="E170" s="28">
        <f t="shared" si="6"/>
        <v>1.7503499531666667E-4</v>
      </c>
      <c r="F170" s="18">
        <f t="shared" si="7"/>
        <v>0.57972531795899951</v>
      </c>
      <c r="G170" s="12">
        <f t="shared" si="8"/>
        <v>3.9970459410769759</v>
      </c>
    </row>
    <row r="171" spans="1:7" x14ac:dyDescent="0.25">
      <c r="A171" s="24">
        <v>16.646484000000001</v>
      </c>
      <c r="B171" s="23">
        <v>-7.3436808999999998</v>
      </c>
      <c r="C171" s="25">
        <v>-0.28591314000000001</v>
      </c>
      <c r="D171" s="26">
        <v>-1.0553597999999999E-3</v>
      </c>
      <c r="E171" s="28">
        <f t="shared" si="6"/>
        <v>1.7617542865E-4</v>
      </c>
      <c r="F171" s="18">
        <f t="shared" si="7"/>
        <v>0.58439155786226937</v>
      </c>
      <c r="G171" s="12">
        <f t="shared" si="8"/>
        <v>4.0292183763453204</v>
      </c>
    </row>
    <row r="172" spans="1:7" x14ac:dyDescent="0.25">
      <c r="A172" s="24">
        <v>16.746093999999999</v>
      </c>
      <c r="B172" s="23">
        <v>-7.3718801000000003</v>
      </c>
      <c r="C172" s="25">
        <v>-0.28588653000000003</v>
      </c>
      <c r="D172" s="26">
        <v>-1.0629952E-3</v>
      </c>
      <c r="E172" s="28">
        <f t="shared" si="6"/>
        <v>1.7744799531666669E-4</v>
      </c>
      <c r="F172" s="18">
        <f t="shared" si="7"/>
        <v>0.58663557889788787</v>
      </c>
      <c r="G172" s="12">
        <f t="shared" si="8"/>
        <v>4.0446902815636196</v>
      </c>
    </row>
    <row r="173" spans="1:7" x14ac:dyDescent="0.25">
      <c r="A173" s="24">
        <v>16.845703</v>
      </c>
      <c r="B173" s="23">
        <v>-7.4176520999999997</v>
      </c>
      <c r="C173" s="25">
        <v>-0.28610015</v>
      </c>
      <c r="D173" s="26">
        <v>-1.070714E-3</v>
      </c>
      <c r="E173" s="28">
        <f t="shared" si="6"/>
        <v>1.7873446198333334E-4</v>
      </c>
      <c r="F173" s="18">
        <f t="shared" si="7"/>
        <v>0.59027799892548893</v>
      </c>
      <c r="G173" s="12">
        <f t="shared" si="8"/>
        <v>4.069803761579081</v>
      </c>
    </row>
    <row r="174" spans="1:7" x14ac:dyDescent="0.25">
      <c r="A174" s="24">
        <v>16.945312999999999</v>
      </c>
      <c r="B174" s="23">
        <v>-7.4496349999999998</v>
      </c>
      <c r="C174" s="25">
        <v>-0.28621149000000001</v>
      </c>
      <c r="D174" s="26">
        <v>-1.0781586000000001E-3</v>
      </c>
      <c r="E174" s="28">
        <f t="shared" si="6"/>
        <v>1.7997522865000003E-4</v>
      </c>
      <c r="F174" s="18">
        <f t="shared" si="7"/>
        <v>0.59282311724019587</v>
      </c>
      <c r="G174" s="12">
        <f t="shared" si="8"/>
        <v>4.0873516493704498</v>
      </c>
    </row>
    <row r="175" spans="1:7" x14ac:dyDescent="0.25">
      <c r="A175" s="24">
        <v>17.044922</v>
      </c>
      <c r="B175" s="23">
        <v>-7.5017157000000001</v>
      </c>
      <c r="C175" s="25">
        <v>-0.28636199000000001</v>
      </c>
      <c r="D175" s="26">
        <v>-1.0828495E-3</v>
      </c>
      <c r="E175" s="28">
        <f t="shared" si="6"/>
        <v>1.8075704531666668E-4</v>
      </c>
      <c r="F175" s="18">
        <f t="shared" si="7"/>
        <v>0.59696756766253889</v>
      </c>
      <c r="G175" s="12">
        <f t="shared" si="8"/>
        <v>4.1159264902915638</v>
      </c>
    </row>
    <row r="176" spans="1:7" x14ac:dyDescent="0.25">
      <c r="A176" s="24">
        <v>17.144531000000001</v>
      </c>
      <c r="B176" s="23">
        <v>-7.5596423000000001</v>
      </c>
      <c r="C176" s="25">
        <v>-0.28649572000000001</v>
      </c>
      <c r="D176" s="26">
        <v>-1.0917304999999999E-3</v>
      </c>
      <c r="E176" s="28">
        <f t="shared" si="6"/>
        <v>1.8223721198333334E-4</v>
      </c>
      <c r="F176" s="18">
        <f t="shared" si="7"/>
        <v>0.60157722002579239</v>
      </c>
      <c r="G176" s="12">
        <f t="shared" si="8"/>
        <v>4.1477087701015716</v>
      </c>
    </row>
    <row r="177" spans="1:7" x14ac:dyDescent="0.25">
      <c r="A177" s="24">
        <v>17.244140999999999</v>
      </c>
      <c r="B177" s="23">
        <v>-7.6016010999999999</v>
      </c>
      <c r="C177" s="25">
        <v>-0.28663211999999999</v>
      </c>
      <c r="D177" s="26">
        <v>-1.1027395000000001E-3</v>
      </c>
      <c r="E177" s="28">
        <f t="shared" si="6"/>
        <v>1.840720453166667E-4</v>
      </c>
      <c r="F177" s="18">
        <f t="shared" si="7"/>
        <v>0.60491619523889451</v>
      </c>
      <c r="G177" s="12">
        <f t="shared" si="8"/>
        <v>4.1707300819357229</v>
      </c>
    </row>
    <row r="178" spans="1:7" x14ac:dyDescent="0.25">
      <c r="A178" s="24">
        <v>17.34375</v>
      </c>
      <c r="B178" s="23">
        <v>-7.6340612999999999</v>
      </c>
      <c r="C178" s="25">
        <v>-0.28675419000000002</v>
      </c>
      <c r="D178" s="26">
        <v>-1.1072814E-3</v>
      </c>
      <c r="E178" s="28">
        <f t="shared" si="6"/>
        <v>1.8482902865E-4</v>
      </c>
      <c r="F178" s="18">
        <f t="shared" si="7"/>
        <v>0.60749929588077023</v>
      </c>
      <c r="G178" s="12">
        <f t="shared" si="8"/>
        <v>4.1885398473818007</v>
      </c>
    </row>
    <row r="179" spans="1:7" x14ac:dyDescent="0.25">
      <c r="A179" s="24">
        <v>17.443359000000001</v>
      </c>
      <c r="B179" s="23">
        <v>-7.6836061000000004</v>
      </c>
      <c r="C179" s="25">
        <v>-0.28684326999999998</v>
      </c>
      <c r="D179" s="26">
        <v>-1.1152505000000001E-3</v>
      </c>
      <c r="E179" s="28">
        <f t="shared" si="6"/>
        <v>1.8615721198333337E-4</v>
      </c>
      <c r="F179" s="18">
        <f t="shared" si="7"/>
        <v>0.61144194579302003</v>
      </c>
      <c r="G179" s="12">
        <f t="shared" si="8"/>
        <v>4.2157233295252521</v>
      </c>
    </row>
    <row r="180" spans="1:7" x14ac:dyDescent="0.25">
      <c r="A180" s="24">
        <v>17.542968999999999</v>
      </c>
      <c r="B180" s="23">
        <v>-7.718051</v>
      </c>
      <c r="C180" s="25">
        <v>-0.28696904000000001</v>
      </c>
      <c r="D180" s="26">
        <v>-1.1202097000000001E-3</v>
      </c>
      <c r="E180" s="28">
        <f t="shared" si="6"/>
        <v>1.869837453166667E-4</v>
      </c>
      <c r="F180" s="18">
        <f t="shared" si="7"/>
        <v>0.614182983842673</v>
      </c>
      <c r="G180" s="12">
        <f t="shared" si="8"/>
        <v>4.2346220297739752</v>
      </c>
    </row>
    <row r="181" spans="1:7" x14ac:dyDescent="0.25">
      <c r="A181" s="24">
        <v>17.642578</v>
      </c>
      <c r="B181" s="23">
        <v>-7.762588</v>
      </c>
      <c r="C181" s="25">
        <v>-0.28715160000000001</v>
      </c>
      <c r="D181" s="26">
        <v>-1.1279285E-3</v>
      </c>
      <c r="E181" s="28">
        <f t="shared" si="6"/>
        <v>1.8827021198333335E-4</v>
      </c>
      <c r="F181" s="18">
        <f t="shared" si="7"/>
        <v>0.61772712569291488</v>
      </c>
      <c r="G181" s="12">
        <f t="shared" si="8"/>
        <v>4.2590579089020153</v>
      </c>
    </row>
    <row r="182" spans="1:7" x14ac:dyDescent="0.25">
      <c r="A182" s="24">
        <v>17.742187999999999</v>
      </c>
      <c r="B182" s="23">
        <v>-7.8123817000000004</v>
      </c>
      <c r="C182" s="25">
        <v>-0.28724474</v>
      </c>
      <c r="D182" s="26">
        <v>-1.1354685000000001E-3</v>
      </c>
      <c r="E182" s="28">
        <f t="shared" si="6"/>
        <v>1.8952687865000004E-4</v>
      </c>
      <c r="F182" s="18">
        <f t="shared" si="7"/>
        <v>0.62168958243783234</v>
      </c>
      <c r="G182" s="12">
        <f t="shared" si="8"/>
        <v>4.2863779536858546</v>
      </c>
    </row>
    <row r="183" spans="1:7" x14ac:dyDescent="0.25">
      <c r="A183" s="24">
        <v>17.841797</v>
      </c>
      <c r="B183" s="23">
        <v>-7.8501080999999999</v>
      </c>
      <c r="C183" s="25">
        <v>-0.28729992999999998</v>
      </c>
      <c r="D183" s="26">
        <v>-1.1428594999999999E-3</v>
      </c>
      <c r="E183" s="28">
        <f t="shared" si="6"/>
        <v>1.9075871198333334E-4</v>
      </c>
      <c r="F183" s="18">
        <f t="shared" si="7"/>
        <v>0.62469175396036336</v>
      </c>
      <c r="G183" s="12">
        <f t="shared" si="8"/>
        <v>4.3070770971022512</v>
      </c>
    </row>
    <row r="184" spans="1:7" x14ac:dyDescent="0.25">
      <c r="A184" s="24">
        <v>17.941406000000001</v>
      </c>
      <c r="B184" s="23">
        <v>-7.9119482000000003</v>
      </c>
      <c r="C184" s="25">
        <v>-0.28745762000000002</v>
      </c>
      <c r="D184" s="26">
        <v>-1.150763E-3</v>
      </c>
      <c r="E184" s="28">
        <f t="shared" si="6"/>
        <v>1.9207596198333334E-4</v>
      </c>
      <c r="F184" s="18">
        <f t="shared" si="7"/>
        <v>0.62961283275851188</v>
      </c>
      <c r="G184" s="12">
        <f t="shared" si="8"/>
        <v>4.3410065761615924</v>
      </c>
    </row>
    <row r="185" spans="1:7" x14ac:dyDescent="0.25">
      <c r="A185" s="24">
        <v>18.041015999999999</v>
      </c>
      <c r="B185" s="23">
        <v>-7.9524302000000002</v>
      </c>
      <c r="C185" s="25">
        <v>-0.28752008000000001</v>
      </c>
      <c r="D185" s="26">
        <v>-1.1560559999999999E-3</v>
      </c>
      <c r="E185" s="28">
        <f t="shared" si="6"/>
        <v>1.9295812864999999E-4</v>
      </c>
      <c r="F185" s="18">
        <f t="shared" si="7"/>
        <v>0.63283428796163499</v>
      </c>
      <c r="G185" s="12">
        <f t="shared" si="8"/>
        <v>4.3632176199872044</v>
      </c>
    </row>
    <row r="186" spans="1:7" x14ac:dyDescent="0.25">
      <c r="A186" s="24">
        <v>18.140625</v>
      </c>
      <c r="B186" s="23">
        <v>-7.9861440999999997</v>
      </c>
      <c r="C186" s="25">
        <v>-0.28778430999999999</v>
      </c>
      <c r="D186" s="26">
        <v>-1.1654555999999999E-3</v>
      </c>
      <c r="E186" s="28">
        <f t="shared" si="6"/>
        <v>1.9452472864999999E-4</v>
      </c>
      <c r="F186" s="18">
        <f t="shared" si="7"/>
        <v>0.63551715487958782</v>
      </c>
      <c r="G186" s="12">
        <f t="shared" si="8"/>
        <v>4.3817152463503355</v>
      </c>
    </row>
    <row r="187" spans="1:7" x14ac:dyDescent="0.25">
      <c r="A187" s="24">
        <v>18.240234000000001</v>
      </c>
      <c r="B187" s="23">
        <v>-8.0326061000000006</v>
      </c>
      <c r="C187" s="25">
        <v>-0.28768858000000003</v>
      </c>
      <c r="D187" s="26">
        <v>-1.1717498E-3</v>
      </c>
      <c r="E187" s="28">
        <f t="shared" si="6"/>
        <v>1.9557376198333333E-4</v>
      </c>
      <c r="F187" s="18">
        <f t="shared" si="7"/>
        <v>0.63921448336255571</v>
      </c>
      <c r="G187" s="12">
        <f t="shared" si="8"/>
        <v>4.4072073049992566</v>
      </c>
    </row>
    <row r="188" spans="1:7" x14ac:dyDescent="0.25">
      <c r="A188" s="24">
        <v>18.339843999999999</v>
      </c>
      <c r="B188" s="23">
        <v>-8.0767287999999997</v>
      </c>
      <c r="C188" s="25">
        <v>-0.28797867999999999</v>
      </c>
      <c r="D188" s="26">
        <v>-1.1802672999999999E-3</v>
      </c>
      <c r="E188" s="28">
        <f t="shared" si="6"/>
        <v>1.9699334531666666E-4</v>
      </c>
      <c r="F188" s="18">
        <f t="shared" si="7"/>
        <v>0.64272565626633604</v>
      </c>
      <c r="G188" s="12">
        <f t="shared" si="8"/>
        <v>4.4314158723478148</v>
      </c>
    </row>
    <row r="189" spans="1:7" x14ac:dyDescent="0.25">
      <c r="A189" s="24">
        <v>18.439453</v>
      </c>
      <c r="B189" s="23">
        <v>-8.1305504000000006</v>
      </c>
      <c r="C189" s="25">
        <v>-0.28810275000000002</v>
      </c>
      <c r="D189" s="26">
        <v>-1.187998E-3</v>
      </c>
      <c r="E189" s="28">
        <f t="shared" si="6"/>
        <v>1.9828179531666669E-4</v>
      </c>
      <c r="F189" s="18">
        <f t="shared" si="7"/>
        <v>0.6470086431088935</v>
      </c>
      <c r="G189" s="12">
        <f t="shared" si="8"/>
        <v>4.4609458836210862</v>
      </c>
    </row>
    <row r="190" spans="1:7" x14ac:dyDescent="0.25">
      <c r="A190" s="24">
        <v>18.539062999999999</v>
      </c>
      <c r="B190" s="23">
        <v>-8.1669435999999997</v>
      </c>
      <c r="C190" s="25">
        <v>-0.28817651</v>
      </c>
      <c r="D190" s="26">
        <v>-1.1933446E-3</v>
      </c>
      <c r="E190" s="28">
        <f t="shared" si="6"/>
        <v>1.9917289531666668E-4</v>
      </c>
      <c r="F190" s="18">
        <f t="shared" si="7"/>
        <v>0.6499047219463594</v>
      </c>
      <c r="G190" s="12">
        <f t="shared" si="8"/>
        <v>4.4809135472778783</v>
      </c>
    </row>
    <row r="191" spans="1:7" x14ac:dyDescent="0.25">
      <c r="A191" s="24">
        <v>18.638672</v>
      </c>
      <c r="B191" s="23">
        <v>-8.1893367999999995</v>
      </c>
      <c r="C191" s="25">
        <v>-0.28828095999999998</v>
      </c>
      <c r="D191" s="26">
        <v>-1.2028633999999999E-3</v>
      </c>
      <c r="E191" s="28">
        <f t="shared" si="6"/>
        <v>2.0075936198333332E-4</v>
      </c>
      <c r="F191" s="18">
        <f t="shared" si="7"/>
        <v>0.6516867161821821</v>
      </c>
      <c r="G191" s="12">
        <f t="shared" si="8"/>
        <v>4.4931999053282636</v>
      </c>
    </row>
    <row r="192" spans="1:7" x14ac:dyDescent="0.25">
      <c r="A192" s="24">
        <v>18.738281000000001</v>
      </c>
      <c r="B192" s="23">
        <v>-8.2594346999999999</v>
      </c>
      <c r="C192" s="25">
        <v>-0.28839234000000002</v>
      </c>
      <c r="D192" s="26">
        <v>-1.2088596E-3</v>
      </c>
      <c r="E192" s="28">
        <f t="shared" si="6"/>
        <v>2.0175872865000003E-4</v>
      </c>
      <c r="F192" s="18">
        <f t="shared" si="7"/>
        <v>0.65726492982486284</v>
      </c>
      <c r="G192" s="12">
        <f t="shared" si="8"/>
        <v>4.5316601476330751</v>
      </c>
    </row>
    <row r="193" spans="1:7" x14ac:dyDescent="0.25">
      <c r="A193" s="24">
        <v>18.837890999999999</v>
      </c>
      <c r="B193" s="23">
        <v>-8.2843151000000006</v>
      </c>
      <c r="C193" s="25">
        <v>-0.28857377000000001</v>
      </c>
      <c r="D193" s="26">
        <v>-1.2165665E-3</v>
      </c>
      <c r="E193" s="28">
        <f t="shared" si="6"/>
        <v>2.0304321198333334E-4</v>
      </c>
      <c r="F193" s="18">
        <f t="shared" si="7"/>
        <v>0.6592448491479147</v>
      </c>
      <c r="G193" s="12">
        <f t="shared" si="8"/>
        <v>4.545311144490908</v>
      </c>
    </row>
    <row r="194" spans="1:7" x14ac:dyDescent="0.25">
      <c r="A194" s="24">
        <v>18.9375</v>
      </c>
      <c r="B194" s="23">
        <v>-8.3351669000000008</v>
      </c>
      <c r="C194" s="25">
        <v>-0.28866597999999999</v>
      </c>
      <c r="D194" s="26">
        <v>-1.2268245E-3</v>
      </c>
      <c r="E194" s="28">
        <f t="shared" si="6"/>
        <v>2.0475287865E-4</v>
      </c>
      <c r="F194" s="18">
        <f t="shared" si="7"/>
        <v>0.66329150681547488</v>
      </c>
      <c r="G194" s="12">
        <f t="shared" si="8"/>
        <v>4.5732117313791862</v>
      </c>
    </row>
    <row r="195" spans="1:7" x14ac:dyDescent="0.25">
      <c r="A195" s="24">
        <v>19.037109000000001</v>
      </c>
      <c r="B195" s="23">
        <v>-8.3862428999999992</v>
      </c>
      <c r="C195" s="25">
        <v>-0.28868797000000002</v>
      </c>
      <c r="D195" s="26">
        <v>-1.2345493E-3</v>
      </c>
      <c r="E195" s="28">
        <f t="shared" si="6"/>
        <v>2.0604034531666667E-4</v>
      </c>
      <c r="F195" s="18">
        <f t="shared" si="7"/>
        <v>0.66735600575215559</v>
      </c>
      <c r="G195" s="12">
        <f t="shared" si="8"/>
        <v>4.6012353288901027</v>
      </c>
    </row>
    <row r="196" spans="1:7" x14ac:dyDescent="0.25">
      <c r="A196" s="24">
        <v>19.136718999999999</v>
      </c>
      <c r="B196" s="23">
        <v>-8.4334191999999994</v>
      </c>
      <c r="C196" s="25">
        <v>-0.28885066999999998</v>
      </c>
      <c r="D196" s="26">
        <v>-1.2408256999999999E-3</v>
      </c>
      <c r="E196" s="28">
        <f t="shared" si="6"/>
        <v>2.0708641198333331E-4</v>
      </c>
      <c r="F196" s="18">
        <f t="shared" si="7"/>
        <v>0.67111017642304871</v>
      </c>
      <c r="G196" s="12">
        <f t="shared" si="8"/>
        <v>4.6271192987243559</v>
      </c>
    </row>
    <row r="197" spans="1:7" x14ac:dyDescent="0.25">
      <c r="A197" s="24">
        <v>19.236328</v>
      </c>
      <c r="B197" s="23">
        <v>-8.4861050000000002</v>
      </c>
      <c r="C197" s="25">
        <v>-0.28888451999999998</v>
      </c>
      <c r="D197" s="26">
        <v>-1.2488008000000001E-3</v>
      </c>
      <c r="E197" s="28">
        <f t="shared" ref="E197:E260" si="9" xml:space="preserve"> (delta_0 - D197) / L</f>
        <v>2.0841559531666669E-4</v>
      </c>
      <c r="F197" s="18">
        <f t="shared" ref="F197:F260" si="10" xml:space="preserve"> -B197 / A_4x8_in2</f>
        <v>0.67530277917342429</v>
      </c>
      <c r="G197" s="12">
        <f t="shared" ref="G197:G260" si="11" xml:space="preserve"> -B197 * kip_to_N / A_4x8_mm2</f>
        <v>4.6560261366470739</v>
      </c>
    </row>
    <row r="198" spans="1:7" x14ac:dyDescent="0.25">
      <c r="A198" s="24">
        <v>19.335937999999999</v>
      </c>
      <c r="B198" s="23">
        <v>-8.5186595999999994</v>
      </c>
      <c r="C198" s="25">
        <v>-0.2891666</v>
      </c>
      <c r="D198" s="26">
        <v>-1.2566805E-3</v>
      </c>
      <c r="E198" s="28">
        <f t="shared" si="9"/>
        <v>2.0972887865000002E-4</v>
      </c>
      <c r="F198" s="18">
        <f t="shared" si="10"/>
        <v>0.67789339192861398</v>
      </c>
      <c r="G198" s="12">
        <f t="shared" si="11"/>
        <v>4.6738876960395261</v>
      </c>
    </row>
    <row r="199" spans="1:7" x14ac:dyDescent="0.25">
      <c r="A199" s="24">
        <v>19.435547</v>
      </c>
      <c r="B199" s="23">
        <v>-8.5551604999999995</v>
      </c>
      <c r="C199" s="25">
        <v>-0.28913817000000003</v>
      </c>
      <c r="D199" s="26">
        <v>-1.2648045E-3</v>
      </c>
      <c r="E199" s="28">
        <f t="shared" si="9"/>
        <v>2.1108287865E-4</v>
      </c>
      <c r="F199" s="18">
        <f t="shared" si="10"/>
        <v>0.6807980412597654</v>
      </c>
      <c r="G199" s="12">
        <f t="shared" si="11"/>
        <v>4.6939144508830193</v>
      </c>
    </row>
    <row r="200" spans="1:7" x14ac:dyDescent="0.25">
      <c r="A200" s="24">
        <v>19.535156000000001</v>
      </c>
      <c r="B200" s="23">
        <v>-8.5903367999999993</v>
      </c>
      <c r="C200" s="25">
        <v>-0.28926075000000001</v>
      </c>
      <c r="D200" s="26">
        <v>-1.2707113E-3</v>
      </c>
      <c r="E200" s="28">
        <f t="shared" si="9"/>
        <v>2.1206734531666667E-4</v>
      </c>
      <c r="F200" s="18">
        <f t="shared" si="10"/>
        <v>0.68359728227210714</v>
      </c>
      <c r="G200" s="12">
        <f t="shared" si="11"/>
        <v>4.7132144444832091</v>
      </c>
    </row>
    <row r="201" spans="1:7" x14ac:dyDescent="0.25">
      <c r="A201" s="24">
        <v>19.634765999999999</v>
      </c>
      <c r="B201" s="23">
        <v>-8.6494073999999994</v>
      </c>
      <c r="C201" s="25">
        <v>-0.28935522000000002</v>
      </c>
      <c r="D201" s="26">
        <v>-1.28119E-3</v>
      </c>
      <c r="E201" s="28">
        <f t="shared" si="9"/>
        <v>2.1381379531666667E-4</v>
      </c>
      <c r="F201" s="18">
        <f t="shared" si="10"/>
        <v>0.68829797126280923</v>
      </c>
      <c r="G201" s="12">
        <f t="shared" si="11"/>
        <v>4.7456243966941969</v>
      </c>
    </row>
    <row r="202" spans="1:7" x14ac:dyDescent="0.25">
      <c r="A202" s="24">
        <v>19.734375</v>
      </c>
      <c r="B202" s="23">
        <v>-8.6882190999999995</v>
      </c>
      <c r="C202" s="25">
        <v>-0.28937670999999998</v>
      </c>
      <c r="D202" s="26">
        <v>-1.2869953999999999E-3</v>
      </c>
      <c r="E202" s="28">
        <f t="shared" si="9"/>
        <v>2.1478136198333332E-4</v>
      </c>
      <c r="F202" s="18">
        <f t="shared" si="10"/>
        <v>0.69138650821520908</v>
      </c>
      <c r="G202" s="12">
        <f t="shared" si="11"/>
        <v>4.7669190058944961</v>
      </c>
    </row>
    <row r="203" spans="1:7" x14ac:dyDescent="0.25">
      <c r="A203" s="24">
        <v>19.833984000000001</v>
      </c>
      <c r="B203" s="23">
        <v>-8.7279835000000006</v>
      </c>
      <c r="C203" s="25">
        <v>-0.28950619999999999</v>
      </c>
      <c r="D203" s="26">
        <v>-1.2952269000000001E-3</v>
      </c>
      <c r="E203" s="28">
        <f t="shared" si="9"/>
        <v>2.1615327865000004E-4</v>
      </c>
      <c r="F203" s="18">
        <f t="shared" si="10"/>
        <v>0.69455085862475086</v>
      </c>
      <c r="G203" s="12">
        <f t="shared" si="11"/>
        <v>4.7887363279413115</v>
      </c>
    </row>
    <row r="204" spans="1:7" x14ac:dyDescent="0.25">
      <c r="A204" s="24">
        <v>19.933593999999999</v>
      </c>
      <c r="B204" s="23">
        <v>-8.7841615999999991</v>
      </c>
      <c r="C204" s="25">
        <v>-0.28962972999999997</v>
      </c>
      <c r="D204" s="26">
        <v>-1.3032555999999999E-3</v>
      </c>
      <c r="E204" s="28">
        <f t="shared" si="9"/>
        <v>2.1749139531666666E-4</v>
      </c>
      <c r="F204" s="18">
        <f t="shared" si="10"/>
        <v>0.69902136977900609</v>
      </c>
      <c r="G204" s="12">
        <f t="shared" si="11"/>
        <v>4.8195592675475458</v>
      </c>
    </row>
    <row r="205" spans="1:7" x14ac:dyDescent="0.25">
      <c r="A205" s="24">
        <v>20.033203</v>
      </c>
      <c r="B205" s="23">
        <v>-8.8062801000000004</v>
      </c>
      <c r="C205" s="25">
        <v>-0.28981056999999999</v>
      </c>
      <c r="D205" s="26">
        <v>-1.3079286000000001E-3</v>
      </c>
      <c r="E205" s="28">
        <f t="shared" si="9"/>
        <v>2.1827022865000001E-4</v>
      </c>
      <c r="F205" s="18">
        <f t="shared" si="10"/>
        <v>0.70078150408339523</v>
      </c>
      <c r="G205" s="12">
        <f t="shared" si="11"/>
        <v>4.8316949074086404</v>
      </c>
    </row>
    <row r="206" spans="1:7" x14ac:dyDescent="0.25">
      <c r="A206" s="24">
        <v>20.132812999999999</v>
      </c>
      <c r="B206" s="23">
        <v>-8.8738870999999993</v>
      </c>
      <c r="C206" s="25">
        <v>-0.28985232</v>
      </c>
      <c r="D206" s="26">
        <v>-1.3170898000000001E-3</v>
      </c>
      <c r="E206" s="28">
        <f t="shared" si="9"/>
        <v>2.1979709531666668E-4</v>
      </c>
      <c r="F206" s="18">
        <f t="shared" si="10"/>
        <v>0.70616149820220209</v>
      </c>
      <c r="G206" s="12">
        <f t="shared" si="11"/>
        <v>4.8687884808466659</v>
      </c>
    </row>
    <row r="207" spans="1:7" x14ac:dyDescent="0.25">
      <c r="A207" s="24">
        <v>20.232422</v>
      </c>
      <c r="B207" s="23">
        <v>-8.9034127999999999</v>
      </c>
      <c r="C207" s="25">
        <v>-0.28998667</v>
      </c>
      <c r="D207" s="26">
        <v>-1.3247312000000001E-3</v>
      </c>
      <c r="E207" s="28">
        <f t="shared" si="9"/>
        <v>2.2107066198333335E-4</v>
      </c>
      <c r="F207" s="18">
        <f t="shared" si="10"/>
        <v>0.70851107875382624</v>
      </c>
      <c r="G207" s="12">
        <f t="shared" si="11"/>
        <v>4.8849881897711738</v>
      </c>
    </row>
    <row r="208" spans="1:7" x14ac:dyDescent="0.25">
      <c r="A208" s="24">
        <v>20.332031000000001</v>
      </c>
      <c r="B208" s="23">
        <v>-8.9625015000000001</v>
      </c>
      <c r="C208" s="25">
        <v>-0.29006994000000003</v>
      </c>
      <c r="D208" s="26">
        <v>-1.3324617999999999E-3</v>
      </c>
      <c r="E208" s="28">
        <f t="shared" si="9"/>
        <v>2.2235909531666666E-4</v>
      </c>
      <c r="F208" s="18">
        <f t="shared" si="10"/>
        <v>0.71321320809676336</v>
      </c>
      <c r="G208" s="12">
        <f t="shared" si="11"/>
        <v>4.9174080728129805</v>
      </c>
    </row>
    <row r="209" spans="1:7" x14ac:dyDescent="0.25">
      <c r="A209" s="24">
        <v>20.431640999999999</v>
      </c>
      <c r="B209" s="23">
        <v>-8.9903879</v>
      </c>
      <c r="C209" s="25">
        <v>-0.29013931999999998</v>
      </c>
      <c r="D209" s="26">
        <v>-1.3402341999999999E-3</v>
      </c>
      <c r="E209" s="28">
        <f t="shared" si="9"/>
        <v>2.2365449531666667E-4</v>
      </c>
      <c r="F209" s="18">
        <f t="shared" si="10"/>
        <v>0.71543233729928224</v>
      </c>
      <c r="G209" s="12">
        <f t="shared" si="11"/>
        <v>4.9327083557174456</v>
      </c>
    </row>
    <row r="210" spans="1:7" x14ac:dyDescent="0.25">
      <c r="A210" s="24">
        <v>20.53125</v>
      </c>
      <c r="B210" s="23">
        <v>-9.0545300999999991</v>
      </c>
      <c r="C210" s="25">
        <v>-0.29029649000000002</v>
      </c>
      <c r="D210" s="26">
        <v>-1.3529301000000001E-3</v>
      </c>
      <c r="E210" s="28">
        <f t="shared" si="9"/>
        <v>2.2577047865000001E-4</v>
      </c>
      <c r="F210" s="18">
        <f t="shared" si="10"/>
        <v>0.72053661139467662</v>
      </c>
      <c r="G210" s="12">
        <f t="shared" si="11"/>
        <v>4.967900915750822</v>
      </c>
    </row>
    <row r="211" spans="1:7" x14ac:dyDescent="0.25">
      <c r="A211" s="24">
        <v>20.630859000000001</v>
      </c>
      <c r="B211" s="23">
        <v>-9.0916929</v>
      </c>
      <c r="C211" s="25">
        <v>-0.29038828999999999</v>
      </c>
      <c r="D211" s="26">
        <v>-1.3538002999999999E-3</v>
      </c>
      <c r="E211" s="28">
        <f t="shared" si="9"/>
        <v>2.2591551198333334E-4</v>
      </c>
      <c r="F211" s="18">
        <f t="shared" si="10"/>
        <v>0.72349393305424448</v>
      </c>
      <c r="G211" s="12">
        <f t="shared" si="11"/>
        <v>4.9882908317500938</v>
      </c>
    </row>
    <row r="212" spans="1:7" x14ac:dyDescent="0.25">
      <c r="A212" s="24">
        <v>20.730468999999999</v>
      </c>
      <c r="B212" s="23">
        <v>-9.1284513</v>
      </c>
      <c r="C212" s="25">
        <v>-0.29042890999999998</v>
      </c>
      <c r="D212" s="26">
        <v>-1.3638735E-3</v>
      </c>
      <c r="E212" s="28">
        <f t="shared" si="9"/>
        <v>2.2759437865000002E-4</v>
      </c>
      <c r="F212" s="18">
        <f t="shared" si="10"/>
        <v>0.72641907358431901</v>
      </c>
      <c r="G212" s="12">
        <f t="shared" si="11"/>
        <v>5.0084588677502762</v>
      </c>
    </row>
    <row r="213" spans="1:7" x14ac:dyDescent="0.25">
      <c r="A213" s="24">
        <v>20.830078</v>
      </c>
      <c r="B213" s="23">
        <v>-9.1746025000000007</v>
      </c>
      <c r="C213" s="25">
        <v>-0.29051721000000003</v>
      </c>
      <c r="D213" s="26">
        <v>-1.3708412999999999E-3</v>
      </c>
      <c r="E213" s="28">
        <f t="shared" si="9"/>
        <v>2.2875567864999999E-4</v>
      </c>
      <c r="F213" s="18">
        <f t="shared" si="10"/>
        <v>0.73009166938913039</v>
      </c>
      <c r="G213" s="12">
        <f t="shared" si="11"/>
        <v>5.0337804014147345</v>
      </c>
    </row>
    <row r="214" spans="1:7" x14ac:dyDescent="0.25">
      <c r="A214" s="24">
        <v>20.929687999999999</v>
      </c>
      <c r="B214" s="23">
        <v>-9.1975154999999997</v>
      </c>
      <c r="C214" s="25">
        <v>-0.29050288000000002</v>
      </c>
      <c r="D214" s="26">
        <v>-1.3777793000000001E-3</v>
      </c>
      <c r="E214" s="28">
        <f t="shared" si="9"/>
        <v>2.2991201198333336E-4</v>
      </c>
      <c r="F214" s="18">
        <f t="shared" si="10"/>
        <v>0.73191502799466268</v>
      </c>
      <c r="G214" s="12">
        <f t="shared" si="11"/>
        <v>5.0463519553689915</v>
      </c>
    </row>
    <row r="215" spans="1:7" x14ac:dyDescent="0.25">
      <c r="A215" s="24">
        <v>21.029297</v>
      </c>
      <c r="B215" s="23">
        <v>-9.2679528999999992</v>
      </c>
      <c r="C215" s="25">
        <v>-0.29069110999999997</v>
      </c>
      <c r="D215" s="26">
        <v>-1.3875484999999999E-3</v>
      </c>
      <c r="E215" s="28">
        <f t="shared" si="9"/>
        <v>2.3154021198333333E-4</v>
      </c>
      <c r="F215" s="18">
        <f t="shared" si="10"/>
        <v>0.73752025818893319</v>
      </c>
      <c r="G215" s="12">
        <f t="shared" si="11"/>
        <v>5.0849984693347583</v>
      </c>
    </row>
    <row r="216" spans="1:7" x14ac:dyDescent="0.25">
      <c r="A216" s="24">
        <v>21.128906000000001</v>
      </c>
      <c r="B216" s="23">
        <v>-9.3103075000000004</v>
      </c>
      <c r="C216" s="25">
        <v>-0.29076373999999999</v>
      </c>
      <c r="D216" s="26">
        <v>-1.3960956E-3</v>
      </c>
      <c r="E216" s="28">
        <f t="shared" si="9"/>
        <v>2.3296472865000001E-4</v>
      </c>
      <c r="F216" s="18">
        <f t="shared" si="10"/>
        <v>0.74089073016527318</v>
      </c>
      <c r="G216" s="12">
        <f t="shared" si="11"/>
        <v>5.1082369426516969</v>
      </c>
    </row>
    <row r="217" spans="1:7" x14ac:dyDescent="0.25">
      <c r="A217" s="24">
        <v>21.228515999999999</v>
      </c>
      <c r="B217" s="23">
        <v>-9.3462409999999991</v>
      </c>
      <c r="C217" s="25">
        <v>-0.29095647000000002</v>
      </c>
      <c r="D217" s="26">
        <v>-1.4011799000000001E-3</v>
      </c>
      <c r="E217" s="28">
        <f t="shared" si="9"/>
        <v>2.3381211198333335E-4</v>
      </c>
      <c r="F217" s="18">
        <f t="shared" si="10"/>
        <v>0.74375022723906947</v>
      </c>
      <c r="G217" s="12">
        <f t="shared" si="11"/>
        <v>5.1279523851522546</v>
      </c>
    </row>
    <row r="218" spans="1:7" x14ac:dyDescent="0.25">
      <c r="A218" s="24">
        <v>21.328125</v>
      </c>
      <c r="B218" s="23">
        <v>-9.3905773000000003</v>
      </c>
      <c r="C218" s="25">
        <v>-0.29098868</v>
      </c>
      <c r="D218" s="26">
        <v>-1.4079927999999999E-3</v>
      </c>
      <c r="E218" s="28">
        <f t="shared" si="9"/>
        <v>2.3494759531666665E-4</v>
      </c>
      <c r="F218" s="18">
        <f t="shared" si="10"/>
        <v>0.74727839789077211</v>
      </c>
      <c r="G218" s="12">
        <f t="shared" si="11"/>
        <v>5.1522781472777801</v>
      </c>
    </row>
    <row r="219" spans="1:7" x14ac:dyDescent="0.25">
      <c r="A219" s="24">
        <v>21.427734000000001</v>
      </c>
      <c r="B219" s="23">
        <v>-9.4320097000000001</v>
      </c>
      <c r="C219" s="25">
        <v>-0.29107502000000002</v>
      </c>
      <c r="D219" s="26">
        <v>-1.4177440999999999E-3</v>
      </c>
      <c r="E219" s="28">
        <f t="shared" si="9"/>
        <v>2.3657281198333332E-4</v>
      </c>
      <c r="F219" s="18">
        <f t="shared" si="10"/>
        <v>0.75057548352285242</v>
      </c>
      <c r="G219" s="12">
        <f t="shared" si="11"/>
        <v>5.1750106420211299</v>
      </c>
    </row>
    <row r="220" spans="1:7" x14ac:dyDescent="0.25">
      <c r="A220" s="24">
        <v>21.527343999999999</v>
      </c>
      <c r="B220" s="23">
        <v>-9.4722375999999997</v>
      </c>
      <c r="C220" s="25">
        <v>-0.29120900999999999</v>
      </c>
      <c r="D220" s="26">
        <v>-1.4248252000000001E-3</v>
      </c>
      <c r="E220" s="28">
        <f t="shared" si="9"/>
        <v>2.3775299531666669E-4</v>
      </c>
      <c r="F220" s="18">
        <f t="shared" si="10"/>
        <v>0.75377671809045566</v>
      </c>
      <c r="G220" s="12">
        <f t="shared" si="11"/>
        <v>5.1970822701499859</v>
      </c>
    </row>
    <row r="221" spans="1:7" x14ac:dyDescent="0.25">
      <c r="A221" s="24">
        <v>21.626953</v>
      </c>
      <c r="B221" s="23">
        <v>-9.5124072999999996</v>
      </c>
      <c r="C221" s="25">
        <v>-0.29130869999999998</v>
      </c>
      <c r="D221" s="26">
        <v>-1.4333009000000001E-3</v>
      </c>
      <c r="E221" s="28">
        <f t="shared" si="9"/>
        <v>2.3916561198333334E-4</v>
      </c>
      <c r="F221" s="18">
        <f t="shared" si="10"/>
        <v>0.7569733212492149</v>
      </c>
      <c r="G221" s="12">
        <f t="shared" si="11"/>
        <v>5.2191219659941064</v>
      </c>
    </row>
    <row r="222" spans="1:7" x14ac:dyDescent="0.25">
      <c r="A222" s="24">
        <v>21.726562999999999</v>
      </c>
      <c r="B222" s="23">
        <v>-9.5599574999999994</v>
      </c>
      <c r="C222" s="25">
        <v>-0.29134965000000002</v>
      </c>
      <c r="D222" s="26">
        <v>-1.4414906999999999E-3</v>
      </c>
      <c r="E222" s="28">
        <f t="shared" si="9"/>
        <v>2.4053057864999999E-4</v>
      </c>
      <c r="F222" s="18">
        <f t="shared" si="10"/>
        <v>0.76075724593671901</v>
      </c>
      <c r="G222" s="12">
        <f t="shared" si="11"/>
        <v>5.245211081554519</v>
      </c>
    </row>
    <row r="223" spans="1:7" x14ac:dyDescent="0.25">
      <c r="A223" s="24">
        <v>21.826172</v>
      </c>
      <c r="B223" s="23">
        <v>-9.6147908999999991</v>
      </c>
      <c r="C223" s="25">
        <v>-0.29145538999999998</v>
      </c>
      <c r="D223" s="26">
        <v>-1.4475941E-3</v>
      </c>
      <c r="E223" s="28">
        <f t="shared" si="9"/>
        <v>2.4154781198333335E-4</v>
      </c>
      <c r="F223" s="18">
        <f t="shared" si="10"/>
        <v>0.76512074926498652</v>
      </c>
      <c r="G223" s="12">
        <f t="shared" si="11"/>
        <v>5.2752962317572596</v>
      </c>
    </row>
    <row r="224" spans="1:7" x14ac:dyDescent="0.25">
      <c r="A224" s="24">
        <v>21.925781000000001</v>
      </c>
      <c r="B224" s="23">
        <v>-9.6520395000000008</v>
      </c>
      <c r="C224" s="25">
        <v>-0.29156895999999999</v>
      </c>
      <c r="D224" s="26">
        <v>-1.4562367999999999E-3</v>
      </c>
      <c r="E224" s="28">
        <f t="shared" si="9"/>
        <v>2.4298826198333333E-4</v>
      </c>
      <c r="F224" s="18">
        <f t="shared" si="10"/>
        <v>0.768084898671613</v>
      </c>
      <c r="G224" s="12">
        <f t="shared" si="11"/>
        <v>5.2957332231866037</v>
      </c>
    </row>
    <row r="225" spans="1:7" x14ac:dyDescent="0.25">
      <c r="A225" s="24">
        <v>22.025390999999999</v>
      </c>
      <c r="B225" s="23">
        <v>-9.6987237999999998</v>
      </c>
      <c r="C225" s="25">
        <v>-0.29155481</v>
      </c>
      <c r="D225" s="26">
        <v>-1.4645456E-3</v>
      </c>
      <c r="E225" s="28">
        <f t="shared" si="9"/>
        <v>2.4437306198333333E-4</v>
      </c>
      <c r="F225" s="18">
        <f t="shared" si="10"/>
        <v>0.77179991722650543</v>
      </c>
      <c r="G225" s="12">
        <f t="shared" si="11"/>
        <v>5.3213472499952603</v>
      </c>
    </row>
    <row r="226" spans="1:7" x14ac:dyDescent="0.25">
      <c r="A226" s="24">
        <v>22.125</v>
      </c>
      <c r="B226" s="23">
        <v>-9.7364063000000005</v>
      </c>
      <c r="C226" s="25">
        <v>-0.29179418000000001</v>
      </c>
      <c r="D226" s="26">
        <v>-1.4721452000000001E-3</v>
      </c>
      <c r="E226" s="28">
        <f t="shared" si="9"/>
        <v>2.4563966198333335E-4</v>
      </c>
      <c r="F226" s="18">
        <f t="shared" si="10"/>
        <v>0.77479859529803563</v>
      </c>
      <c r="G226" s="12">
        <f t="shared" si="11"/>
        <v>5.3420223070319341</v>
      </c>
    </row>
    <row r="227" spans="1:7" x14ac:dyDescent="0.25">
      <c r="A227" s="24">
        <v>22.224609000000001</v>
      </c>
      <c r="B227" s="23">
        <v>-9.7854691000000003</v>
      </c>
      <c r="C227" s="25">
        <v>-0.29178712000000001</v>
      </c>
      <c r="D227" s="26">
        <v>-1.480323E-3</v>
      </c>
      <c r="E227" s="28">
        <f t="shared" si="9"/>
        <v>2.4700262865000002E-4</v>
      </c>
      <c r="F227" s="18">
        <f t="shared" si="10"/>
        <v>0.77870288886900019</v>
      </c>
      <c r="G227" s="12">
        <f t="shared" si="11"/>
        <v>5.3689413327966502</v>
      </c>
    </row>
    <row r="228" spans="1:7" x14ac:dyDescent="0.25">
      <c r="A228" s="24">
        <v>22.324218999999999</v>
      </c>
      <c r="B228" s="23">
        <v>-9.8285731999999992</v>
      </c>
      <c r="C228" s="25">
        <v>-0.29203138000000001</v>
      </c>
      <c r="D228" s="26">
        <v>-1.4897048E-3</v>
      </c>
      <c r="E228" s="28">
        <f t="shared" si="9"/>
        <v>2.4856626198333333E-4</v>
      </c>
      <c r="F228" s="18">
        <f t="shared" si="10"/>
        <v>0.78213300416026377</v>
      </c>
      <c r="G228" s="12">
        <f t="shared" si="11"/>
        <v>5.3925910302958728</v>
      </c>
    </row>
    <row r="229" spans="1:7" x14ac:dyDescent="0.25">
      <c r="A229" s="24">
        <v>22.423828</v>
      </c>
      <c r="B229" s="23">
        <v>-9.8653469000000005</v>
      </c>
      <c r="C229" s="25">
        <v>-0.29200970999999998</v>
      </c>
      <c r="D229" s="26">
        <v>-1.4939605999999999E-3</v>
      </c>
      <c r="E229" s="28">
        <f t="shared" si="9"/>
        <v>2.4927556198333332E-4</v>
      </c>
      <c r="F229" s="18">
        <f t="shared" si="10"/>
        <v>0.78505936222565309</v>
      </c>
      <c r="G229" s="12">
        <f t="shared" si="11"/>
        <v>5.412767460865755</v>
      </c>
    </row>
    <row r="230" spans="1:7" x14ac:dyDescent="0.25">
      <c r="A230" s="24">
        <v>22.523437999999999</v>
      </c>
      <c r="B230" s="23">
        <v>-9.9133673000000009</v>
      </c>
      <c r="C230" s="25">
        <v>-0.29209879</v>
      </c>
      <c r="D230" s="26">
        <v>-1.5035748E-3</v>
      </c>
      <c r="E230" s="28">
        <f t="shared" si="9"/>
        <v>2.5087792864999999E-4</v>
      </c>
      <c r="F230" s="18">
        <f t="shared" si="10"/>
        <v>0.78888070424027812</v>
      </c>
      <c r="G230" s="12">
        <f t="shared" si="11"/>
        <v>5.439114558561605</v>
      </c>
    </row>
    <row r="231" spans="1:7" x14ac:dyDescent="0.25">
      <c r="A231" s="24">
        <v>22.623047</v>
      </c>
      <c r="B231" s="23">
        <v>-9.9562472999999994</v>
      </c>
      <c r="C231" s="25">
        <v>-0.29219278999999998</v>
      </c>
      <c r="D231" s="26">
        <v>-1.5097380000000001E-3</v>
      </c>
      <c r="E231" s="28">
        <f t="shared" si="9"/>
        <v>2.5190512865000002E-4</v>
      </c>
      <c r="F231" s="18">
        <f t="shared" si="10"/>
        <v>0.7922929862201683</v>
      </c>
      <c r="G231" s="12">
        <f t="shared" si="11"/>
        <v>5.4626413003046572</v>
      </c>
    </row>
    <row r="232" spans="1:7" x14ac:dyDescent="0.25">
      <c r="A232" s="24">
        <v>22.722656000000001</v>
      </c>
      <c r="B232" s="23">
        <v>-10.008736000000001</v>
      </c>
      <c r="C232" s="25">
        <v>-0.29224336000000001</v>
      </c>
      <c r="D232" s="26">
        <v>-1.5204668999999999E-3</v>
      </c>
      <c r="E232" s="28">
        <f t="shared" si="9"/>
        <v>2.5369327864999998E-4</v>
      </c>
      <c r="F232" s="18">
        <f t="shared" si="10"/>
        <v>0.79646990425090214</v>
      </c>
      <c r="G232" s="12">
        <f t="shared" si="11"/>
        <v>5.4914399964177303</v>
      </c>
    </row>
    <row r="233" spans="1:7" x14ac:dyDescent="0.25">
      <c r="A233" s="24">
        <v>22.822265999999999</v>
      </c>
      <c r="B233" s="23">
        <v>-10.050323000000001</v>
      </c>
      <c r="C233" s="25">
        <v>-0.29233598999999999</v>
      </c>
      <c r="D233" s="26">
        <v>-1.5264332000000001E-3</v>
      </c>
      <c r="E233" s="28">
        <f t="shared" si="9"/>
        <v>2.5468766198333335E-4</v>
      </c>
      <c r="F233" s="18">
        <f t="shared" si="10"/>
        <v>0.79977929256008351</v>
      </c>
      <c r="G233" s="12">
        <f t="shared" si="11"/>
        <v>5.5142573147215623</v>
      </c>
    </row>
    <row r="234" spans="1:7" x14ac:dyDescent="0.25">
      <c r="A234" s="24">
        <v>22.921875</v>
      </c>
      <c r="B234" s="23">
        <v>-10.080197999999999</v>
      </c>
      <c r="C234" s="25">
        <v>-0.29242574999999998</v>
      </c>
      <c r="D234" s="26">
        <v>-1.5339314E-3</v>
      </c>
      <c r="E234" s="28">
        <f t="shared" si="9"/>
        <v>2.5593736198333336E-4</v>
      </c>
      <c r="F234" s="18">
        <f t="shared" si="10"/>
        <v>0.80215666952251852</v>
      </c>
      <c r="G234" s="12">
        <f t="shared" si="11"/>
        <v>5.5306486722209494</v>
      </c>
    </row>
    <row r="235" spans="1:7" x14ac:dyDescent="0.25">
      <c r="A235" s="24">
        <v>23.021484000000001</v>
      </c>
      <c r="B235" s="23">
        <v>-10.127048</v>
      </c>
      <c r="C235" s="25">
        <v>-0.29258609000000002</v>
      </c>
      <c r="D235" s="26">
        <v>-1.5396654000000001E-3</v>
      </c>
      <c r="E235" s="28">
        <f t="shared" si="9"/>
        <v>2.5689302865000002E-4</v>
      </c>
      <c r="F235" s="18">
        <f t="shared" si="10"/>
        <v>0.80588487406444631</v>
      </c>
      <c r="G235" s="12">
        <f t="shared" si="11"/>
        <v>5.5563536127681044</v>
      </c>
    </row>
    <row r="236" spans="1:7" x14ac:dyDescent="0.25">
      <c r="A236" s="24">
        <v>23.121093999999999</v>
      </c>
      <c r="B236" s="23">
        <v>-10.182001</v>
      </c>
      <c r="C236" s="25">
        <v>-0.29252373999999998</v>
      </c>
      <c r="D236" s="26">
        <v>-1.5488148E-3</v>
      </c>
      <c r="E236" s="28">
        <f t="shared" si="9"/>
        <v>2.5841792864999999E-4</v>
      </c>
      <c r="F236" s="18">
        <f t="shared" si="10"/>
        <v>0.81025789485831068</v>
      </c>
      <c r="G236" s="12">
        <f t="shared" si="11"/>
        <v>5.58650438326731</v>
      </c>
    </row>
    <row r="237" spans="1:7" x14ac:dyDescent="0.25">
      <c r="A237" s="24">
        <v>23.220703</v>
      </c>
      <c r="B237" s="23">
        <v>-10.226134999999999</v>
      </c>
      <c r="C237" s="25">
        <v>-0.29263449000000002</v>
      </c>
      <c r="D237" s="26">
        <v>-1.5561877999999999E-3</v>
      </c>
      <c r="E237" s="28">
        <f t="shared" si="9"/>
        <v>2.5964676198333335E-4</v>
      </c>
      <c r="F237" s="18">
        <f t="shared" si="10"/>
        <v>0.81376996698751958</v>
      </c>
      <c r="G237" s="12">
        <f t="shared" si="11"/>
        <v>5.6107191505268217</v>
      </c>
    </row>
    <row r="238" spans="1:7" x14ac:dyDescent="0.25">
      <c r="A238" s="24">
        <v>23.320312999999999</v>
      </c>
      <c r="B238" s="23">
        <v>-10.278575</v>
      </c>
      <c r="C238" s="25">
        <v>-0.29271063000000003</v>
      </c>
      <c r="D238" s="26">
        <v>-1.5647828000000001E-3</v>
      </c>
      <c r="E238" s="28">
        <f t="shared" si="9"/>
        <v>2.6107926198333335E-4</v>
      </c>
      <c r="F238" s="18">
        <f t="shared" si="10"/>
        <v>0.81794300959538913</v>
      </c>
      <c r="G238" s="12">
        <f t="shared" si="11"/>
        <v>5.6394911266696788</v>
      </c>
    </row>
    <row r="239" spans="1:7" x14ac:dyDescent="0.25">
      <c r="A239" s="24">
        <v>23.419922</v>
      </c>
      <c r="B239" s="23">
        <v>-10.300729</v>
      </c>
      <c r="C239" s="25">
        <v>-0.29281878</v>
      </c>
      <c r="D239" s="26">
        <v>-1.5725254000000001E-3</v>
      </c>
      <c r="E239" s="28">
        <f t="shared" si="9"/>
        <v>2.6236969531666669E-4</v>
      </c>
      <c r="F239" s="18">
        <f t="shared" si="10"/>
        <v>0.81970596890001801</v>
      </c>
      <c r="G239" s="12">
        <f t="shared" si="11"/>
        <v>5.6516462441271313</v>
      </c>
    </row>
    <row r="240" spans="1:7" x14ac:dyDescent="0.25">
      <c r="A240" s="24">
        <v>23.519531000000001</v>
      </c>
      <c r="B240" s="23">
        <v>-10.345768</v>
      </c>
      <c r="C240" s="25">
        <v>-0.29301068000000002</v>
      </c>
      <c r="D240" s="26">
        <v>-1.5805601E-3</v>
      </c>
      <c r="E240" s="28">
        <f t="shared" si="9"/>
        <v>2.6370881198333336E-4</v>
      </c>
      <c r="F240" s="18">
        <f t="shared" si="10"/>
        <v>0.82329005864097593</v>
      </c>
      <c r="G240" s="12">
        <f t="shared" si="11"/>
        <v>5.6763575529276293</v>
      </c>
    </row>
    <row r="241" spans="1:7" x14ac:dyDescent="0.25">
      <c r="A241" s="24">
        <v>23.619140999999999</v>
      </c>
      <c r="B241" s="23">
        <v>-10.402179</v>
      </c>
      <c r="C241" s="25">
        <v>-0.29304944999999999</v>
      </c>
      <c r="D241" s="26">
        <v>-1.5903056E-3</v>
      </c>
      <c r="E241" s="28">
        <f t="shared" si="9"/>
        <v>2.6533306198333332E-4</v>
      </c>
      <c r="F241" s="18">
        <f t="shared" si="10"/>
        <v>0.82777910338835448</v>
      </c>
      <c r="G241" s="12">
        <f t="shared" si="11"/>
        <v>5.7073082765392744</v>
      </c>
    </row>
    <row r="242" spans="1:7" x14ac:dyDescent="0.25">
      <c r="A242" s="24">
        <v>23.71875</v>
      </c>
      <c r="B242" s="23">
        <v>-10.435286</v>
      </c>
      <c r="C242" s="25">
        <v>-0.29314678999999999</v>
      </c>
      <c r="D242" s="26">
        <v>-1.5980778999999999E-3</v>
      </c>
      <c r="E242" s="28">
        <f t="shared" si="9"/>
        <v>2.6662844531666666E-4</v>
      </c>
      <c r="F242" s="18">
        <f t="shared" si="10"/>
        <v>0.8304136747388261</v>
      </c>
      <c r="G242" s="12">
        <f t="shared" si="11"/>
        <v>5.7254729183043676</v>
      </c>
    </row>
    <row r="243" spans="1:7" x14ac:dyDescent="0.25">
      <c r="A243" s="24">
        <v>23.818359000000001</v>
      </c>
      <c r="B243" s="23">
        <v>-10.484584999999999</v>
      </c>
      <c r="C243" s="25">
        <v>-0.29320480999999998</v>
      </c>
      <c r="D243" s="26">
        <v>-1.6041158E-3</v>
      </c>
      <c r="E243" s="28">
        <f t="shared" si="9"/>
        <v>2.6763476198333336E-4</v>
      </c>
      <c r="F243" s="18">
        <f t="shared" si="10"/>
        <v>0.83433676450856964</v>
      </c>
      <c r="G243" s="12">
        <f t="shared" si="11"/>
        <v>5.752521538667958</v>
      </c>
    </row>
    <row r="244" spans="1:7" x14ac:dyDescent="0.25">
      <c r="A244" s="24">
        <v>23.917968999999999</v>
      </c>
      <c r="B244" s="23">
        <v>-10.546336999999999</v>
      </c>
      <c r="C244" s="25">
        <v>-0.29331671999999998</v>
      </c>
      <c r="D244" s="26">
        <v>-1.6127944E-3</v>
      </c>
      <c r="E244" s="28">
        <f t="shared" si="9"/>
        <v>2.6908119531666666E-4</v>
      </c>
      <c r="F244" s="18">
        <f t="shared" si="10"/>
        <v>0.83925083253147503</v>
      </c>
      <c r="G244" s="12">
        <f t="shared" si="11"/>
        <v>5.7864026803684476</v>
      </c>
    </row>
    <row r="245" spans="1:7" x14ac:dyDescent="0.25">
      <c r="A245" s="24">
        <v>24.017578</v>
      </c>
      <c r="B245" s="23">
        <v>-10.581643</v>
      </c>
      <c r="C245" s="25">
        <v>-0.29333683999999999</v>
      </c>
      <c r="D245" s="26">
        <v>-1.6211986999999999E-3</v>
      </c>
      <c r="E245" s="28">
        <f t="shared" si="9"/>
        <v>2.7048191198333335E-4</v>
      </c>
      <c r="F245" s="18">
        <f t="shared" si="10"/>
        <v>0.84206039474187633</v>
      </c>
      <c r="G245" s="12">
        <f t="shared" si="11"/>
        <v>5.8057738357784334</v>
      </c>
    </row>
    <row r="246" spans="1:7" x14ac:dyDescent="0.25">
      <c r="A246" s="24">
        <v>24.117187999999999</v>
      </c>
      <c r="B246" s="23">
        <v>-10.618484</v>
      </c>
      <c r="C246" s="25">
        <v>-0.29344004000000001</v>
      </c>
      <c r="D246" s="26">
        <v>-1.6323983000000001E-3</v>
      </c>
      <c r="E246" s="28">
        <f t="shared" si="9"/>
        <v>2.7234851198333334E-4</v>
      </c>
      <c r="F246" s="18">
        <f t="shared" si="10"/>
        <v>0.84499210837110061</v>
      </c>
      <c r="G246" s="12">
        <f t="shared" si="11"/>
        <v>5.825987191481695</v>
      </c>
    </row>
    <row r="247" spans="1:7" x14ac:dyDescent="0.25">
      <c r="A247" s="24">
        <v>24.216797</v>
      </c>
      <c r="B247" s="23">
        <v>-10.661624</v>
      </c>
      <c r="C247" s="25">
        <v>-0.29349586</v>
      </c>
      <c r="D247" s="26">
        <v>-1.6379535999999999E-3</v>
      </c>
      <c r="E247" s="28">
        <f t="shared" si="9"/>
        <v>2.7327439531666666E-4</v>
      </c>
      <c r="F247" s="18">
        <f t="shared" si="10"/>
        <v>0.84842508049359278</v>
      </c>
      <c r="G247" s="12">
        <f t="shared" si="11"/>
        <v>5.8496565860431513</v>
      </c>
    </row>
    <row r="248" spans="1:7" x14ac:dyDescent="0.25">
      <c r="A248" s="24">
        <v>24.316406000000001</v>
      </c>
      <c r="B248" s="23">
        <v>-10.705606</v>
      </c>
      <c r="C248" s="25">
        <v>-0.29355067000000001</v>
      </c>
      <c r="D248" s="26">
        <v>-1.6474782E-3</v>
      </c>
      <c r="E248" s="28">
        <f t="shared" si="9"/>
        <v>2.7486182865000001E-4</v>
      </c>
      <c r="F248" s="18">
        <f t="shared" si="10"/>
        <v>0.8519250568471266</v>
      </c>
      <c r="G248" s="12">
        <f t="shared" si="11"/>
        <v>5.8737879562703652</v>
      </c>
    </row>
    <row r="249" spans="1:7" x14ac:dyDescent="0.25">
      <c r="A249" s="24">
        <v>24.416015999999999</v>
      </c>
      <c r="B249" s="23">
        <v>-10.741581</v>
      </c>
      <c r="C249" s="25">
        <v>-0.29364994</v>
      </c>
      <c r="D249" s="26">
        <v>-1.6531645999999999E-3</v>
      </c>
      <c r="E249" s="28">
        <f t="shared" si="9"/>
        <v>2.7580956198333331E-4</v>
      </c>
      <c r="F249" s="18">
        <f t="shared" si="10"/>
        <v>0.85478785638599208</v>
      </c>
      <c r="G249" s="12">
        <f t="shared" si="11"/>
        <v>5.8935261683554012</v>
      </c>
    </row>
    <row r="250" spans="1:7" x14ac:dyDescent="0.25">
      <c r="A250" s="24">
        <v>24.515625</v>
      </c>
      <c r="B250" s="23">
        <v>-10.800746</v>
      </c>
      <c r="C250" s="25">
        <v>-0.29372050999999999</v>
      </c>
      <c r="D250" s="26">
        <v>-1.6593515000000001E-3</v>
      </c>
      <c r="E250" s="28">
        <f t="shared" si="9"/>
        <v>2.7684071198333333E-4</v>
      </c>
      <c r="F250" s="18">
        <f t="shared" si="10"/>
        <v>0.85949605749000813</v>
      </c>
      <c r="G250" s="12">
        <f t="shared" si="11"/>
        <v>5.9259879145127625</v>
      </c>
    </row>
    <row r="251" spans="1:7" x14ac:dyDescent="0.25">
      <c r="A251" s="24">
        <v>24.615234000000001</v>
      </c>
      <c r="B251" s="23">
        <v>-10.842582</v>
      </c>
      <c r="C251" s="25">
        <v>-0.29392301999999998</v>
      </c>
      <c r="D251" s="26">
        <v>-1.6702593E-3</v>
      </c>
      <c r="E251" s="28">
        <f t="shared" si="9"/>
        <v>2.7865867865000001E-4</v>
      </c>
      <c r="F251" s="18">
        <f t="shared" si="10"/>
        <v>0.8628252605896044</v>
      </c>
      <c r="G251" s="12">
        <f t="shared" si="11"/>
        <v>5.9489418503234521</v>
      </c>
    </row>
    <row r="252" spans="1:7" x14ac:dyDescent="0.25">
      <c r="A252" s="24">
        <v>24.714843999999999</v>
      </c>
      <c r="B252" s="23">
        <v>-10.893497999999999</v>
      </c>
      <c r="C252" s="25">
        <v>-0.29391927000000001</v>
      </c>
      <c r="D252" s="26">
        <v>-1.6750633E-3</v>
      </c>
      <c r="E252" s="28">
        <f t="shared" si="9"/>
        <v>2.7945934531666667E-4</v>
      </c>
      <c r="F252" s="18">
        <f t="shared" si="10"/>
        <v>0.86687702713083781</v>
      </c>
      <c r="G252" s="12">
        <f t="shared" si="11"/>
        <v>5.9768776614845818</v>
      </c>
    </row>
    <row r="253" spans="1:7" x14ac:dyDescent="0.25">
      <c r="A253" s="24">
        <v>24.814453</v>
      </c>
      <c r="B253" s="23">
        <v>-10.937955000000001</v>
      </c>
      <c r="C253" s="25">
        <v>-0.29397543999999998</v>
      </c>
      <c r="D253" s="26">
        <v>-1.6833484E-3</v>
      </c>
      <c r="E253" s="28">
        <f t="shared" si="9"/>
        <v>2.8084019531666668E-4</v>
      </c>
      <c r="F253" s="18">
        <f t="shared" si="10"/>
        <v>0.87041480278335615</v>
      </c>
      <c r="G253" s="12">
        <f t="shared" si="11"/>
        <v>6.0012696474377289</v>
      </c>
    </row>
    <row r="254" spans="1:7" x14ac:dyDescent="0.25">
      <c r="A254" s="24">
        <v>24.914062999999999</v>
      </c>
      <c r="B254" s="23">
        <v>-10.966499000000001</v>
      </c>
      <c r="C254" s="25">
        <v>-0.29411968999999999</v>
      </c>
      <c r="D254" s="26">
        <v>-1.6904175E-3</v>
      </c>
      <c r="E254" s="28">
        <f t="shared" si="9"/>
        <v>2.8201837865000001E-4</v>
      </c>
      <c r="F254" s="18">
        <f t="shared" si="10"/>
        <v>0.87268626213116363</v>
      </c>
      <c r="G254" s="12">
        <f t="shared" si="11"/>
        <v>6.0169307322398202</v>
      </c>
    </row>
    <row r="255" spans="1:7" x14ac:dyDescent="0.25">
      <c r="A255" s="24">
        <v>25.013672</v>
      </c>
      <c r="B255" s="23">
        <v>-11.006862999999999</v>
      </c>
      <c r="C255" s="25">
        <v>-0.29413348</v>
      </c>
      <c r="D255" s="26">
        <v>-1.6992748E-3</v>
      </c>
      <c r="E255" s="28">
        <f t="shared" si="9"/>
        <v>2.834945953166667E-4</v>
      </c>
      <c r="F255" s="18">
        <f t="shared" si="10"/>
        <v>0.87589832719264415</v>
      </c>
      <c r="G255" s="12">
        <f t="shared" si="11"/>
        <v>6.0390770336324628</v>
      </c>
    </row>
    <row r="256" spans="1:7" x14ac:dyDescent="0.25">
      <c r="A256" s="24">
        <v>25.113281000000001</v>
      </c>
      <c r="B256" s="23">
        <v>-11.065714</v>
      </c>
      <c r="C256" s="25">
        <v>-0.29421156999999998</v>
      </c>
      <c r="D256" s="26">
        <v>-1.7104625E-3</v>
      </c>
      <c r="E256" s="28">
        <f t="shared" si="9"/>
        <v>2.8535921198333334E-4</v>
      </c>
      <c r="F256" s="18">
        <f t="shared" si="10"/>
        <v>0.88058154097059482</v>
      </c>
      <c r="G256" s="12">
        <f t="shared" si="11"/>
        <v>6.0713664990783673</v>
      </c>
    </row>
    <row r="257" spans="1:7" x14ac:dyDescent="0.25">
      <c r="A257" s="24">
        <v>25.212890999999999</v>
      </c>
      <c r="B257" s="23">
        <v>-11.10406</v>
      </c>
      <c r="C257" s="25">
        <v>-0.29424583999999998</v>
      </c>
      <c r="D257" s="26">
        <v>-1.7157375999999999E-3</v>
      </c>
      <c r="E257" s="28">
        <f t="shared" si="9"/>
        <v>2.8623839531666668E-4</v>
      </c>
      <c r="F257" s="18">
        <f t="shared" si="10"/>
        <v>0.88363301869449573</v>
      </c>
      <c r="G257" s="12">
        <f t="shared" si="11"/>
        <v>6.0924055951343172</v>
      </c>
    </row>
    <row r="258" spans="1:7" x14ac:dyDescent="0.25">
      <c r="A258" s="24">
        <v>25.3125</v>
      </c>
      <c r="B258" s="23">
        <v>-11.13306</v>
      </c>
      <c r="C258" s="25">
        <v>-0.29443195</v>
      </c>
      <c r="D258" s="26">
        <v>-1.7232419E-3</v>
      </c>
      <c r="E258" s="28">
        <f t="shared" si="9"/>
        <v>2.8748911198333334E-4</v>
      </c>
      <c r="F258" s="18">
        <f t="shared" si="10"/>
        <v>0.8859407653693282</v>
      </c>
      <c r="G258" s="12">
        <f t="shared" si="11"/>
        <v>6.1083168710333027</v>
      </c>
    </row>
    <row r="259" spans="1:7" x14ac:dyDescent="0.25">
      <c r="A259" s="24">
        <v>25.412109000000001</v>
      </c>
      <c r="B259" s="23">
        <v>-11.171246999999999</v>
      </c>
      <c r="C259" s="25">
        <v>-0.29444647000000002</v>
      </c>
      <c r="D259" s="26">
        <v>-1.7309665E-3</v>
      </c>
      <c r="E259" s="28">
        <f t="shared" si="9"/>
        <v>2.8877654531666669E-4</v>
      </c>
      <c r="F259" s="18">
        <f t="shared" si="10"/>
        <v>0.8889795902752532</v>
      </c>
      <c r="G259" s="12">
        <f t="shared" si="11"/>
        <v>6.1292687294041501</v>
      </c>
    </row>
    <row r="260" spans="1:7" x14ac:dyDescent="0.25">
      <c r="A260" s="24">
        <v>25.511718999999999</v>
      </c>
      <c r="B260" s="23">
        <v>-11.233606</v>
      </c>
      <c r="C260" s="25">
        <v>-0.29458564999999998</v>
      </c>
      <c r="D260" s="26">
        <v>-1.740557E-3</v>
      </c>
      <c r="E260" s="28">
        <f t="shared" si="9"/>
        <v>2.9037496198333336E-4</v>
      </c>
      <c r="F260" s="18">
        <f t="shared" si="10"/>
        <v>0.89394196182338703</v>
      </c>
      <c r="G260" s="12">
        <f t="shared" si="11"/>
        <v>6.1634829105691464</v>
      </c>
    </row>
    <row r="261" spans="1:7" x14ac:dyDescent="0.25">
      <c r="A261" s="24">
        <v>25.611328</v>
      </c>
      <c r="B261" s="23">
        <v>-11.272814</v>
      </c>
      <c r="C261" s="25">
        <v>-0.29463996999999997</v>
      </c>
      <c r="D261" s="26">
        <v>-1.7490983E-3</v>
      </c>
      <c r="E261" s="28">
        <f t="shared" ref="E261:E324" si="12" xml:space="preserve"> (delta_0 - D261) / L</f>
        <v>2.9179851198333335E-4</v>
      </c>
      <c r="F261" s="18">
        <f t="shared" ref="F261:F324" si="13" xml:space="preserve"> -B261 / A_4x8_in2</f>
        <v>0.89706203532776052</v>
      </c>
      <c r="G261" s="12">
        <f t="shared" ref="G261:G324" si="14" xml:space="preserve"> -B261 * kip_to_N / A_4x8_mm2</f>
        <v>6.1849949555845756</v>
      </c>
    </row>
    <row r="262" spans="1:7" x14ac:dyDescent="0.25">
      <c r="A262" s="24">
        <v>25.710937999999999</v>
      </c>
      <c r="B262" s="23">
        <v>-11.320743999999999</v>
      </c>
      <c r="C262" s="25">
        <v>-0.29466524999999999</v>
      </c>
      <c r="D262" s="26">
        <v>-1.7565071000000001E-3</v>
      </c>
      <c r="E262" s="28">
        <f t="shared" si="12"/>
        <v>2.9303331198333337E-4</v>
      </c>
      <c r="F262" s="18">
        <f t="shared" si="13"/>
        <v>0.90087618353895782</v>
      </c>
      <c r="G262" s="12">
        <f t="shared" si="14"/>
        <v>6.2112924539927965</v>
      </c>
    </row>
    <row r="263" spans="1:7" x14ac:dyDescent="0.25">
      <c r="A263" s="24">
        <v>25.810547</v>
      </c>
      <c r="B263" s="23">
        <v>-11.359444</v>
      </c>
      <c r="C263" s="25">
        <v>-0.29476090999999999</v>
      </c>
      <c r="D263" s="26">
        <v>-1.7647982E-3</v>
      </c>
      <c r="E263" s="28">
        <f t="shared" si="12"/>
        <v>2.9441516198333334E-4</v>
      </c>
      <c r="F263" s="18">
        <f t="shared" si="13"/>
        <v>0.90395583168778604</v>
      </c>
      <c r="G263" s="12">
        <f t="shared" si="14"/>
        <v>6.2325257773476492</v>
      </c>
    </row>
    <row r="264" spans="1:7" x14ac:dyDescent="0.25">
      <c r="A264" s="24">
        <v>25.910156000000001</v>
      </c>
      <c r="B264" s="23">
        <v>-11.405721</v>
      </c>
      <c r="C264" s="25">
        <v>-0.29483056000000002</v>
      </c>
      <c r="D264" s="26">
        <v>-1.7750144E-3</v>
      </c>
      <c r="E264" s="28">
        <f t="shared" si="12"/>
        <v>2.9611786198333333E-4</v>
      </c>
      <c r="F264" s="18">
        <f t="shared" si="13"/>
        <v>0.90763843833851776</v>
      </c>
      <c r="G264" s="12">
        <f t="shared" si="14"/>
        <v>6.2579163330296277</v>
      </c>
    </row>
    <row r="265" spans="1:7" x14ac:dyDescent="0.25">
      <c r="A265" s="24">
        <v>26.009765999999999</v>
      </c>
      <c r="B265" s="23">
        <v>-11.444984</v>
      </c>
      <c r="C265" s="25">
        <v>-0.29492595999999999</v>
      </c>
      <c r="D265" s="26">
        <v>-1.7847002E-3</v>
      </c>
      <c r="E265" s="28">
        <f t="shared" si="12"/>
        <v>2.9773216198333336E-4</v>
      </c>
      <c r="F265" s="18">
        <f t="shared" si="13"/>
        <v>0.91076288860382637</v>
      </c>
      <c r="G265" s="12">
        <f t="shared" si="14"/>
        <v>6.2794585546027974</v>
      </c>
    </row>
    <row r="266" spans="1:7" x14ac:dyDescent="0.25">
      <c r="A266" s="24">
        <v>26.109375</v>
      </c>
      <c r="B266" s="23">
        <v>-11.489449</v>
      </c>
      <c r="C266" s="25">
        <v>-0.29493882999999999</v>
      </c>
      <c r="D266" s="26">
        <v>-1.7919718999999999E-3</v>
      </c>
      <c r="E266" s="28">
        <f t="shared" si="12"/>
        <v>2.9894411198333335E-4</v>
      </c>
      <c r="F266" s="18">
        <f t="shared" si="13"/>
        <v>0.91430130087611694</v>
      </c>
      <c r="G266" s="12">
        <f t="shared" si="14"/>
        <v>6.3038549298734319</v>
      </c>
    </row>
    <row r="267" spans="1:7" x14ac:dyDescent="0.25">
      <c r="A267" s="24">
        <v>26.208984000000001</v>
      </c>
      <c r="B267" s="23">
        <v>-11.541981</v>
      </c>
      <c r="C267" s="25">
        <v>-0.29509309</v>
      </c>
      <c r="D267" s="26">
        <v>-1.7999947000000001E-3</v>
      </c>
      <c r="E267" s="28">
        <f t="shared" si="12"/>
        <v>3.0028124531666667E-4</v>
      </c>
      <c r="F267" s="18">
        <f t="shared" si="13"/>
        <v>0.9184816646113686</v>
      </c>
      <c r="G267" s="12">
        <f t="shared" si="14"/>
        <v>6.3326773831674164</v>
      </c>
    </row>
    <row r="268" spans="1:7" x14ac:dyDescent="0.25">
      <c r="A268" s="24">
        <v>26.308593999999999</v>
      </c>
      <c r="B268" s="23">
        <v>-11.582532</v>
      </c>
      <c r="C268" s="25">
        <v>-0.29518794999999998</v>
      </c>
      <c r="D268" s="26">
        <v>-1.8096564999999999E-3</v>
      </c>
      <c r="E268" s="28">
        <f t="shared" si="12"/>
        <v>3.0189154531666665E-4</v>
      </c>
      <c r="F268" s="18">
        <f t="shared" si="13"/>
        <v>0.9217086106600284</v>
      </c>
      <c r="G268" s="12">
        <f t="shared" si="14"/>
        <v>6.3549262848563748</v>
      </c>
    </row>
    <row r="269" spans="1:7" x14ac:dyDescent="0.25">
      <c r="A269" s="24">
        <v>26.408203</v>
      </c>
      <c r="B269" s="23">
        <v>-11.623144</v>
      </c>
      <c r="C269" s="25">
        <v>-0.29520102999999998</v>
      </c>
      <c r="D269" s="26">
        <v>-1.8163025000000001E-3</v>
      </c>
      <c r="E269" s="28">
        <f t="shared" si="12"/>
        <v>3.0299921198333337E-4</v>
      </c>
      <c r="F269" s="18">
        <f t="shared" si="13"/>
        <v>0.92494041093445234</v>
      </c>
      <c r="G269" s="12">
        <f t="shared" si="14"/>
        <v>6.3772086550911888</v>
      </c>
    </row>
    <row r="270" spans="1:7" x14ac:dyDescent="0.25">
      <c r="A270" s="24">
        <v>26.507812999999999</v>
      </c>
      <c r="B270" s="23">
        <v>-11.670033999999999</v>
      </c>
      <c r="C270" s="25">
        <v>-0.29532271999999998</v>
      </c>
      <c r="D270" s="26">
        <v>-1.826924E-3</v>
      </c>
      <c r="E270" s="28">
        <f t="shared" si="12"/>
        <v>3.0476946198333335E-4</v>
      </c>
      <c r="F270" s="18">
        <f t="shared" si="13"/>
        <v>0.92867179857524185</v>
      </c>
      <c r="G270" s="12">
        <f t="shared" si="14"/>
        <v>6.4029355422257908</v>
      </c>
    </row>
    <row r="271" spans="1:7" x14ac:dyDescent="0.25">
      <c r="A271" s="24">
        <v>26.607422</v>
      </c>
      <c r="B271" s="23">
        <v>-11.71349</v>
      </c>
      <c r="C271" s="25">
        <v>-0.29532775</v>
      </c>
      <c r="D271" s="26">
        <v>-1.8311561000000001E-3</v>
      </c>
      <c r="E271" s="28">
        <f t="shared" si="12"/>
        <v>3.0547481198333335E-4</v>
      </c>
      <c r="F271" s="18">
        <f t="shared" si="13"/>
        <v>0.93212991717874261</v>
      </c>
      <c r="G271" s="12">
        <f t="shared" si="14"/>
        <v>6.4267783148280779</v>
      </c>
    </row>
    <row r="272" spans="1:7" x14ac:dyDescent="0.25">
      <c r="A272" s="24">
        <v>26.707031000000001</v>
      </c>
      <c r="B272" s="23">
        <v>-11.748605</v>
      </c>
      <c r="C272" s="25">
        <v>-0.29546633</v>
      </c>
      <c r="D272" s="26">
        <v>-1.8413483999999999E-3</v>
      </c>
      <c r="E272" s="28">
        <f t="shared" si="12"/>
        <v>3.0717352865000002E-4</v>
      </c>
      <c r="F272" s="18">
        <f t="shared" si="13"/>
        <v>0.93492428009207851</v>
      </c>
      <c r="G272" s="12">
        <f t="shared" si="14"/>
        <v>6.4460446752830052</v>
      </c>
    </row>
    <row r="273" spans="1:7" x14ac:dyDescent="0.25">
      <c r="A273" s="24">
        <v>26.806640999999999</v>
      </c>
      <c r="B273" s="23">
        <v>-11.801356</v>
      </c>
      <c r="C273" s="25">
        <v>-0.29551208000000001</v>
      </c>
      <c r="D273" s="26">
        <v>-1.8488942999999999E-3</v>
      </c>
      <c r="E273" s="28">
        <f t="shared" si="12"/>
        <v>3.0843117864999997E-4</v>
      </c>
      <c r="F273" s="18">
        <f t="shared" si="13"/>
        <v>0.93912207129359881</v>
      </c>
      <c r="G273" s="12">
        <f t="shared" si="14"/>
        <v>6.4749872861432616</v>
      </c>
    </row>
    <row r="274" spans="1:7" x14ac:dyDescent="0.25">
      <c r="A274" s="24">
        <v>26.90625</v>
      </c>
      <c r="B274" s="23">
        <v>-11.838324</v>
      </c>
      <c r="C274" s="25">
        <v>-0.29561868000000002</v>
      </c>
      <c r="D274" s="26">
        <v>-1.8614292E-3</v>
      </c>
      <c r="E274" s="28">
        <f t="shared" si="12"/>
        <v>3.1052032865000001E-4</v>
      </c>
      <c r="F274" s="18">
        <f t="shared" si="13"/>
        <v>0.94206389126170942</v>
      </c>
      <c r="G274" s="12">
        <f t="shared" si="14"/>
        <v>6.495270322261665</v>
      </c>
    </row>
    <row r="275" spans="1:7" x14ac:dyDescent="0.25">
      <c r="A275" s="24">
        <v>27.005859000000001</v>
      </c>
      <c r="B275" s="23">
        <v>-11.881087000000001</v>
      </c>
      <c r="C275" s="25">
        <v>-0.29563489999999998</v>
      </c>
      <c r="D275" s="26">
        <v>-1.8688679000000001E-3</v>
      </c>
      <c r="E275" s="28">
        <f t="shared" si="12"/>
        <v>3.1176011198333337E-4</v>
      </c>
      <c r="F275" s="18">
        <f t="shared" si="13"/>
        <v>0.94546686267742885</v>
      </c>
      <c r="G275" s="12">
        <f t="shared" si="14"/>
        <v>6.5187328702364367</v>
      </c>
    </row>
    <row r="276" spans="1:7" x14ac:dyDescent="0.25">
      <c r="A276" s="24">
        <v>27.105468999999999</v>
      </c>
      <c r="B276" s="23">
        <v>-11.918585</v>
      </c>
      <c r="C276" s="25">
        <v>-0.29580739</v>
      </c>
      <c r="D276" s="26">
        <v>-1.8758416E-3</v>
      </c>
      <c r="E276" s="28">
        <f t="shared" si="12"/>
        <v>3.129223953166667E-4</v>
      </c>
      <c r="F276" s="18">
        <f t="shared" si="13"/>
        <v>0.94845085870545875</v>
      </c>
      <c r="G276" s="12">
        <f t="shared" si="14"/>
        <v>6.5393066986385104</v>
      </c>
    </row>
    <row r="277" spans="1:7" x14ac:dyDescent="0.25">
      <c r="A277" s="24">
        <v>27.205078</v>
      </c>
      <c r="B277" s="23">
        <v>-11.970639</v>
      </c>
      <c r="C277" s="25">
        <v>-0.29580632000000001</v>
      </c>
      <c r="D277" s="26">
        <v>-1.8844246E-3</v>
      </c>
      <c r="E277" s="28">
        <f t="shared" si="12"/>
        <v>3.1435289531666667E-4</v>
      </c>
      <c r="F277" s="18">
        <f t="shared" si="13"/>
        <v>0.95259318440931151</v>
      </c>
      <c r="G277" s="12">
        <f t="shared" si="14"/>
        <v>6.5678668902125041</v>
      </c>
    </row>
    <row r="278" spans="1:7" x14ac:dyDescent="0.25">
      <c r="A278" s="24">
        <v>27.304687999999999</v>
      </c>
      <c r="B278" s="23">
        <v>-12.023624</v>
      </c>
      <c r="C278" s="25">
        <v>-0.29583081999999999</v>
      </c>
      <c r="D278" s="26">
        <v>-1.8944262999999999E-3</v>
      </c>
      <c r="E278" s="28">
        <f t="shared" si="12"/>
        <v>3.1601984531666666E-4</v>
      </c>
      <c r="F278" s="18">
        <f t="shared" si="13"/>
        <v>0.95680959673917354</v>
      </c>
      <c r="G278" s="12">
        <f t="shared" si="14"/>
        <v>6.5969378886093244</v>
      </c>
    </row>
    <row r="279" spans="1:7" x14ac:dyDescent="0.25">
      <c r="A279" s="24">
        <v>27.404297</v>
      </c>
      <c r="B279" s="23">
        <v>-12.061407000000001</v>
      </c>
      <c r="C279" s="25">
        <v>-0.29606974000000003</v>
      </c>
      <c r="D279" s="26">
        <v>-1.9030988E-3</v>
      </c>
      <c r="E279" s="28">
        <f t="shared" si="12"/>
        <v>3.1746526198333337E-4</v>
      </c>
      <c r="F279" s="18">
        <f t="shared" si="13"/>
        <v>0.95981627234659417</v>
      </c>
      <c r="G279" s="12">
        <f t="shared" si="14"/>
        <v>6.617668086446959</v>
      </c>
    </row>
    <row r="280" spans="1:7" x14ac:dyDescent="0.25">
      <c r="A280" s="24">
        <v>27.503906000000001</v>
      </c>
      <c r="B280" s="23">
        <v>-12.107699</v>
      </c>
      <c r="C280" s="25">
        <v>-0.29604091999999999</v>
      </c>
      <c r="D280" s="26">
        <v>-1.9098937E-3</v>
      </c>
      <c r="E280" s="28">
        <f t="shared" si="12"/>
        <v>3.1859774531666667E-4</v>
      </c>
      <c r="F280" s="18">
        <f t="shared" si="13"/>
        <v>0.96350007265939908</v>
      </c>
      <c r="G280" s="12">
        <f t="shared" si="14"/>
        <v>6.6430668720992303</v>
      </c>
    </row>
    <row r="281" spans="1:7" x14ac:dyDescent="0.25">
      <c r="A281" s="24">
        <v>27.603515999999999</v>
      </c>
      <c r="B281" s="23">
        <v>-12.143802000000001</v>
      </c>
      <c r="C281" s="25">
        <v>-0.29610562000000001</v>
      </c>
      <c r="D281" s="26">
        <v>-1.9169152E-3</v>
      </c>
      <c r="E281" s="28">
        <f t="shared" si="12"/>
        <v>3.1976799531666669E-4</v>
      </c>
      <c r="F281" s="18">
        <f t="shared" si="13"/>
        <v>0.96637305811462249</v>
      </c>
      <c r="G281" s="12">
        <f t="shared" si="14"/>
        <v>6.6628753132640961</v>
      </c>
    </row>
    <row r="282" spans="1:7" x14ac:dyDescent="0.25">
      <c r="A282" s="24">
        <v>27.703125</v>
      </c>
      <c r="B282" s="23">
        <v>-12.184621999999999</v>
      </c>
      <c r="C282" s="25">
        <v>-0.29618444999999999</v>
      </c>
      <c r="D282" s="26">
        <v>-1.9254385E-3</v>
      </c>
      <c r="E282" s="28">
        <f t="shared" si="12"/>
        <v>3.2118854531666669E-4</v>
      </c>
      <c r="F282" s="18">
        <f t="shared" si="13"/>
        <v>0.96962141050312789</v>
      </c>
      <c r="G282" s="12">
        <f t="shared" si="14"/>
        <v>6.6852718057536338</v>
      </c>
    </row>
    <row r="283" spans="1:7" x14ac:dyDescent="0.25">
      <c r="A283" s="24">
        <v>27.802734000000001</v>
      </c>
      <c r="B283" s="23">
        <v>-12.233489000000001</v>
      </c>
      <c r="C283" s="25">
        <v>-0.29616731000000002</v>
      </c>
      <c r="D283" s="26">
        <v>-1.9354165000000001E-3</v>
      </c>
      <c r="E283" s="28">
        <f t="shared" si="12"/>
        <v>3.2285154531666669E-4</v>
      </c>
      <c r="F283" s="18">
        <f t="shared" si="13"/>
        <v>0.97351012280516391</v>
      </c>
      <c r="G283" s="12">
        <f t="shared" si="14"/>
        <v>6.712083402972798</v>
      </c>
    </row>
    <row r="284" spans="1:7" x14ac:dyDescent="0.25">
      <c r="A284" s="24">
        <v>27.902343999999999</v>
      </c>
      <c r="B284" s="23">
        <v>-12.284986999999999</v>
      </c>
      <c r="C284" s="25">
        <v>-0.29629834999999999</v>
      </c>
      <c r="D284" s="26">
        <v>-1.9435703E-3</v>
      </c>
      <c r="E284" s="28">
        <f t="shared" si="12"/>
        <v>3.2421051198333335E-4</v>
      </c>
      <c r="F284" s="18">
        <f t="shared" si="13"/>
        <v>0.97760820343483701</v>
      </c>
      <c r="G284" s="12">
        <f t="shared" si="14"/>
        <v>6.7403385369812794</v>
      </c>
    </row>
    <row r="285" spans="1:7" x14ac:dyDescent="0.25">
      <c r="A285" s="24">
        <v>28.001953</v>
      </c>
      <c r="B285" s="23">
        <v>-12.318770000000001</v>
      </c>
      <c r="C285" s="25">
        <v>-0.29641016999999997</v>
      </c>
      <c r="D285" s="26">
        <v>-1.9506037E-3</v>
      </c>
      <c r="E285" s="28">
        <f t="shared" si="12"/>
        <v>3.2538274531666666E-4</v>
      </c>
      <c r="F285" s="18">
        <f t="shared" si="13"/>
        <v>0.98029656915607388</v>
      </c>
      <c r="G285" s="12">
        <f t="shared" si="14"/>
        <v>6.7588740760742265</v>
      </c>
    </row>
    <row r="286" spans="1:7" x14ac:dyDescent="0.25">
      <c r="A286" s="24">
        <v>28.101562999999999</v>
      </c>
      <c r="B286" s="23">
        <v>-12.375579999999999</v>
      </c>
      <c r="C286" s="25">
        <v>-0.29644635000000003</v>
      </c>
      <c r="D286" s="26">
        <v>-1.9572256000000001E-3</v>
      </c>
      <c r="E286" s="28">
        <f t="shared" si="12"/>
        <v>3.2648639531666668E-4</v>
      </c>
      <c r="F286" s="18">
        <f t="shared" si="13"/>
        <v>0.98481736531459907</v>
      </c>
      <c r="G286" s="12">
        <f t="shared" si="14"/>
        <v>6.7900437168956529</v>
      </c>
    </row>
    <row r="287" spans="1:7" x14ac:dyDescent="0.25">
      <c r="A287" s="24">
        <v>28.201172</v>
      </c>
      <c r="B287" s="23">
        <v>-12.414833</v>
      </c>
      <c r="C287" s="25">
        <v>-0.29650842999999999</v>
      </c>
      <c r="D287" s="26">
        <v>-1.9675852000000001E-3</v>
      </c>
      <c r="E287" s="28">
        <f t="shared" si="12"/>
        <v>3.2821299531666663E-4</v>
      </c>
      <c r="F287" s="18">
        <f t="shared" si="13"/>
        <v>0.98794101980519211</v>
      </c>
      <c r="G287" s="12">
        <f t="shared" si="14"/>
        <v>6.8115804518219596</v>
      </c>
    </row>
    <row r="288" spans="1:7" x14ac:dyDescent="0.25">
      <c r="A288" s="24">
        <v>28.300781000000001</v>
      </c>
      <c r="B288" s="23">
        <v>-12.454404</v>
      </c>
      <c r="C288" s="25">
        <v>-0.29661426000000002</v>
      </c>
      <c r="D288" s="26">
        <v>-1.977843E-3</v>
      </c>
      <c r="E288" s="28">
        <f t="shared" si="12"/>
        <v>3.2992262864999997E-4</v>
      </c>
      <c r="F288" s="18">
        <f t="shared" si="13"/>
        <v>0.99108997993173686</v>
      </c>
      <c r="G288" s="12">
        <f t="shared" si="14"/>
        <v>6.8332916621184703</v>
      </c>
    </row>
    <row r="289" spans="1:7" x14ac:dyDescent="0.25">
      <c r="A289" s="24">
        <v>28.400390999999999</v>
      </c>
      <c r="B289" s="23">
        <v>-12.509433</v>
      </c>
      <c r="C289" s="25">
        <v>-0.29670963</v>
      </c>
      <c r="D289" s="26">
        <v>-1.9845725000000002E-3</v>
      </c>
      <c r="E289" s="28">
        <f t="shared" si="12"/>
        <v>3.3104421198333335E-4</v>
      </c>
      <c r="F289" s="18">
        <f t="shared" si="13"/>
        <v>0.99546904861343877</v>
      </c>
      <c r="G289" s="12">
        <f t="shared" si="14"/>
        <v>6.8634841311338253</v>
      </c>
    </row>
    <row r="290" spans="1:7" x14ac:dyDescent="0.25">
      <c r="A290" s="24">
        <v>28.5</v>
      </c>
      <c r="B290" s="23">
        <v>-12.549474999999999</v>
      </c>
      <c r="C290" s="25">
        <v>-0.29673927999999999</v>
      </c>
      <c r="D290" s="26">
        <v>-1.9932091000000002E-3</v>
      </c>
      <c r="E290" s="28">
        <f t="shared" si="12"/>
        <v>3.3248364531666665E-4</v>
      </c>
      <c r="F290" s="18">
        <f t="shared" si="13"/>
        <v>0.99865548972908158</v>
      </c>
      <c r="G290" s="12">
        <f t="shared" si="14"/>
        <v>6.8854537624975212</v>
      </c>
    </row>
    <row r="291" spans="1:7" x14ac:dyDescent="0.25">
      <c r="A291" s="24">
        <v>28.599609000000001</v>
      </c>
      <c r="B291" s="23">
        <v>-12.589354999999999</v>
      </c>
      <c r="C291" s="25">
        <v>-0.29684058000000002</v>
      </c>
      <c r="D291" s="26">
        <v>-2.0030737E-3</v>
      </c>
      <c r="E291" s="28">
        <f t="shared" si="12"/>
        <v>3.3412774531666665E-4</v>
      </c>
      <c r="F291" s="18">
        <f t="shared" si="13"/>
        <v>1.0018290392943341</v>
      </c>
      <c r="G291" s="12">
        <f t="shared" si="14"/>
        <v>6.907334510182058</v>
      </c>
    </row>
    <row r="292" spans="1:7" x14ac:dyDescent="0.25">
      <c r="A292" s="24">
        <v>28.699218999999999</v>
      </c>
      <c r="B292" s="23">
        <v>-12.634455000000001</v>
      </c>
      <c r="C292" s="25">
        <v>-0.29690539999999999</v>
      </c>
      <c r="D292" s="26">
        <v>-2.0109415000000002E-3</v>
      </c>
      <c r="E292" s="28">
        <f t="shared" si="12"/>
        <v>3.3543904531666669E-4</v>
      </c>
      <c r="F292" s="18">
        <f t="shared" si="13"/>
        <v>1.0054179832610564</v>
      </c>
      <c r="G292" s="12">
        <f t="shared" si="14"/>
        <v>6.9320792875284134</v>
      </c>
    </row>
    <row r="293" spans="1:7" x14ac:dyDescent="0.25">
      <c r="A293" s="24">
        <v>28.798828</v>
      </c>
      <c r="B293" s="23">
        <v>-12.670337999999999</v>
      </c>
      <c r="C293" s="25">
        <v>-0.29693072999999998</v>
      </c>
      <c r="D293" s="26">
        <v>-2.0196495999999999E-3</v>
      </c>
      <c r="E293" s="28">
        <f t="shared" si="12"/>
        <v>3.3689039531666662E-4</v>
      </c>
      <c r="F293" s="18">
        <f t="shared" si="13"/>
        <v>1.0082734616725395</v>
      </c>
      <c r="G293" s="12">
        <f t="shared" si="14"/>
        <v>6.9517670224623203</v>
      </c>
    </row>
    <row r="294" spans="1:7" x14ac:dyDescent="0.25">
      <c r="A294" s="24">
        <v>28.898437999999999</v>
      </c>
      <c r="B294" s="23">
        <v>-12.704196</v>
      </c>
      <c r="C294" s="25">
        <v>-0.29697263000000002</v>
      </c>
      <c r="D294" s="26">
        <v>-2.0293176999999999E-3</v>
      </c>
      <c r="E294" s="28">
        <f t="shared" si="12"/>
        <v>3.3850174531666662E-4</v>
      </c>
      <c r="F294" s="18">
        <f t="shared" si="13"/>
        <v>1.0109677957041421</v>
      </c>
      <c r="G294" s="12">
        <f t="shared" si="14"/>
        <v>6.9703437114067297</v>
      </c>
    </row>
    <row r="295" spans="1:7" x14ac:dyDescent="0.25">
      <c r="A295" s="24">
        <v>28.998047</v>
      </c>
      <c r="B295" s="23">
        <v>-12.746715</v>
      </c>
      <c r="C295" s="25">
        <v>-0.29705805000000002</v>
      </c>
      <c r="D295" s="26">
        <v>-2.0354211E-3</v>
      </c>
      <c r="E295" s="28">
        <f t="shared" si="12"/>
        <v>3.3951897864999998E-4</v>
      </c>
      <c r="F295" s="18">
        <f t="shared" si="13"/>
        <v>1.0143513502168044</v>
      </c>
      <c r="G295" s="12">
        <f t="shared" si="14"/>
        <v>6.9936723851980735</v>
      </c>
    </row>
    <row r="296" spans="1:7" x14ac:dyDescent="0.25">
      <c r="A296" s="24">
        <v>29.097656000000001</v>
      </c>
      <c r="B296" s="23">
        <v>-12.800625999999999</v>
      </c>
      <c r="C296" s="25">
        <v>-0.29705485999999998</v>
      </c>
      <c r="D296" s="26">
        <v>-2.0451366000000001E-3</v>
      </c>
      <c r="E296" s="28">
        <f t="shared" si="12"/>
        <v>3.4113822864999997E-4</v>
      </c>
      <c r="F296" s="18">
        <f t="shared" si="13"/>
        <v>1.0186414512853179</v>
      </c>
      <c r="G296" s="12">
        <f t="shared" si="14"/>
        <v>7.0232514470942888</v>
      </c>
    </row>
    <row r="297" spans="1:7" x14ac:dyDescent="0.25">
      <c r="A297" s="24">
        <v>29.197265999999999</v>
      </c>
      <c r="B297" s="23">
        <v>-12.846662999999999</v>
      </c>
      <c r="C297" s="25">
        <v>-0.29720569000000002</v>
      </c>
      <c r="D297" s="26">
        <v>-2.0547151E-3</v>
      </c>
      <c r="E297" s="28">
        <f t="shared" si="12"/>
        <v>3.4273464531666661E-4</v>
      </c>
      <c r="F297" s="18">
        <f t="shared" si="13"/>
        <v>1.0223049593428788</v>
      </c>
      <c r="G297" s="12">
        <f t="shared" si="14"/>
        <v>7.0485103232515858</v>
      </c>
    </row>
    <row r="298" spans="1:7" x14ac:dyDescent="0.25">
      <c r="A298" s="24">
        <v>29.296875</v>
      </c>
      <c r="B298" s="23">
        <v>-12.892187</v>
      </c>
      <c r="C298" s="25">
        <v>-0.29727556999999999</v>
      </c>
      <c r="D298" s="26">
        <v>-2.0630894999999999E-3</v>
      </c>
      <c r="E298" s="28">
        <f t="shared" si="12"/>
        <v>3.4413037864999997E-4</v>
      </c>
      <c r="F298" s="18">
        <f t="shared" si="13"/>
        <v>1.0259276441575365</v>
      </c>
      <c r="G298" s="12">
        <f t="shared" si="14"/>
        <v>7.0734877344248774</v>
      </c>
    </row>
    <row r="299" spans="1:7" x14ac:dyDescent="0.25">
      <c r="A299" s="24">
        <v>29.396484000000001</v>
      </c>
      <c r="B299" s="23">
        <v>-12.936923999999999</v>
      </c>
      <c r="C299" s="25">
        <v>-0.29739728999999998</v>
      </c>
      <c r="D299" s="26">
        <v>-2.0718455999999999E-3</v>
      </c>
      <c r="E299" s="28">
        <f t="shared" si="12"/>
        <v>3.4558972864999997E-4</v>
      </c>
      <c r="F299" s="18">
        <f t="shared" si="13"/>
        <v>1.0294877015020876</v>
      </c>
      <c r="G299" s="12">
        <f t="shared" si="14"/>
        <v>7.0980333464901513</v>
      </c>
    </row>
    <row r="300" spans="1:7" x14ac:dyDescent="0.25">
      <c r="A300" s="24">
        <v>29.496093999999999</v>
      </c>
      <c r="B300" s="23">
        <v>-12.981717</v>
      </c>
      <c r="C300" s="25">
        <v>-0.29736307000000001</v>
      </c>
      <c r="D300" s="26">
        <v>-2.0836294000000002E-3</v>
      </c>
      <c r="E300" s="28">
        <f t="shared" si="12"/>
        <v>3.4755369531666667E-4</v>
      </c>
      <c r="F300" s="18">
        <f t="shared" si="13"/>
        <v>1.0330522151850452</v>
      </c>
      <c r="G300" s="12">
        <f t="shared" si="14"/>
        <v>7.1226096837778501</v>
      </c>
    </row>
    <row r="301" spans="1:7" x14ac:dyDescent="0.25">
      <c r="A301" s="24">
        <v>29.595703</v>
      </c>
      <c r="B301" s="23">
        <v>-13.015836999999999</v>
      </c>
      <c r="C301" s="25">
        <v>-0.29748479</v>
      </c>
      <c r="D301" s="26">
        <v>-2.0918070999999998E-3</v>
      </c>
      <c r="E301" s="28">
        <f t="shared" si="12"/>
        <v>3.4891664531666659E-4</v>
      </c>
      <c r="F301" s="18">
        <f t="shared" si="13"/>
        <v>1.0357673985141929</v>
      </c>
      <c r="G301" s="12">
        <f t="shared" si="14"/>
        <v>7.1413301228700368</v>
      </c>
    </row>
    <row r="302" spans="1:7" x14ac:dyDescent="0.25">
      <c r="A302" s="24">
        <v>29.695312999999999</v>
      </c>
      <c r="B302" s="23">
        <v>-13.072934</v>
      </c>
      <c r="C302" s="25">
        <v>-0.29752347000000001</v>
      </c>
      <c r="D302" s="26">
        <v>-2.1025836000000001E-3</v>
      </c>
      <c r="E302" s="28">
        <f t="shared" si="12"/>
        <v>3.5071272864999997E-4</v>
      </c>
      <c r="F302" s="18">
        <f t="shared" si="13"/>
        <v>1.0403110334070518</v>
      </c>
      <c r="G302" s="12">
        <f t="shared" si="14"/>
        <v>7.1726572304563962</v>
      </c>
    </row>
    <row r="303" spans="1:7" x14ac:dyDescent="0.25">
      <c r="A303" s="24">
        <v>29.794922</v>
      </c>
      <c r="B303" s="23">
        <v>-13.111456</v>
      </c>
      <c r="C303" s="25">
        <v>-0.29758119999999999</v>
      </c>
      <c r="D303" s="26">
        <v>-2.1098375E-3</v>
      </c>
      <c r="E303" s="28">
        <f t="shared" si="12"/>
        <v>3.5192171198333329E-4</v>
      </c>
      <c r="F303" s="18">
        <f t="shared" si="13"/>
        <v>1.043376516765945</v>
      </c>
      <c r="G303" s="12">
        <f t="shared" si="14"/>
        <v>7.193792891497111</v>
      </c>
    </row>
    <row r="304" spans="1:7" x14ac:dyDescent="0.25">
      <c r="A304" s="24">
        <v>29.894531000000001</v>
      </c>
      <c r="B304" s="23">
        <v>-13.1548</v>
      </c>
      <c r="C304" s="25">
        <v>-0.29775885000000002</v>
      </c>
      <c r="D304" s="26">
        <v>-2.1198330999999998E-3</v>
      </c>
      <c r="E304" s="28">
        <f t="shared" si="12"/>
        <v>3.5358764531666663E-4</v>
      </c>
      <c r="F304" s="18">
        <f t="shared" si="13"/>
        <v>1.0468257226926323</v>
      </c>
      <c r="G304" s="12">
        <f t="shared" si="14"/>
        <v>7.2175742136545473</v>
      </c>
    </row>
    <row r="305" spans="1:7" x14ac:dyDescent="0.25">
      <c r="A305" s="24">
        <v>29.994140999999999</v>
      </c>
      <c r="B305" s="23">
        <v>-13.202396999999999</v>
      </c>
      <c r="C305" s="25">
        <v>-0.29784051</v>
      </c>
      <c r="D305" s="26">
        <v>-2.1292209000000001E-3</v>
      </c>
      <c r="E305" s="28">
        <f t="shared" si="12"/>
        <v>3.5515227865000001E-4</v>
      </c>
      <c r="F305" s="18">
        <f t="shared" si="13"/>
        <v>1.0506133716058048</v>
      </c>
      <c r="G305" s="12">
        <f t="shared" si="14"/>
        <v>7.2436890067222723</v>
      </c>
    </row>
    <row r="306" spans="1:7" x14ac:dyDescent="0.25">
      <c r="A306" s="24">
        <v>30.09375</v>
      </c>
      <c r="B306" s="23">
        <v>-13.237017</v>
      </c>
      <c r="C306" s="25">
        <v>-0.29779306</v>
      </c>
      <c r="D306" s="26">
        <v>-2.1382747000000001E-3</v>
      </c>
      <c r="E306" s="28">
        <f t="shared" si="12"/>
        <v>3.5666124531666664E-4</v>
      </c>
      <c r="F306" s="18">
        <f t="shared" si="13"/>
        <v>1.0533683436707255</v>
      </c>
      <c r="G306" s="12">
        <f t="shared" si="14"/>
        <v>7.2626837781575455</v>
      </c>
    </row>
    <row r="307" spans="1:7" x14ac:dyDescent="0.25">
      <c r="A307" s="24">
        <v>30.193359000000001</v>
      </c>
      <c r="B307" s="23">
        <v>-13.295241000000001</v>
      </c>
      <c r="C307" s="25">
        <v>-0.29792564999999999</v>
      </c>
      <c r="D307" s="26">
        <v>-2.1458743E-3</v>
      </c>
      <c r="E307" s="28">
        <f t="shared" si="12"/>
        <v>3.5792784531666662E-4</v>
      </c>
      <c r="F307" s="18">
        <f t="shared" si="13"/>
        <v>1.0580016623740169</v>
      </c>
      <c r="G307" s="12">
        <f t="shared" si="14"/>
        <v>7.2946292308452207</v>
      </c>
    </row>
    <row r="308" spans="1:7" x14ac:dyDescent="0.25">
      <c r="A308" s="24">
        <v>30.292968999999999</v>
      </c>
      <c r="B308" s="23">
        <v>-13.335794</v>
      </c>
      <c r="C308" s="25">
        <v>-0.29795389999999999</v>
      </c>
      <c r="D308" s="26">
        <v>-2.1565197999999998E-3</v>
      </c>
      <c r="E308" s="28">
        <f t="shared" si="12"/>
        <v>3.5970209531666661E-4</v>
      </c>
      <c r="F308" s="18">
        <f t="shared" si="13"/>
        <v>1.0612287675776197</v>
      </c>
      <c r="G308" s="12">
        <f t="shared" si="14"/>
        <v>7.3168792298635505</v>
      </c>
    </row>
    <row r="309" spans="1:7" x14ac:dyDescent="0.25">
      <c r="A309" s="24">
        <v>30.392578</v>
      </c>
      <c r="B309" s="23">
        <v>-13.366572</v>
      </c>
      <c r="C309" s="25">
        <v>-0.29802802</v>
      </c>
      <c r="D309" s="26">
        <v>-2.166444E-3</v>
      </c>
      <c r="E309" s="28">
        <f t="shared" si="12"/>
        <v>3.6135612864999996E-4</v>
      </c>
      <c r="F309" s="18">
        <f t="shared" si="13"/>
        <v>1.0636780029968609</v>
      </c>
      <c r="G309" s="12">
        <f t="shared" si="14"/>
        <v>7.3337660315745499</v>
      </c>
    </row>
    <row r="310" spans="1:7" x14ac:dyDescent="0.25">
      <c r="A310" s="24">
        <v>30.492187999999999</v>
      </c>
      <c r="B310" s="23">
        <v>-13.412674000000001</v>
      </c>
      <c r="C310" s="25">
        <v>-0.29806613999999998</v>
      </c>
      <c r="D310" s="26">
        <v>-2.1728276999999998E-3</v>
      </c>
      <c r="E310" s="28">
        <f t="shared" si="12"/>
        <v>3.6242007864999994E-4</v>
      </c>
      <c r="F310" s="18">
        <f t="shared" si="13"/>
        <v>1.0673466835900722</v>
      </c>
      <c r="G310" s="12">
        <f t="shared" si="14"/>
        <v>7.3590605709364496</v>
      </c>
    </row>
    <row r="311" spans="1:7" x14ac:dyDescent="0.25">
      <c r="A311" s="24">
        <v>30.591797</v>
      </c>
      <c r="B311" s="23">
        <v>-13.465585000000001</v>
      </c>
      <c r="C311" s="25">
        <v>-0.29820400000000002</v>
      </c>
      <c r="D311" s="26">
        <v>-2.1817028E-3</v>
      </c>
      <c r="E311" s="28">
        <f t="shared" si="12"/>
        <v>3.638992619833333E-4</v>
      </c>
      <c r="F311" s="18">
        <f t="shared" si="13"/>
        <v>1.0715572071870398</v>
      </c>
      <c r="G311" s="12">
        <f t="shared" si="14"/>
        <v>7.3880909681464919</v>
      </c>
    </row>
    <row r="312" spans="1:7" x14ac:dyDescent="0.25">
      <c r="A312" s="24">
        <v>30.691406000000001</v>
      </c>
      <c r="B312" s="23">
        <v>-13.510648</v>
      </c>
      <c r="C312" s="25">
        <v>-0.29831663000000003</v>
      </c>
      <c r="D312" s="26">
        <v>-2.1890757999999998E-3</v>
      </c>
      <c r="E312" s="28">
        <f t="shared" si="12"/>
        <v>3.6512809531666661E-4</v>
      </c>
      <c r="F312" s="18">
        <f t="shared" si="13"/>
        <v>1.0751432067873148</v>
      </c>
      <c r="G312" s="12">
        <f t="shared" si="14"/>
        <v>7.412815444899457</v>
      </c>
    </row>
    <row r="313" spans="1:7" x14ac:dyDescent="0.25">
      <c r="A313" s="24">
        <v>30.791015999999999</v>
      </c>
      <c r="B313" s="23">
        <v>-13.539866</v>
      </c>
      <c r="C313" s="25">
        <v>-0.29828641</v>
      </c>
      <c r="D313" s="26">
        <v>-2.1986066999999999E-3</v>
      </c>
      <c r="E313" s="28">
        <f t="shared" si="12"/>
        <v>3.6671657864999994E-4</v>
      </c>
      <c r="F313" s="18">
        <f t="shared" si="13"/>
        <v>1.0774683013509443</v>
      </c>
      <c r="G313" s="12">
        <f t="shared" si="14"/>
        <v>7.4288463297000282</v>
      </c>
    </row>
    <row r="314" spans="1:7" x14ac:dyDescent="0.25">
      <c r="A314" s="24">
        <v>30.890625</v>
      </c>
      <c r="B314" s="23">
        <v>-13.58446</v>
      </c>
      <c r="C314" s="25">
        <v>-0.29834401999999999</v>
      </c>
      <c r="D314" s="26">
        <v>-2.2056698999999998E-3</v>
      </c>
      <c r="E314" s="28">
        <f t="shared" si="12"/>
        <v>3.6789377864999994E-4</v>
      </c>
      <c r="F314" s="18">
        <f t="shared" si="13"/>
        <v>1.0810169791170643</v>
      </c>
      <c r="G314" s="12">
        <f t="shared" si="14"/>
        <v>7.4533134827151795</v>
      </c>
    </row>
    <row r="315" spans="1:7" x14ac:dyDescent="0.25">
      <c r="A315" s="24">
        <v>30.990234000000001</v>
      </c>
      <c r="B315" s="23">
        <v>-13.636991999999999</v>
      </c>
      <c r="C315" s="25">
        <v>-0.29837856000000001</v>
      </c>
      <c r="D315" s="26">
        <v>-2.2157905999999998E-3</v>
      </c>
      <c r="E315" s="28">
        <f t="shared" si="12"/>
        <v>3.6958056198333329E-4</v>
      </c>
      <c r="F315" s="18">
        <f t="shared" si="13"/>
        <v>1.0851973428523161</v>
      </c>
      <c r="G315" s="12">
        <f t="shared" si="14"/>
        <v>7.4821359360091639</v>
      </c>
    </row>
    <row r="316" spans="1:7" x14ac:dyDescent="0.25">
      <c r="A316" s="24">
        <v>31.089843999999999</v>
      </c>
      <c r="B316" s="23">
        <v>-13.681362</v>
      </c>
      <c r="C316" s="25">
        <v>-0.29852362999999998</v>
      </c>
      <c r="D316" s="26">
        <v>-2.2243261E-3</v>
      </c>
      <c r="E316" s="28">
        <f t="shared" si="12"/>
        <v>3.7100314531666664E-4</v>
      </c>
      <c r="F316" s="18">
        <f t="shared" si="13"/>
        <v>1.0887281952648098</v>
      </c>
      <c r="G316" s="12">
        <f t="shared" si="14"/>
        <v>7.5064801881346126</v>
      </c>
    </row>
    <row r="317" spans="1:7" x14ac:dyDescent="0.25">
      <c r="A317" s="24">
        <v>31.189453</v>
      </c>
      <c r="B317" s="23">
        <v>-13.725343000000001</v>
      </c>
      <c r="C317" s="25">
        <v>-0.29853301999999998</v>
      </c>
      <c r="D317" s="26">
        <v>-2.2350966E-3</v>
      </c>
      <c r="E317" s="28">
        <f t="shared" si="12"/>
        <v>3.7279822864999995E-4</v>
      </c>
      <c r="F317" s="18">
        <f t="shared" si="13"/>
        <v>1.092228092040872</v>
      </c>
      <c r="G317" s="12">
        <f t="shared" si="14"/>
        <v>7.5306110096971404</v>
      </c>
    </row>
    <row r="318" spans="1:7" x14ac:dyDescent="0.25">
      <c r="A318" s="24">
        <v>31.289062999999999</v>
      </c>
      <c r="B318" s="23">
        <v>-13.764291</v>
      </c>
      <c r="C318" s="25">
        <v>-0.29859582000000001</v>
      </c>
      <c r="D318" s="26">
        <v>-2.2450326999999999E-3</v>
      </c>
      <c r="E318" s="28">
        <f t="shared" si="12"/>
        <v>3.7445424531666664E-4</v>
      </c>
      <c r="F318" s="18">
        <f t="shared" si="13"/>
        <v>1.0953274754026436</v>
      </c>
      <c r="G318" s="12">
        <f t="shared" si="14"/>
        <v>7.5519804018941654</v>
      </c>
    </row>
    <row r="319" spans="1:7" x14ac:dyDescent="0.25">
      <c r="A319" s="24">
        <v>31.388672</v>
      </c>
      <c r="B319" s="23">
        <v>-13.810676000000001</v>
      </c>
      <c r="C319" s="25">
        <v>-0.29858992000000001</v>
      </c>
      <c r="D319" s="26">
        <v>-2.2532164999999999E-3</v>
      </c>
      <c r="E319" s="28">
        <f t="shared" si="12"/>
        <v>3.7581821198333327E-4</v>
      </c>
      <c r="F319" s="18">
        <f t="shared" si="13"/>
        <v>1.0990186764203025</v>
      </c>
      <c r="G319" s="12">
        <f t="shared" si="14"/>
        <v>7.5774302133622502</v>
      </c>
    </row>
    <row r="320" spans="1:7" x14ac:dyDescent="0.25">
      <c r="A320" s="24">
        <v>31.488281000000001</v>
      </c>
      <c r="B320" s="23">
        <v>-13.870366000000001</v>
      </c>
      <c r="C320" s="25">
        <v>-0.29870649999999999</v>
      </c>
      <c r="D320" s="26">
        <v>-2.2625923E-3</v>
      </c>
      <c r="E320" s="28">
        <f t="shared" si="12"/>
        <v>3.7738084531666662E-4</v>
      </c>
      <c r="F320" s="18">
        <f t="shared" si="13"/>
        <v>1.10376865569688</v>
      </c>
      <c r="G320" s="12">
        <f t="shared" si="14"/>
        <v>7.610180008479853</v>
      </c>
    </row>
    <row r="321" spans="1:7" x14ac:dyDescent="0.25">
      <c r="A321" s="24">
        <v>31.587890999999999</v>
      </c>
      <c r="B321" s="23">
        <v>-13.897287</v>
      </c>
      <c r="C321" s="25">
        <v>-0.29882966999999999</v>
      </c>
      <c r="D321" s="26">
        <v>-2.2722600999999999E-3</v>
      </c>
      <c r="E321" s="28">
        <f t="shared" si="12"/>
        <v>3.7899214531666661E-4</v>
      </c>
      <c r="F321" s="18">
        <f t="shared" si="13"/>
        <v>1.1059109608083686</v>
      </c>
      <c r="G321" s="12">
        <f t="shared" si="14"/>
        <v>7.6249506104962874</v>
      </c>
    </row>
    <row r="322" spans="1:7" x14ac:dyDescent="0.25">
      <c r="A322" s="24">
        <v>31.6875</v>
      </c>
      <c r="B322" s="23">
        <v>-13.956359000000001</v>
      </c>
      <c r="C322" s="25">
        <v>-0.29883426000000002</v>
      </c>
      <c r="D322" s="26">
        <v>-2.2815106999999999E-3</v>
      </c>
      <c r="E322" s="28">
        <f t="shared" si="12"/>
        <v>3.8053391198333326E-4</v>
      </c>
      <c r="F322" s="18">
        <f t="shared" si="13"/>
        <v>1.1106117612075308</v>
      </c>
      <c r="G322" s="12">
        <f t="shared" si="14"/>
        <v>7.657361330837837</v>
      </c>
    </row>
    <row r="323" spans="1:7" x14ac:dyDescent="0.25">
      <c r="A323" s="24">
        <v>31.787109000000001</v>
      </c>
      <c r="B323" s="23">
        <v>-13.989171000000001</v>
      </c>
      <c r="C323" s="25">
        <v>-0.29896197000000002</v>
      </c>
      <c r="D323" s="26">
        <v>-2.2872686000000001E-3</v>
      </c>
      <c r="E323" s="28">
        <f t="shared" si="12"/>
        <v>3.814935619833333E-4</v>
      </c>
      <c r="F323" s="18">
        <f t="shared" si="13"/>
        <v>1.1132228572038965</v>
      </c>
      <c r="G323" s="12">
        <f t="shared" si="14"/>
        <v>7.6753641165205098</v>
      </c>
    </row>
    <row r="324" spans="1:7" x14ac:dyDescent="0.25">
      <c r="A324" s="24">
        <v>31.886718999999999</v>
      </c>
      <c r="B324" s="23">
        <v>-14.026376000000001</v>
      </c>
      <c r="C324" s="25">
        <v>-0.29901364000000002</v>
      </c>
      <c r="D324" s="26">
        <v>-2.2981642000000002E-3</v>
      </c>
      <c r="E324" s="28">
        <f t="shared" si="12"/>
        <v>3.8330949531666667E-4</v>
      </c>
      <c r="F324" s="18">
        <f t="shared" si="13"/>
        <v>1.1161835370327633</v>
      </c>
      <c r="G324" s="12">
        <f t="shared" si="14"/>
        <v>7.6957771861695363</v>
      </c>
    </row>
    <row r="325" spans="1:7" x14ac:dyDescent="0.25">
      <c r="A325" s="24">
        <v>31.986328</v>
      </c>
      <c r="B325" s="23">
        <v>-14.080684</v>
      </c>
      <c r="C325" s="25">
        <v>-0.29907948000000001</v>
      </c>
      <c r="D325" s="26">
        <v>-2.3058236E-3</v>
      </c>
      <c r="E325" s="28">
        <f t="shared" ref="E325:E388" si="15" xml:space="preserve"> (delta_0 - D325) / L</f>
        <v>3.8458606198333331E-4</v>
      </c>
      <c r="F325" s="18">
        <f t="shared" ref="F325:F388" si="16" xml:space="preserve"> -B325 / A_4x8_in2</f>
        <v>1.1205052303574805</v>
      </c>
      <c r="G325" s="12">
        <f t="shared" ref="G325:G388" si="17" xml:space="preserve"> -B325 * kip_to_N / A_4x8_mm2</f>
        <v>7.7255740679461615</v>
      </c>
    </row>
    <row r="326" spans="1:7" x14ac:dyDescent="0.25">
      <c r="A326" s="24">
        <v>32.085937999999999</v>
      </c>
      <c r="B326" s="23">
        <v>-14.129854999999999</v>
      </c>
      <c r="C326" s="25">
        <v>-0.29916751000000003</v>
      </c>
      <c r="D326" s="26">
        <v>-2.3150802999999998E-3</v>
      </c>
      <c r="E326" s="28">
        <f t="shared" si="15"/>
        <v>3.8612884531666661E-4</v>
      </c>
      <c r="F326" s="18">
        <f t="shared" si="16"/>
        <v>1.1244181342108663</v>
      </c>
      <c r="G326" s="12">
        <f t="shared" si="17"/>
        <v>7.7525524592299204</v>
      </c>
    </row>
    <row r="327" spans="1:7" x14ac:dyDescent="0.25">
      <c r="A327" s="24">
        <v>32.185547</v>
      </c>
      <c r="B327" s="23">
        <v>-14.169205</v>
      </c>
      <c r="C327" s="25">
        <v>-0.29920247</v>
      </c>
      <c r="D327" s="26">
        <v>-2.3222922000000002E-3</v>
      </c>
      <c r="E327" s="28">
        <f t="shared" si="15"/>
        <v>3.8733082864999998E-4</v>
      </c>
      <c r="F327" s="18">
        <f t="shared" si="16"/>
        <v>1.1275495077161994</v>
      </c>
      <c r="G327" s="12">
        <f t="shared" si="17"/>
        <v>7.7741424146307878</v>
      </c>
    </row>
    <row r="328" spans="1:7" x14ac:dyDescent="0.25">
      <c r="A328" s="24">
        <v>32.285156000000001</v>
      </c>
      <c r="B328" s="23">
        <v>-14.213998999999999</v>
      </c>
      <c r="C328" s="25">
        <v>-0.29925015999999999</v>
      </c>
      <c r="D328" s="26">
        <v>-2.3311614000000001E-3</v>
      </c>
      <c r="E328" s="28">
        <f t="shared" si="15"/>
        <v>3.8880902865000001E-4</v>
      </c>
      <c r="F328" s="18">
        <f t="shared" si="16"/>
        <v>1.1311141009766286</v>
      </c>
      <c r="G328" s="12">
        <f t="shared" si="17"/>
        <v>7.7987193005831719</v>
      </c>
    </row>
    <row r="329" spans="1:7" x14ac:dyDescent="0.25">
      <c r="A329" s="24">
        <v>32.384765999999999</v>
      </c>
      <c r="B329" s="23">
        <v>-14.262675</v>
      </c>
      <c r="C329" s="25">
        <v>-0.29927301000000001</v>
      </c>
      <c r="D329" s="26">
        <v>-2.3400186999999999E-3</v>
      </c>
      <c r="E329" s="28">
        <f t="shared" si="15"/>
        <v>3.9028524531666665E-4</v>
      </c>
      <c r="F329" s="18">
        <f t="shared" si="16"/>
        <v>1.1349876139815991</v>
      </c>
      <c r="G329" s="12">
        <f t="shared" si="17"/>
        <v>7.8254261028472776</v>
      </c>
    </row>
    <row r="330" spans="1:7" x14ac:dyDescent="0.25">
      <c r="A330" s="24">
        <v>32.484375</v>
      </c>
      <c r="B330" s="23">
        <v>-14.300352999999999</v>
      </c>
      <c r="C330" s="25">
        <v>-0.29930847999999999</v>
      </c>
      <c r="D330" s="26">
        <v>-2.3516535000000002E-3</v>
      </c>
      <c r="E330" s="28">
        <f t="shared" si="15"/>
        <v>3.9222437865000002E-4</v>
      </c>
      <c r="F330" s="18">
        <f t="shared" si="16"/>
        <v>1.1379859339545073</v>
      </c>
      <c r="G330" s="12">
        <f t="shared" si="17"/>
        <v>7.8460986908928634</v>
      </c>
    </row>
    <row r="331" spans="1:7" x14ac:dyDescent="0.25">
      <c r="A331" s="24">
        <v>32.583984000000001</v>
      </c>
      <c r="B331" s="23">
        <v>-14.336591</v>
      </c>
      <c r="C331" s="25">
        <v>-0.29939770999999998</v>
      </c>
      <c r="D331" s="26">
        <v>-2.3598550000000001E-3</v>
      </c>
      <c r="E331" s="28">
        <f t="shared" si="15"/>
        <v>3.9359129531666668E-4</v>
      </c>
      <c r="F331" s="18">
        <f t="shared" si="16"/>
        <v>1.1408696623683894</v>
      </c>
      <c r="G331" s="12">
        <f t="shared" si="17"/>
        <v>7.8659812017903628</v>
      </c>
    </row>
    <row r="332" spans="1:7" x14ac:dyDescent="0.25">
      <c r="A332" s="24">
        <v>32.683593999999999</v>
      </c>
      <c r="B332" s="23">
        <v>-14.392101</v>
      </c>
      <c r="C332" s="25">
        <v>-0.29948007999999998</v>
      </c>
      <c r="D332" s="26">
        <v>-2.370572E-3</v>
      </c>
      <c r="E332" s="28">
        <f t="shared" si="15"/>
        <v>3.9537746198333329E-4</v>
      </c>
      <c r="F332" s="18">
        <f t="shared" si="16"/>
        <v>1.145287007813905</v>
      </c>
      <c r="G332" s="12">
        <f t="shared" si="17"/>
        <v>7.8964375785197669</v>
      </c>
    </row>
    <row r="333" spans="1:7" x14ac:dyDescent="0.25">
      <c r="A333" s="24">
        <v>32.783203</v>
      </c>
      <c r="B333" s="23">
        <v>-14.439652000000001</v>
      </c>
      <c r="C333" s="25">
        <v>-0.29950944000000002</v>
      </c>
      <c r="D333" s="26">
        <v>-2.3803771E-3</v>
      </c>
      <c r="E333" s="28">
        <f t="shared" si="15"/>
        <v>3.9701164531666665E-4</v>
      </c>
      <c r="F333" s="18">
        <f t="shared" si="16"/>
        <v>1.1490709961633865</v>
      </c>
      <c r="G333" s="12">
        <f t="shared" si="17"/>
        <v>7.9225271330119282</v>
      </c>
    </row>
    <row r="334" spans="1:7" x14ac:dyDescent="0.25">
      <c r="A334" s="24">
        <v>32.882812999999999</v>
      </c>
      <c r="B334" s="23">
        <v>-14.472196</v>
      </c>
      <c r="C334" s="25">
        <v>-0.29959676000000002</v>
      </c>
      <c r="D334" s="26">
        <v>-2.3905693E-3</v>
      </c>
      <c r="E334" s="28">
        <f t="shared" si="15"/>
        <v>3.9871034531666663E-4</v>
      </c>
      <c r="F334" s="18">
        <f t="shared" si="16"/>
        <v>1.1516607653973778</v>
      </c>
      <c r="G334" s="12">
        <f t="shared" si="17"/>
        <v>7.9403828765587079</v>
      </c>
    </row>
    <row r="335" spans="1:7" x14ac:dyDescent="0.25">
      <c r="A335" s="24">
        <v>32.982422</v>
      </c>
      <c r="B335" s="23">
        <v>-14.51477</v>
      </c>
      <c r="C335" s="25">
        <v>-0.29969003999999999</v>
      </c>
      <c r="D335" s="26">
        <v>-2.3996234000000002E-3</v>
      </c>
      <c r="E335" s="28">
        <f t="shared" si="15"/>
        <v>4.0021936198333333E-4</v>
      </c>
      <c r="F335" s="18">
        <f t="shared" si="16"/>
        <v>1.155048696670975</v>
      </c>
      <c r="G335" s="12">
        <f t="shared" si="17"/>
        <v>7.9637417269077915</v>
      </c>
    </row>
    <row r="336" spans="1:7" x14ac:dyDescent="0.25">
      <c r="A336" s="24">
        <v>33.082031000000001</v>
      </c>
      <c r="B336" s="23">
        <v>-14.562006999999999</v>
      </c>
      <c r="C336" s="25">
        <v>-0.29974440000000002</v>
      </c>
      <c r="D336" s="26">
        <v>-2.4084625999999999E-3</v>
      </c>
      <c r="E336" s="28">
        <f t="shared" si="15"/>
        <v>4.0169256198333328E-4</v>
      </c>
      <c r="F336" s="18">
        <f t="shared" si="16"/>
        <v>1.1588076976943908</v>
      </c>
      <c r="G336" s="12">
        <f t="shared" si="17"/>
        <v>7.9896590006884942</v>
      </c>
    </row>
    <row r="337" spans="1:7" x14ac:dyDescent="0.25">
      <c r="A337" s="24">
        <v>33.181640999999999</v>
      </c>
      <c r="B337" s="23">
        <v>-14.611196</v>
      </c>
      <c r="C337" s="25">
        <v>-0.29977983000000002</v>
      </c>
      <c r="D337" s="26">
        <v>-2.4201632E-3</v>
      </c>
      <c r="E337" s="28">
        <f t="shared" si="15"/>
        <v>4.0364266198333328E-4</v>
      </c>
      <c r="F337" s="18">
        <f t="shared" si="16"/>
        <v>1.1627220339422644</v>
      </c>
      <c r="G337" s="12">
        <f t="shared" si="17"/>
        <v>8.0166472679366052</v>
      </c>
    </row>
    <row r="338" spans="1:7" x14ac:dyDescent="0.25">
      <c r="A338" s="24">
        <v>33.28125</v>
      </c>
      <c r="B338" s="23">
        <v>-14.658118</v>
      </c>
      <c r="C338" s="25">
        <v>-0.29986723999999998</v>
      </c>
      <c r="D338" s="26">
        <v>-2.4293958999999999E-3</v>
      </c>
      <c r="E338" s="28">
        <f t="shared" si="15"/>
        <v>4.0518144531666663E-4</v>
      </c>
      <c r="F338" s="18">
        <f t="shared" si="16"/>
        <v>1.1664559680621434</v>
      </c>
      <c r="G338" s="12">
        <f t="shared" si="17"/>
        <v>8.0423917123411659</v>
      </c>
    </row>
    <row r="339" spans="1:7" x14ac:dyDescent="0.25">
      <c r="A339" s="24">
        <v>33.380859000000001</v>
      </c>
      <c r="B339" s="23">
        <v>-14.69842</v>
      </c>
      <c r="C339" s="25">
        <v>-0.29989814999999997</v>
      </c>
      <c r="D339" s="26">
        <v>-2.4400174000000002E-3</v>
      </c>
      <c r="E339" s="28">
        <f t="shared" si="15"/>
        <v>4.0695169531666667E-4</v>
      </c>
      <c r="F339" s="18">
        <f t="shared" si="16"/>
        <v>1.1696630993203883</v>
      </c>
      <c r="G339" s="12">
        <f t="shared" si="17"/>
        <v>8.0645039965232677</v>
      </c>
    </row>
    <row r="340" spans="1:7" x14ac:dyDescent="0.25">
      <c r="A340" s="24">
        <v>33.480468999999999</v>
      </c>
      <c r="B340" s="23">
        <v>-14.729422</v>
      </c>
      <c r="C340" s="25">
        <v>-0.30003386999999998</v>
      </c>
      <c r="D340" s="26">
        <v>-2.4490474999999999E-3</v>
      </c>
      <c r="E340" s="28">
        <f t="shared" si="15"/>
        <v>4.0845671198333331E-4</v>
      </c>
      <c r="F340" s="18">
        <f t="shared" si="16"/>
        <v>1.1721301600932557</v>
      </c>
      <c r="G340" s="12">
        <f t="shared" si="17"/>
        <v>8.0815136991239687</v>
      </c>
    </row>
    <row r="341" spans="1:7" x14ac:dyDescent="0.25">
      <c r="A341" s="24">
        <v>33.580078</v>
      </c>
      <c r="B341" s="23">
        <v>-14.768675999999999</v>
      </c>
      <c r="C341" s="25">
        <v>-0.30003646</v>
      </c>
      <c r="D341" s="26">
        <v>-2.4571001999999999E-3</v>
      </c>
      <c r="E341" s="28">
        <f t="shared" si="15"/>
        <v>4.0979882864999997E-4</v>
      </c>
      <c r="F341" s="18">
        <f t="shared" si="16"/>
        <v>1.1752538941613202</v>
      </c>
      <c r="G341" s="12">
        <f t="shared" si="17"/>
        <v>8.1030509827149615</v>
      </c>
    </row>
    <row r="342" spans="1:7" x14ac:dyDescent="0.25">
      <c r="A342" s="24">
        <v>33.679687999999999</v>
      </c>
      <c r="B342" s="23">
        <v>-14.820474000000001</v>
      </c>
      <c r="C342" s="25">
        <v>-0.3000873</v>
      </c>
      <c r="D342" s="26">
        <v>-2.4686216E-3</v>
      </c>
      <c r="E342" s="28">
        <f t="shared" si="15"/>
        <v>4.1171906198333329E-4</v>
      </c>
      <c r="F342" s="18">
        <f t="shared" si="16"/>
        <v>1.1793758480324574</v>
      </c>
      <c r="G342" s="12">
        <f t="shared" si="17"/>
        <v>8.1314707161292965</v>
      </c>
    </row>
    <row r="343" spans="1:7" x14ac:dyDescent="0.25">
      <c r="A343" s="24">
        <v>33.779297</v>
      </c>
      <c r="B343" s="23">
        <v>-14.873013</v>
      </c>
      <c r="C343" s="25">
        <v>-0.30020701999999999</v>
      </c>
      <c r="D343" s="26">
        <v>-2.4796964000000001E-3</v>
      </c>
      <c r="E343" s="28">
        <f t="shared" si="15"/>
        <v>4.1356486198333334E-4</v>
      </c>
      <c r="F343" s="18">
        <f t="shared" si="16"/>
        <v>1.1835567688100099</v>
      </c>
      <c r="G343" s="12">
        <f t="shared" si="17"/>
        <v>8.1602970100760839</v>
      </c>
    </row>
    <row r="344" spans="1:7" x14ac:dyDescent="0.25">
      <c r="A344" s="24">
        <v>33.878906000000001</v>
      </c>
      <c r="B344" s="23">
        <v>-14.910462000000001</v>
      </c>
      <c r="C344" s="25">
        <v>-0.30023122000000002</v>
      </c>
      <c r="D344" s="26">
        <v>-2.4883448999999998E-3</v>
      </c>
      <c r="E344" s="28">
        <f t="shared" si="15"/>
        <v>4.1500627864999993E-4</v>
      </c>
      <c r="F344" s="18">
        <f t="shared" si="16"/>
        <v>1.1865368655419342</v>
      </c>
      <c r="G344" s="12">
        <f t="shared" si="17"/>
        <v>8.1808439539085356</v>
      </c>
    </row>
    <row r="345" spans="1:7" x14ac:dyDescent="0.25">
      <c r="A345" s="24">
        <v>33.978515999999999</v>
      </c>
      <c r="B345" s="23">
        <v>-14.941414999999999</v>
      </c>
      <c r="C345" s="25">
        <v>-0.30027825000000002</v>
      </c>
      <c r="D345" s="26">
        <v>-2.4963678E-3</v>
      </c>
      <c r="E345" s="28">
        <f t="shared" si="15"/>
        <v>4.1634342865E-4</v>
      </c>
      <c r="F345" s="18">
        <f t="shared" si="16"/>
        <v>1.1890000270186956</v>
      </c>
      <c r="G345" s="12">
        <f t="shared" si="17"/>
        <v>8.1978267719396154</v>
      </c>
    </row>
    <row r="346" spans="1:7" x14ac:dyDescent="0.25">
      <c r="A346" s="24">
        <v>34.078125</v>
      </c>
      <c r="B346" s="23">
        <v>-14.99574</v>
      </c>
      <c r="C346" s="25">
        <v>-0.30041602000000001</v>
      </c>
      <c r="D346" s="26">
        <v>-2.5048673000000001E-3</v>
      </c>
      <c r="E346" s="28">
        <f t="shared" si="15"/>
        <v>4.1776001198333331E-4</v>
      </c>
      <c r="F346" s="18">
        <f t="shared" si="16"/>
        <v>1.1933230731604294</v>
      </c>
      <c r="G346" s="12">
        <f t="shared" si="17"/>
        <v>8.2276329810159066</v>
      </c>
    </row>
    <row r="347" spans="1:7" x14ac:dyDescent="0.25">
      <c r="A347" s="24">
        <v>34.177734000000001</v>
      </c>
      <c r="B347" s="23">
        <v>-15.033545</v>
      </c>
      <c r="C347" s="25">
        <v>-0.30049911000000001</v>
      </c>
      <c r="D347" s="26">
        <v>-2.5177002E-3</v>
      </c>
      <c r="E347" s="28">
        <f t="shared" si="15"/>
        <v>4.1989882864999995E-4</v>
      </c>
      <c r="F347" s="18">
        <f t="shared" si="16"/>
        <v>1.1963314994722238</v>
      </c>
      <c r="G347" s="12">
        <f t="shared" si="17"/>
        <v>8.248375249476636</v>
      </c>
    </row>
    <row r="348" spans="1:7" x14ac:dyDescent="0.25">
      <c r="A348" s="24">
        <v>34.277343999999999</v>
      </c>
      <c r="B348" s="23">
        <v>-15.089562000000001</v>
      </c>
      <c r="C348" s="25">
        <v>-0.30054101</v>
      </c>
      <c r="D348" s="26">
        <v>-2.5316477E-3</v>
      </c>
      <c r="E348" s="28">
        <f t="shared" si="15"/>
        <v>4.222234119833333E-4</v>
      </c>
      <c r="F348" s="18">
        <f t="shared" si="16"/>
        <v>1.2007891906958132</v>
      </c>
      <c r="G348" s="12">
        <f t="shared" si="17"/>
        <v>8.2791097992019296</v>
      </c>
    </row>
    <row r="349" spans="1:7" x14ac:dyDescent="0.25">
      <c r="A349" s="24">
        <v>34.376953</v>
      </c>
      <c r="B349" s="23">
        <v>-15.120915</v>
      </c>
      <c r="C349" s="25">
        <v>-0.30057716000000001</v>
      </c>
      <c r="D349" s="26">
        <v>-2.5417147999999999E-3</v>
      </c>
      <c r="E349" s="28">
        <f t="shared" si="15"/>
        <v>4.2390126198333327E-4</v>
      </c>
      <c r="F349" s="18">
        <f t="shared" si="16"/>
        <v>1.2032841831611933</v>
      </c>
      <c r="G349" s="12">
        <f t="shared" si="17"/>
        <v>8.2963120831074768</v>
      </c>
    </row>
    <row r="350" spans="1:7" x14ac:dyDescent="0.25">
      <c r="A350" s="24">
        <v>34.476562999999999</v>
      </c>
      <c r="B350" s="23">
        <v>-15.184903</v>
      </c>
      <c r="C350" s="25">
        <v>-0.30060902</v>
      </c>
      <c r="D350" s="26">
        <v>-2.5497318999999998E-3</v>
      </c>
      <c r="E350" s="28">
        <f t="shared" si="15"/>
        <v>4.2523744531666659E-4</v>
      </c>
      <c r="F350" s="18">
        <f t="shared" si="16"/>
        <v>1.2083761864104754</v>
      </c>
      <c r="G350" s="12">
        <f t="shared" si="17"/>
        <v>8.3314200390462467</v>
      </c>
    </row>
    <row r="351" spans="1:7" x14ac:dyDescent="0.25">
      <c r="A351" s="24">
        <v>34.576172</v>
      </c>
      <c r="B351" s="23">
        <v>-15.216091</v>
      </c>
      <c r="C351" s="25">
        <v>-0.30071804000000002</v>
      </c>
      <c r="D351" s="26">
        <v>-2.5569796999999998E-3</v>
      </c>
      <c r="E351" s="28">
        <f t="shared" si="15"/>
        <v>4.2644541198333326E-4</v>
      </c>
      <c r="F351" s="18">
        <f t="shared" si="16"/>
        <v>1.2108580485930505</v>
      </c>
      <c r="G351" s="12">
        <f t="shared" si="17"/>
        <v>8.3485317932785783</v>
      </c>
    </row>
    <row r="352" spans="1:7" x14ac:dyDescent="0.25">
      <c r="A352" s="24">
        <v>34.675781000000001</v>
      </c>
      <c r="B352" s="23">
        <v>-15.262048999999999</v>
      </c>
      <c r="C352" s="25">
        <v>-0.30076631999999998</v>
      </c>
      <c r="D352" s="26">
        <v>-2.5683283E-3</v>
      </c>
      <c r="E352" s="28">
        <f t="shared" si="15"/>
        <v>4.2833684531666663E-4</v>
      </c>
      <c r="F352" s="18">
        <f t="shared" si="16"/>
        <v>1.214515270030359</v>
      </c>
      <c r="G352" s="12">
        <f t="shared" si="17"/>
        <v>8.3737473249256666</v>
      </c>
    </row>
    <row r="353" spans="1:7" x14ac:dyDescent="0.25">
      <c r="A353" s="24">
        <v>34.775390999999999</v>
      </c>
      <c r="B353" s="23">
        <v>-15.299448</v>
      </c>
      <c r="C353" s="25">
        <v>-0.30080511999999998</v>
      </c>
      <c r="D353" s="26">
        <v>-2.5761903E-3</v>
      </c>
      <c r="E353" s="28">
        <f t="shared" si="15"/>
        <v>4.2964717864999997E-4</v>
      </c>
      <c r="F353" s="18">
        <f t="shared" si="16"/>
        <v>1.2174913878887059</v>
      </c>
      <c r="G353" s="12">
        <f t="shared" si="17"/>
        <v>8.3942668355238119</v>
      </c>
    </row>
    <row r="354" spans="1:7" x14ac:dyDescent="0.25">
      <c r="A354" s="24">
        <v>34.875</v>
      </c>
      <c r="B354" s="23">
        <v>-15.348325000000001</v>
      </c>
      <c r="C354" s="25">
        <v>-0.30075069999999998</v>
      </c>
      <c r="D354" s="26">
        <v>-2.5866330000000001E-3</v>
      </c>
      <c r="E354" s="28">
        <f t="shared" si="15"/>
        <v>4.3138762864999998E-4</v>
      </c>
      <c r="F354" s="18">
        <f t="shared" si="16"/>
        <v>1.2213808959654573</v>
      </c>
      <c r="G354" s="12">
        <f t="shared" si="17"/>
        <v>8.4210839193898384</v>
      </c>
    </row>
    <row r="355" spans="1:7" x14ac:dyDescent="0.25">
      <c r="A355" s="24">
        <v>34.974609000000001</v>
      </c>
      <c r="B355" s="23">
        <v>-15.379602</v>
      </c>
      <c r="C355" s="25">
        <v>-0.30091341999999999</v>
      </c>
      <c r="D355" s="26">
        <v>-2.5925039999999998E-3</v>
      </c>
      <c r="E355" s="28">
        <f t="shared" si="15"/>
        <v>4.3236612864999994E-4</v>
      </c>
      <c r="F355" s="18">
        <f t="shared" si="16"/>
        <v>1.223869840543</v>
      </c>
      <c r="G355" s="12">
        <f t="shared" si="17"/>
        <v>8.4382445047792363</v>
      </c>
    </row>
    <row r="356" spans="1:7" x14ac:dyDescent="0.25">
      <c r="A356" s="24">
        <v>35.074218999999999</v>
      </c>
      <c r="B356" s="23">
        <v>-15.442100999999999</v>
      </c>
      <c r="C356" s="25">
        <v>-0.30096700999999998</v>
      </c>
      <c r="D356" s="26">
        <v>-2.6057719000000001E-3</v>
      </c>
      <c r="E356" s="28">
        <f t="shared" si="15"/>
        <v>4.3457744531666664E-4</v>
      </c>
      <c r="F356" s="18">
        <f t="shared" si="16"/>
        <v>1.2288433529371501</v>
      </c>
      <c r="G356" s="12">
        <f t="shared" si="17"/>
        <v>8.4725354990002959</v>
      </c>
    </row>
    <row r="357" spans="1:7" x14ac:dyDescent="0.25">
      <c r="A357" s="24">
        <v>35.173828</v>
      </c>
      <c r="B357" s="23">
        <v>-15.469072000000001</v>
      </c>
      <c r="C357" s="25">
        <v>-0.30110806000000001</v>
      </c>
      <c r="D357" s="26">
        <v>-2.6143071999999998E-3</v>
      </c>
      <c r="E357" s="28">
        <f t="shared" si="15"/>
        <v>4.3599999531666661E-4</v>
      </c>
      <c r="F357" s="18">
        <f t="shared" si="16"/>
        <v>1.230989636922216</v>
      </c>
      <c r="G357" s="12">
        <f t="shared" si="17"/>
        <v>8.4873335342510394</v>
      </c>
    </row>
    <row r="358" spans="1:7" x14ac:dyDescent="0.25">
      <c r="A358" s="24">
        <v>35.273437999999999</v>
      </c>
      <c r="B358" s="23">
        <v>-15.52881</v>
      </c>
      <c r="C358" s="25">
        <v>-0.30112909999999998</v>
      </c>
      <c r="D358" s="26">
        <v>-2.6276945E-3</v>
      </c>
      <c r="E358" s="28">
        <f t="shared" si="15"/>
        <v>4.3823121198333331E-4</v>
      </c>
      <c r="F358" s="18">
        <f t="shared" si="16"/>
        <v>1.2357434359174277</v>
      </c>
      <c r="G358" s="12">
        <f t="shared" si="17"/>
        <v>8.5201096652735782</v>
      </c>
    </row>
    <row r="359" spans="1:7" x14ac:dyDescent="0.25">
      <c r="A359" s="24">
        <v>35.373047</v>
      </c>
      <c r="B359" s="23">
        <v>-15.56293</v>
      </c>
      <c r="C359" s="25">
        <v>-0.30118483000000001</v>
      </c>
      <c r="D359" s="26">
        <v>-2.6358187000000001E-3</v>
      </c>
      <c r="E359" s="28">
        <f t="shared" si="15"/>
        <v>4.3958524531666665E-4</v>
      </c>
      <c r="F359" s="18">
        <f t="shared" si="16"/>
        <v>1.2384586192465754</v>
      </c>
      <c r="G359" s="12">
        <f t="shared" si="17"/>
        <v>8.5388301043657648</v>
      </c>
    </row>
    <row r="360" spans="1:7" x14ac:dyDescent="0.25">
      <c r="A360" s="24">
        <v>35.472656000000001</v>
      </c>
      <c r="B360" s="23">
        <v>-15.603474</v>
      </c>
      <c r="C360" s="25">
        <v>-0.30119610000000002</v>
      </c>
      <c r="D360" s="26">
        <v>-2.6437403E-3</v>
      </c>
      <c r="E360" s="28">
        <f t="shared" si="15"/>
        <v>4.4090551198333329E-4</v>
      </c>
      <c r="F360" s="18">
        <f t="shared" si="16"/>
        <v>1.2416850082529343</v>
      </c>
      <c r="G360" s="12">
        <f t="shared" si="17"/>
        <v>8.5610751654019204</v>
      </c>
    </row>
    <row r="361" spans="1:7" x14ac:dyDescent="0.25">
      <c r="A361" s="24">
        <v>35.572265999999999</v>
      </c>
      <c r="B361" s="23">
        <v>-15.657285</v>
      </c>
      <c r="C361" s="25">
        <v>-0.30125970000000002</v>
      </c>
      <c r="D361" s="26">
        <v>-2.6555954999999999E-3</v>
      </c>
      <c r="E361" s="28">
        <f t="shared" si="15"/>
        <v>4.4288137864999998E-4</v>
      </c>
      <c r="F361" s="18">
        <f t="shared" si="16"/>
        <v>1.2459671515742932</v>
      </c>
      <c r="G361" s="12">
        <f t="shared" si="17"/>
        <v>8.5905993608295166</v>
      </c>
    </row>
    <row r="362" spans="1:7" x14ac:dyDescent="0.25">
      <c r="A362" s="24">
        <v>35.671875</v>
      </c>
      <c r="B362" s="23">
        <v>-15.700613000000001</v>
      </c>
      <c r="C362" s="25">
        <v>-0.30132744</v>
      </c>
      <c r="D362" s="26">
        <v>-2.6659546000000001E-3</v>
      </c>
      <c r="E362" s="28">
        <f t="shared" si="15"/>
        <v>4.4460789531666664E-4</v>
      </c>
      <c r="F362" s="18">
        <f t="shared" si="16"/>
        <v>1.2494150842614362</v>
      </c>
      <c r="G362" s="12">
        <f t="shared" si="17"/>
        <v>8.6143719043519749</v>
      </c>
    </row>
    <row r="363" spans="1:7" x14ac:dyDescent="0.25">
      <c r="A363" s="24">
        <v>35.771484000000001</v>
      </c>
      <c r="B363" s="23">
        <v>-15.749442999999999</v>
      </c>
      <c r="C363" s="25">
        <v>-0.30147445</v>
      </c>
      <c r="D363" s="26">
        <v>-2.6772558000000002E-3</v>
      </c>
      <c r="E363" s="28">
        <f t="shared" si="15"/>
        <v>4.4649142865000002E-4</v>
      </c>
      <c r="F363" s="18">
        <f t="shared" si="16"/>
        <v>1.2533008521970246</v>
      </c>
      <c r="G363" s="12">
        <f t="shared" si="17"/>
        <v>8.6411632009777506</v>
      </c>
    </row>
    <row r="364" spans="1:7" x14ac:dyDescent="0.25">
      <c r="A364" s="24">
        <v>35.871093999999999</v>
      </c>
      <c r="B364" s="23">
        <v>-15.781314999999999</v>
      </c>
      <c r="C364" s="25">
        <v>-0.30147204</v>
      </c>
      <c r="D364" s="26">
        <v>-2.6867805999999999E-3</v>
      </c>
      <c r="E364" s="28">
        <f t="shared" si="15"/>
        <v>4.4807889531666665E-4</v>
      </c>
      <c r="F364" s="18">
        <f t="shared" si="16"/>
        <v>1.2558371453701371</v>
      </c>
      <c r="G364" s="12">
        <f t="shared" si="17"/>
        <v>8.6586502418554225</v>
      </c>
    </row>
    <row r="365" spans="1:7" x14ac:dyDescent="0.25">
      <c r="A365" s="24">
        <v>35.970703</v>
      </c>
      <c r="B365" s="23">
        <v>-15.834970999999999</v>
      </c>
      <c r="C365" s="25">
        <v>-0.30151327999999999</v>
      </c>
      <c r="D365" s="26">
        <v>-2.6973066999999998E-3</v>
      </c>
      <c r="E365" s="28">
        <f t="shared" si="15"/>
        <v>4.4983324531666663E-4</v>
      </c>
      <c r="F365" s="18">
        <f t="shared" si="16"/>
        <v>1.2601069541834065</v>
      </c>
      <c r="G365" s="12">
        <f t="shared" si="17"/>
        <v>8.6880893942566626</v>
      </c>
    </row>
    <row r="366" spans="1:7" x14ac:dyDescent="0.25">
      <c r="A366" s="24">
        <v>36.070312999999999</v>
      </c>
      <c r="B366" s="23">
        <v>-15.86894</v>
      </c>
      <c r="C366" s="25">
        <v>-0.30155243999999998</v>
      </c>
      <c r="D366" s="26">
        <v>-2.7074871999999998E-3</v>
      </c>
      <c r="E366" s="28">
        <f t="shared" si="15"/>
        <v>4.5152999531666659E-4</v>
      </c>
      <c r="F366" s="18">
        <f t="shared" si="16"/>
        <v>1.2628101213143508</v>
      </c>
      <c r="G366" s="12">
        <f t="shared" si="17"/>
        <v>8.7067269849812376</v>
      </c>
    </row>
    <row r="367" spans="1:7" x14ac:dyDescent="0.25">
      <c r="A367" s="24">
        <v>36.169922</v>
      </c>
      <c r="B367" s="23">
        <v>-15.913265000000001</v>
      </c>
      <c r="C367" s="25">
        <v>-0.30177992999999997</v>
      </c>
      <c r="D367" s="26">
        <v>-2.7178765999999999E-3</v>
      </c>
      <c r="E367" s="28">
        <f t="shared" si="15"/>
        <v>4.5326156198333329E-4</v>
      </c>
      <c r="F367" s="18">
        <f t="shared" si="16"/>
        <v>1.266337392740625</v>
      </c>
      <c r="G367" s="12">
        <f t="shared" si="17"/>
        <v>8.7310465471958096</v>
      </c>
    </row>
    <row r="368" spans="1:7" x14ac:dyDescent="0.25">
      <c r="A368" s="24">
        <v>36.269531000000001</v>
      </c>
      <c r="B368" s="23">
        <v>-15.973724000000001</v>
      </c>
      <c r="C368" s="25">
        <v>-0.30174792</v>
      </c>
      <c r="D368" s="26">
        <v>-2.7292252000000001E-3</v>
      </c>
      <c r="E368" s="28">
        <f t="shared" si="15"/>
        <v>4.5515299531666666E-4</v>
      </c>
      <c r="F368" s="18">
        <f t="shared" si="16"/>
        <v>1.2711485670928215</v>
      </c>
      <c r="G368" s="12">
        <f t="shared" si="17"/>
        <v>8.7642182654570782</v>
      </c>
    </row>
    <row r="369" spans="1:7" x14ac:dyDescent="0.25">
      <c r="A369" s="24">
        <v>36.369140999999999</v>
      </c>
      <c r="B369" s="23">
        <v>-16.009401</v>
      </c>
      <c r="C369" s="25">
        <v>-0.30183591999999998</v>
      </c>
      <c r="D369" s="26">
        <v>-2.7379573000000002E-3</v>
      </c>
      <c r="E369" s="28">
        <f t="shared" si="15"/>
        <v>4.5660834531666665E-4</v>
      </c>
      <c r="F369" s="18">
        <f t="shared" si="16"/>
        <v>1.2739876525451663</v>
      </c>
      <c r="G369" s="12">
        <f t="shared" si="17"/>
        <v>8.7837929754656336</v>
      </c>
    </row>
    <row r="370" spans="1:7" x14ac:dyDescent="0.25">
      <c r="A370" s="24">
        <v>36.46875</v>
      </c>
      <c r="B370" s="23">
        <v>-16.065538</v>
      </c>
      <c r="C370" s="25">
        <v>-0.30181551000000001</v>
      </c>
      <c r="D370" s="26">
        <v>-2.7474997999999999E-3</v>
      </c>
      <c r="E370" s="28">
        <f t="shared" si="15"/>
        <v>4.581987619833333E-4</v>
      </c>
      <c r="F370" s="18">
        <f t="shared" si="16"/>
        <v>1.278454893065341</v>
      </c>
      <c r="G370" s="12">
        <f t="shared" si="17"/>
        <v>8.814593364953268</v>
      </c>
    </row>
    <row r="371" spans="1:7" x14ac:dyDescent="0.25">
      <c r="A371" s="24">
        <v>36.568359000000001</v>
      </c>
      <c r="B371" s="23">
        <v>-16.104744</v>
      </c>
      <c r="C371" s="25">
        <v>-0.30189603999999998</v>
      </c>
      <c r="D371" s="26">
        <v>-2.7595402000000001E-3</v>
      </c>
      <c r="E371" s="28">
        <f t="shared" si="15"/>
        <v>4.6020549531666663E-4</v>
      </c>
      <c r="F371" s="18">
        <f t="shared" si="16"/>
        <v>1.2815748074147715</v>
      </c>
      <c r="G371" s="12">
        <f t="shared" si="17"/>
        <v>8.8361043126393248</v>
      </c>
    </row>
    <row r="372" spans="1:7" x14ac:dyDescent="0.25">
      <c r="A372" s="24">
        <v>36.667968999999999</v>
      </c>
      <c r="B372" s="23">
        <v>-16.142327999999999</v>
      </c>
      <c r="C372" s="25">
        <v>-0.30198383000000001</v>
      </c>
      <c r="D372" s="26">
        <v>-2.7673660999999999E-3</v>
      </c>
      <c r="E372" s="28">
        <f t="shared" si="15"/>
        <v>4.615098119833333E-4</v>
      </c>
      <c r="F372" s="18">
        <f t="shared" si="16"/>
        <v>1.2845656471053544</v>
      </c>
      <c r="G372" s="12">
        <f t="shared" si="17"/>
        <v>8.8567253262044101</v>
      </c>
    </row>
    <row r="373" spans="1:7" x14ac:dyDescent="0.25">
      <c r="A373" s="24">
        <v>36.767578</v>
      </c>
      <c r="B373" s="23">
        <v>-16.188041999999999</v>
      </c>
      <c r="C373" s="25">
        <v>-0.30204213000000002</v>
      </c>
      <c r="D373" s="26">
        <v>-2.7786791000000001E-3</v>
      </c>
      <c r="E373" s="28">
        <f t="shared" si="15"/>
        <v>4.6339531198333334E-4</v>
      </c>
      <c r="F373" s="18">
        <f t="shared" si="16"/>
        <v>1.2882034516396057</v>
      </c>
      <c r="G373" s="12">
        <f t="shared" si="17"/>
        <v>8.8818069836680724</v>
      </c>
    </row>
    <row r="374" spans="1:7" x14ac:dyDescent="0.25">
      <c r="A374" s="24">
        <v>36.867187999999999</v>
      </c>
      <c r="B374" s="23">
        <v>-16.220837</v>
      </c>
      <c r="C374" s="25">
        <v>-0.30202630000000003</v>
      </c>
      <c r="D374" s="26">
        <v>-2.7876255999999999E-3</v>
      </c>
      <c r="E374" s="28">
        <f t="shared" si="15"/>
        <v>4.6488639531666663E-4</v>
      </c>
      <c r="F374" s="18">
        <f t="shared" si="16"/>
        <v>1.2908131948189552</v>
      </c>
      <c r="G374" s="12">
        <f t="shared" si="17"/>
        <v>8.899800442051081</v>
      </c>
    </row>
    <row r="375" spans="1:7" x14ac:dyDescent="0.25">
      <c r="A375" s="24">
        <v>36.966797</v>
      </c>
      <c r="B375" s="23">
        <v>-16.268924999999999</v>
      </c>
      <c r="C375" s="25">
        <v>-0.30213878</v>
      </c>
      <c r="D375" s="26">
        <v>-2.7981817000000001E-3</v>
      </c>
      <c r="E375" s="28">
        <f t="shared" si="15"/>
        <v>4.6664574531666664E-4</v>
      </c>
      <c r="F375" s="18">
        <f t="shared" si="16"/>
        <v>1.2946399162706568</v>
      </c>
      <c r="G375" s="12">
        <f t="shared" si="17"/>
        <v>8.9261846294797191</v>
      </c>
    </row>
    <row r="376" spans="1:7" x14ac:dyDescent="0.25">
      <c r="A376" s="24">
        <v>37.066406000000001</v>
      </c>
      <c r="B376" s="23">
        <v>-16.314087000000001</v>
      </c>
      <c r="C376" s="25">
        <v>-0.30226317000000003</v>
      </c>
      <c r="D376" s="26">
        <v>-2.8089583E-3</v>
      </c>
      <c r="E376" s="28">
        <f t="shared" si="15"/>
        <v>4.6844184531666665E-4</v>
      </c>
      <c r="F376" s="18">
        <f t="shared" si="16"/>
        <v>1.2982337940406148</v>
      </c>
      <c r="G376" s="12">
        <f t="shared" si="17"/>
        <v>8.9509634240366154</v>
      </c>
    </row>
    <row r="377" spans="1:7" x14ac:dyDescent="0.25">
      <c r="A377" s="24">
        <v>37.166015999999999</v>
      </c>
      <c r="B377" s="23">
        <v>-16.350365</v>
      </c>
      <c r="C377" s="25">
        <v>-0.30215681</v>
      </c>
      <c r="D377" s="26">
        <v>-2.8163015E-3</v>
      </c>
      <c r="E377" s="28">
        <f t="shared" si="15"/>
        <v>4.6966571198333332E-4</v>
      </c>
      <c r="F377" s="18">
        <f t="shared" si="16"/>
        <v>1.3011207055533587</v>
      </c>
      <c r="G377" s="12">
        <f t="shared" si="17"/>
        <v>8.9708678815215617</v>
      </c>
    </row>
    <row r="378" spans="1:7" x14ac:dyDescent="0.25">
      <c r="A378" s="24">
        <v>37.265625</v>
      </c>
      <c r="B378" s="23">
        <v>-16.389323999999998</v>
      </c>
      <c r="C378" s="25">
        <v>-0.30238488000000002</v>
      </c>
      <c r="D378" s="26">
        <v>-2.8268633999999999E-3</v>
      </c>
      <c r="E378" s="28">
        <f t="shared" si="15"/>
        <v>4.7142602864999996E-4</v>
      </c>
      <c r="F378" s="18">
        <f t="shared" si="16"/>
        <v>1.304220964267317</v>
      </c>
      <c r="G378" s="12">
        <f t="shared" si="17"/>
        <v>8.9922433090301332</v>
      </c>
    </row>
    <row r="379" spans="1:7" x14ac:dyDescent="0.25">
      <c r="A379" s="24">
        <v>37.365234000000001</v>
      </c>
      <c r="B379" s="23">
        <v>-16.442266</v>
      </c>
      <c r="C379" s="25">
        <v>-0.30236045</v>
      </c>
      <c r="D379" s="26">
        <v>-2.8377712999999999E-3</v>
      </c>
      <c r="E379" s="28">
        <f t="shared" si="15"/>
        <v>4.7324401198333327E-4</v>
      </c>
      <c r="F379" s="18">
        <f t="shared" si="16"/>
        <v>1.3084339547659027</v>
      </c>
      <c r="G379" s="12">
        <f t="shared" si="17"/>
        <v>9.0212907148454473</v>
      </c>
    </row>
    <row r="380" spans="1:7" x14ac:dyDescent="0.25">
      <c r="A380" s="24">
        <v>37.464843999999999</v>
      </c>
      <c r="B380" s="23">
        <v>-16.501200000000001</v>
      </c>
      <c r="C380" s="25">
        <v>-0.30245571999999998</v>
      </c>
      <c r="D380" s="26">
        <v>-2.8516890000000001E-3</v>
      </c>
      <c r="E380" s="28">
        <f t="shared" si="15"/>
        <v>4.7556362864999998E-4</v>
      </c>
      <c r="F380" s="18">
        <f t="shared" si="16"/>
        <v>1.3131237734739918</v>
      </c>
      <c r="G380" s="12">
        <f t="shared" si="17"/>
        <v>9.0536257194603049</v>
      </c>
    </row>
    <row r="381" spans="1:7" x14ac:dyDescent="0.25">
      <c r="A381" s="24">
        <v>37.564453</v>
      </c>
      <c r="B381" s="23">
        <v>-16.530878000000001</v>
      </c>
      <c r="C381" s="25">
        <v>-0.30240338999999999</v>
      </c>
      <c r="D381" s="26">
        <v>-2.86265E-3</v>
      </c>
      <c r="E381" s="28">
        <f t="shared" si="15"/>
        <v>4.7739046198333332E-4</v>
      </c>
      <c r="F381" s="18">
        <f t="shared" si="16"/>
        <v>1.3154854736745325</v>
      </c>
      <c r="G381" s="12">
        <f t="shared" si="17"/>
        <v>9.0699089900165148</v>
      </c>
    </row>
    <row r="382" spans="1:7" x14ac:dyDescent="0.25">
      <c r="A382" s="24">
        <v>37.664062999999999</v>
      </c>
      <c r="B382" s="23">
        <v>-16.57103</v>
      </c>
      <c r="C382" s="25">
        <v>-0.30256908999999998</v>
      </c>
      <c r="D382" s="26">
        <v>-2.8755723E-3</v>
      </c>
      <c r="E382" s="28">
        <f t="shared" si="15"/>
        <v>4.7954417864999995E-4</v>
      </c>
      <c r="F382" s="18">
        <f t="shared" si="16"/>
        <v>1.3186806683120453</v>
      </c>
      <c r="G382" s="12">
        <f t="shared" si="17"/>
        <v>9.091938974495692</v>
      </c>
    </row>
    <row r="383" spans="1:7" x14ac:dyDescent="0.25">
      <c r="A383" s="24">
        <v>37.763672</v>
      </c>
      <c r="B383" s="23">
        <v>-16.630044999999999</v>
      </c>
      <c r="C383" s="25">
        <v>-0.30269437999999999</v>
      </c>
      <c r="D383" s="26">
        <v>-2.8841793999999999E-3</v>
      </c>
      <c r="E383" s="28">
        <f t="shared" si="15"/>
        <v>4.8097869531666662E-4</v>
      </c>
      <c r="F383" s="18">
        <f t="shared" si="16"/>
        <v>1.3233769327953293</v>
      </c>
      <c r="G383" s="12">
        <f t="shared" si="17"/>
        <v>9.1243184209501269</v>
      </c>
    </row>
    <row r="384" spans="1:7" x14ac:dyDescent="0.25">
      <c r="A384" s="24">
        <v>37.863281000000001</v>
      </c>
      <c r="B384" s="23">
        <v>-16.680225</v>
      </c>
      <c r="C384" s="25">
        <v>-0.30269491999999998</v>
      </c>
      <c r="D384" s="26">
        <v>-2.8949498999999998E-3</v>
      </c>
      <c r="E384" s="28">
        <f t="shared" si="15"/>
        <v>4.8277377864999993E-4</v>
      </c>
      <c r="F384" s="18">
        <f t="shared" si="16"/>
        <v>1.3273701303175049</v>
      </c>
      <c r="G384" s="12">
        <f t="shared" si="17"/>
        <v>9.1518504149022348</v>
      </c>
    </row>
    <row r="385" spans="1:7" x14ac:dyDescent="0.25">
      <c r="A385" s="24">
        <v>37.962890999999999</v>
      </c>
      <c r="B385" s="23">
        <v>-16.713508999999998</v>
      </c>
      <c r="C385" s="25">
        <v>-0.30277133000000001</v>
      </c>
      <c r="D385" s="26">
        <v>-2.9047845999999999E-3</v>
      </c>
      <c r="E385" s="28">
        <f t="shared" si="15"/>
        <v>4.844128953166666E-4</v>
      </c>
      <c r="F385" s="18">
        <f t="shared" si="16"/>
        <v>1.3300187868804403</v>
      </c>
      <c r="G385" s="12">
        <f t="shared" si="17"/>
        <v>9.1701121703167807</v>
      </c>
    </row>
    <row r="386" spans="1:7" x14ac:dyDescent="0.25">
      <c r="A386" s="24">
        <v>38.0625</v>
      </c>
      <c r="B386" s="23">
        <v>-16.746414000000001</v>
      </c>
      <c r="C386" s="25">
        <v>-0.30282524</v>
      </c>
      <c r="D386" s="26">
        <v>-2.9147564999999999E-3</v>
      </c>
      <c r="E386" s="28">
        <f t="shared" si="15"/>
        <v>4.8607487864999995E-4</v>
      </c>
      <c r="F386" s="18">
        <f t="shared" si="16"/>
        <v>1.3326372835816598</v>
      </c>
      <c r="G386" s="12">
        <f t="shared" si="17"/>
        <v>9.1881659818152688</v>
      </c>
    </row>
    <row r="387" spans="1:7" x14ac:dyDescent="0.25">
      <c r="A387" s="24">
        <v>38.162109000000001</v>
      </c>
      <c r="B387" s="23">
        <v>-16.796806</v>
      </c>
      <c r="C387" s="25">
        <v>-0.30289766000000001</v>
      </c>
      <c r="D387" s="26">
        <v>-2.9280005999999998E-3</v>
      </c>
      <c r="E387" s="28">
        <f t="shared" si="15"/>
        <v>4.8828222864999991E-4</v>
      </c>
      <c r="F387" s="18">
        <f t="shared" si="16"/>
        <v>1.3366473515278032</v>
      </c>
      <c r="G387" s="12">
        <f t="shared" si="17"/>
        <v>9.2158142926808448</v>
      </c>
    </row>
    <row r="388" spans="1:7" x14ac:dyDescent="0.25">
      <c r="A388" s="24">
        <v>38.261718999999999</v>
      </c>
      <c r="B388" s="23">
        <v>-16.832346000000001</v>
      </c>
      <c r="C388" s="25">
        <v>-0.30293554</v>
      </c>
      <c r="D388" s="26">
        <v>-2.9342590999999999E-3</v>
      </c>
      <c r="E388" s="28">
        <f t="shared" si="15"/>
        <v>4.8932531198333325E-4</v>
      </c>
      <c r="F388" s="18">
        <f t="shared" si="16"/>
        <v>1.3394755348665461</v>
      </c>
      <c r="G388" s="12">
        <f t="shared" si="17"/>
        <v>9.2353138356273963</v>
      </c>
    </row>
    <row r="389" spans="1:7" x14ac:dyDescent="0.25">
      <c r="A389" s="24">
        <v>38.361328</v>
      </c>
      <c r="B389" s="23">
        <v>-16.879940000000001</v>
      </c>
      <c r="C389" s="25">
        <v>-0.30292457</v>
      </c>
      <c r="D389" s="26">
        <v>-2.9471633000000001E-3</v>
      </c>
      <c r="E389" s="28">
        <f t="shared" ref="E389:E414" si="18" xml:space="preserve"> (delta_0 - D389) / L</f>
        <v>4.9147601198333329E-4</v>
      </c>
      <c r="F389" s="18">
        <f t="shared" ref="F389:F413" si="19" xml:space="preserve"> -B389 / A_4x8_in2</f>
        <v>1.3432629450473039</v>
      </c>
      <c r="G389" s="12">
        <f t="shared" ref="G389:G413" si="20" xml:space="preserve"> -B389 * kip_to_N / A_4x8_mm2</f>
        <v>9.2614269827010638</v>
      </c>
    </row>
    <row r="390" spans="1:7" x14ac:dyDescent="0.25">
      <c r="A390" s="24">
        <v>38.460937999999999</v>
      </c>
      <c r="B390" s="23">
        <v>-16.925412999999999</v>
      </c>
      <c r="C390" s="25">
        <v>-0.30301117999999999</v>
      </c>
      <c r="D390" s="26">
        <v>-2.9570338999999998E-3</v>
      </c>
      <c r="E390" s="28">
        <f t="shared" si="18"/>
        <v>4.9312111198333332E-4</v>
      </c>
      <c r="F390" s="18">
        <f t="shared" si="19"/>
        <v>1.3468815714109128</v>
      </c>
      <c r="G390" s="12">
        <f t="shared" si="20"/>
        <v>9.2863764119753576</v>
      </c>
    </row>
    <row r="391" spans="1:7" x14ac:dyDescent="0.25">
      <c r="A391" s="24">
        <v>38.560547</v>
      </c>
      <c r="B391" s="23">
        <v>-16.968032999999998</v>
      </c>
      <c r="C391" s="25">
        <v>-0.30306833999999999</v>
      </c>
      <c r="D391" s="26">
        <v>-2.9693365000000001E-3</v>
      </c>
      <c r="E391" s="28">
        <f t="shared" si="18"/>
        <v>4.9517154531666669E-4</v>
      </c>
      <c r="F391" s="18">
        <f t="shared" si="19"/>
        <v>1.350273163248201</v>
      </c>
      <c r="G391" s="12">
        <f t="shared" si="20"/>
        <v>9.3097605009000048</v>
      </c>
    </row>
    <row r="392" spans="1:7" x14ac:dyDescent="0.25">
      <c r="A392" s="24">
        <v>38.660156000000001</v>
      </c>
      <c r="B392" s="23">
        <v>-17.019051000000001</v>
      </c>
      <c r="C392" s="25">
        <v>-0.30317288999999997</v>
      </c>
      <c r="D392" s="26">
        <v>-2.9781461000000001E-3</v>
      </c>
      <c r="E392" s="28">
        <f t="shared" si="18"/>
        <v>4.9663981198333333E-4</v>
      </c>
      <c r="F392" s="18">
        <f t="shared" si="19"/>
        <v>1.3543330466915324</v>
      </c>
      <c r="G392" s="12">
        <f t="shared" si="20"/>
        <v>9.3377522758591258</v>
      </c>
    </row>
    <row r="393" spans="1:7" x14ac:dyDescent="0.25">
      <c r="A393" s="24">
        <v>38.759765999999999</v>
      </c>
      <c r="B393" s="23">
        <v>-17.056253000000002</v>
      </c>
      <c r="C393" s="25">
        <v>-0.30317649000000002</v>
      </c>
      <c r="D393" s="26">
        <v>-2.9891608000000001E-3</v>
      </c>
      <c r="E393" s="28">
        <f t="shared" si="18"/>
        <v>4.9847559531666669E-4</v>
      </c>
      <c r="F393" s="18">
        <f t="shared" si="19"/>
        <v>1.3572934877879848</v>
      </c>
      <c r="G393" s="12">
        <f t="shared" si="20"/>
        <v>9.358163699514094</v>
      </c>
    </row>
    <row r="394" spans="1:7" x14ac:dyDescent="0.25">
      <c r="A394" s="24">
        <v>38.859375</v>
      </c>
      <c r="B394" s="23">
        <v>-17.101633</v>
      </c>
      <c r="C394" s="25">
        <v>-0.30321869000000001</v>
      </c>
      <c r="D394" s="26">
        <v>-2.9999912000000001E-3</v>
      </c>
      <c r="E394" s="28">
        <f t="shared" si="18"/>
        <v>5.0028066198333336E-4</v>
      </c>
      <c r="F394" s="18">
        <f t="shared" si="19"/>
        <v>1.3609047134467396</v>
      </c>
      <c r="G394" s="12">
        <f t="shared" si="20"/>
        <v>9.3830621029725769</v>
      </c>
    </row>
    <row r="395" spans="1:7" x14ac:dyDescent="0.25">
      <c r="A395" s="24">
        <v>38.958984000000001</v>
      </c>
      <c r="B395" s="23">
        <v>-17.150448000000001</v>
      </c>
      <c r="C395" s="25">
        <v>-0.30335384999999998</v>
      </c>
      <c r="D395" s="26">
        <v>-3.0107081E-3</v>
      </c>
      <c r="E395" s="28">
        <f t="shared" si="18"/>
        <v>5.0206681198333334E-4</v>
      </c>
      <c r="F395" s="18">
        <f t="shared" si="19"/>
        <v>1.3647892877202552</v>
      </c>
      <c r="G395" s="12">
        <f t="shared" si="20"/>
        <v>9.4098451696280616</v>
      </c>
    </row>
    <row r="396" spans="1:7" x14ac:dyDescent="0.25">
      <c r="A396" s="24">
        <v>39.058593999999999</v>
      </c>
      <c r="B396" s="23">
        <v>-17.184607</v>
      </c>
      <c r="C396" s="25">
        <v>-0.30336779000000003</v>
      </c>
      <c r="D396" s="26">
        <v>-3.0220449000000001E-3</v>
      </c>
      <c r="E396" s="28">
        <f t="shared" si="18"/>
        <v>5.0395627864999995E-4</v>
      </c>
      <c r="F396" s="18">
        <f t="shared" si="19"/>
        <v>1.3675075745707932</v>
      </c>
      <c r="G396" s="12">
        <f t="shared" si="20"/>
        <v>9.4285870066430064</v>
      </c>
    </row>
    <row r="397" spans="1:7" x14ac:dyDescent="0.25">
      <c r="A397" s="24">
        <v>39.158203</v>
      </c>
      <c r="B397" s="23">
        <v>-17.249227999999999</v>
      </c>
      <c r="C397" s="25">
        <v>-0.30346218000000003</v>
      </c>
      <c r="D397" s="26">
        <v>-3.0317364999999999E-3</v>
      </c>
      <c r="E397" s="28">
        <f t="shared" si="18"/>
        <v>5.0557154531666662E-4</v>
      </c>
      <c r="F397" s="18">
        <f t="shared" si="19"/>
        <v>1.3726499503595637</v>
      </c>
      <c r="G397" s="12">
        <f t="shared" si="20"/>
        <v>9.4640422673281233</v>
      </c>
    </row>
    <row r="398" spans="1:7" x14ac:dyDescent="0.25">
      <c r="A398" s="24">
        <v>39.257812999999999</v>
      </c>
      <c r="B398" s="23">
        <v>-17.277405000000002</v>
      </c>
      <c r="C398" s="25">
        <v>-0.30356470000000002</v>
      </c>
      <c r="D398" s="26">
        <v>-3.0425427999999999E-3</v>
      </c>
      <c r="E398" s="28">
        <f t="shared" si="18"/>
        <v>5.0737259531666659E-4</v>
      </c>
      <c r="F398" s="18">
        <f t="shared" si="19"/>
        <v>1.3748922047753143</v>
      </c>
      <c r="G398" s="12">
        <f t="shared" si="20"/>
        <v>9.4795019921903894</v>
      </c>
    </row>
    <row r="399" spans="1:7" x14ac:dyDescent="0.25">
      <c r="A399" s="24">
        <v>39.357422</v>
      </c>
      <c r="B399" s="23">
        <v>-17.322997999999998</v>
      </c>
      <c r="C399" s="25">
        <v>-0.30358460999999998</v>
      </c>
      <c r="D399" s="26">
        <v>-3.0529974000000001E-3</v>
      </c>
      <c r="E399" s="28">
        <f t="shared" si="18"/>
        <v>5.0911502865E-4</v>
      </c>
      <c r="F399" s="18">
        <f t="shared" si="19"/>
        <v>1.3785203804355082</v>
      </c>
      <c r="G399" s="12">
        <f t="shared" si="20"/>
        <v>9.5045172612270257</v>
      </c>
    </row>
    <row r="400" spans="1:7" x14ac:dyDescent="0.25">
      <c r="A400" s="24">
        <v>39.457031000000001</v>
      </c>
      <c r="B400" s="23">
        <v>-17.352741000000002</v>
      </c>
      <c r="C400" s="25">
        <v>-0.30362496</v>
      </c>
      <c r="D400" s="26">
        <v>-3.0609965E-3</v>
      </c>
      <c r="E400" s="28">
        <f t="shared" si="18"/>
        <v>5.1044821198333327E-4</v>
      </c>
      <c r="F400" s="18">
        <f t="shared" si="19"/>
        <v>1.3808872531716996</v>
      </c>
      <c r="G400" s="12">
        <f t="shared" si="20"/>
        <v>9.5208361949878384</v>
      </c>
    </row>
    <row r="401" spans="1:7" x14ac:dyDescent="0.25">
      <c r="A401" s="24">
        <v>39.556640999999999</v>
      </c>
      <c r="B401" s="23">
        <v>-17.399674999999998</v>
      </c>
      <c r="C401" s="25">
        <v>-0.30360897999999997</v>
      </c>
      <c r="D401" s="26">
        <v>-3.0726909000000002E-3</v>
      </c>
      <c r="E401" s="28">
        <f t="shared" si="18"/>
        <v>5.1239727865000004E-4</v>
      </c>
      <c r="F401" s="18">
        <f t="shared" si="19"/>
        <v>1.384622142221237</v>
      </c>
      <c r="G401" s="12">
        <f t="shared" si="20"/>
        <v>9.5465872233686309</v>
      </c>
    </row>
    <row r="402" spans="1:7" x14ac:dyDescent="0.25">
      <c r="A402" s="24">
        <v>39.65625</v>
      </c>
      <c r="B402" s="23">
        <v>-17.456284</v>
      </c>
      <c r="C402" s="25">
        <v>-0.30370354999999999</v>
      </c>
      <c r="D402" s="26">
        <v>-3.0836700000000002E-3</v>
      </c>
      <c r="E402" s="28">
        <f t="shared" si="18"/>
        <v>5.1422712864999996E-4</v>
      </c>
      <c r="F402" s="18">
        <f t="shared" si="19"/>
        <v>1.3891269433079816</v>
      </c>
      <c r="G402" s="12">
        <f t="shared" si="20"/>
        <v>9.5776465825881392</v>
      </c>
    </row>
    <row r="403" spans="1:7" x14ac:dyDescent="0.25">
      <c r="A403" s="24">
        <v>39.755859000000001</v>
      </c>
      <c r="B403" s="23">
        <v>-17.507137</v>
      </c>
      <c r="C403" s="25">
        <v>-0.30388722000000001</v>
      </c>
      <c r="D403" s="26">
        <v>-3.0946430999999998E-3</v>
      </c>
      <c r="E403" s="28">
        <f t="shared" si="18"/>
        <v>5.1605597864999998E-4</v>
      </c>
      <c r="F403" s="18">
        <f t="shared" si="19"/>
        <v>1.3931736964685077</v>
      </c>
      <c r="G403" s="12">
        <f t="shared" si="20"/>
        <v>9.6055478278740392</v>
      </c>
    </row>
    <row r="404" spans="1:7" x14ac:dyDescent="0.25">
      <c r="A404" s="24">
        <v>39.855468999999999</v>
      </c>
      <c r="B404" s="23">
        <v>-17.539646000000001</v>
      </c>
      <c r="C404" s="25">
        <v>-0.30385125000000002</v>
      </c>
      <c r="D404" s="26">
        <v>-3.105867E-3</v>
      </c>
      <c r="E404" s="28">
        <f t="shared" si="18"/>
        <v>5.1792662864999994E-4</v>
      </c>
      <c r="F404" s="18">
        <f t="shared" si="19"/>
        <v>1.395760680490995</v>
      </c>
      <c r="G404" s="12">
        <f t="shared" si="20"/>
        <v>9.6233843681568061</v>
      </c>
    </row>
    <row r="405" spans="1:7" x14ac:dyDescent="0.25">
      <c r="A405" s="24">
        <v>39.955078</v>
      </c>
      <c r="B405" s="23">
        <v>-17.580029</v>
      </c>
      <c r="C405" s="25">
        <v>-0.30392536999999997</v>
      </c>
      <c r="D405" s="26">
        <v>-3.1190395999999999E-3</v>
      </c>
      <c r="E405" s="28">
        <f t="shared" si="18"/>
        <v>5.2012206198333332E-4</v>
      </c>
      <c r="F405" s="18">
        <f t="shared" si="19"/>
        <v>1.3989742575244348</v>
      </c>
      <c r="G405" s="12">
        <f t="shared" si="20"/>
        <v>9.6455410941784852</v>
      </c>
    </row>
    <row r="406" spans="1:7" x14ac:dyDescent="0.25">
      <c r="A406" s="24">
        <v>40.054687999999999</v>
      </c>
      <c r="B406" s="23">
        <v>-17.620660999999998</v>
      </c>
      <c r="C406" s="25">
        <v>-0.30391118</v>
      </c>
      <c r="D406" s="26">
        <v>-3.1284273000000001E-3</v>
      </c>
      <c r="E406" s="28">
        <f t="shared" si="18"/>
        <v>5.2168667864999996E-4</v>
      </c>
      <c r="F406" s="18">
        <f t="shared" si="19"/>
        <v>1.4022076493482898</v>
      </c>
      <c r="G406" s="12">
        <f t="shared" si="20"/>
        <v>9.6678344377070218</v>
      </c>
    </row>
    <row r="407" spans="1:7" x14ac:dyDescent="0.25">
      <c r="A407" s="24">
        <v>40.154297</v>
      </c>
      <c r="B407" s="23">
        <v>-17.677240000000001</v>
      </c>
      <c r="C407" s="25">
        <v>-0.30403595999999999</v>
      </c>
      <c r="D407" s="26">
        <v>-3.1443414999999999E-3</v>
      </c>
      <c r="E407" s="28">
        <f t="shared" si="18"/>
        <v>5.2433904531666662E-4</v>
      </c>
      <c r="F407" s="18">
        <f t="shared" si="19"/>
        <v>1.4067100631108882</v>
      </c>
      <c r="G407" s="12">
        <f t="shared" si="20"/>
        <v>9.6988773369859462</v>
      </c>
    </row>
    <row r="408" spans="1:7" x14ac:dyDescent="0.25">
      <c r="A408" s="24">
        <v>40.253906000000001</v>
      </c>
      <c r="B408" s="23">
        <v>-17.721601</v>
      </c>
      <c r="C408" s="25">
        <v>-0.30405480000000001</v>
      </c>
      <c r="D408" s="26">
        <v>-3.1514703000000001E-3</v>
      </c>
      <c r="E408" s="28">
        <f t="shared" si="18"/>
        <v>5.2552717864999998E-4</v>
      </c>
      <c r="F408" s="18">
        <f t="shared" si="19"/>
        <v>1.4102401993261378</v>
      </c>
      <c r="G408" s="12">
        <f t="shared" si="20"/>
        <v>9.7232166511292171</v>
      </c>
    </row>
    <row r="409" spans="1:7" x14ac:dyDescent="0.25">
      <c r="A409" s="24">
        <v>40.353515999999999</v>
      </c>
      <c r="B409" s="23">
        <v>-17.755495</v>
      </c>
      <c r="C409" s="25">
        <v>-0.30417511000000003</v>
      </c>
      <c r="D409" s="26">
        <v>-3.1643212E-3</v>
      </c>
      <c r="E409" s="28">
        <f t="shared" si="18"/>
        <v>5.2766899531666667E-4</v>
      </c>
      <c r="F409" s="18">
        <f t="shared" si="19"/>
        <v>1.4129373981467162</v>
      </c>
      <c r="G409" s="12">
        <f t="shared" si="20"/>
        <v>9.741813092002328</v>
      </c>
    </row>
    <row r="410" spans="1:7" x14ac:dyDescent="0.25">
      <c r="A410" s="24">
        <v>40.453125</v>
      </c>
      <c r="B410" s="23">
        <v>-17.804677999999999</v>
      </c>
      <c r="C410" s="25">
        <v>-0.30419388000000003</v>
      </c>
      <c r="D410" s="26">
        <v>-3.1761169E-3</v>
      </c>
      <c r="E410" s="28">
        <f t="shared" si="18"/>
        <v>5.296349453166666E-4</v>
      </c>
      <c r="F410" s="18">
        <f t="shared" si="19"/>
        <v>1.4168512569297604</v>
      </c>
      <c r="G410" s="12">
        <f t="shared" si="20"/>
        <v>9.7687980672623222</v>
      </c>
    </row>
    <row r="411" spans="1:7" x14ac:dyDescent="0.25">
      <c r="A411" s="24">
        <v>40.552734000000001</v>
      </c>
      <c r="B411" s="23">
        <v>-17.850113</v>
      </c>
      <c r="C411" s="25">
        <v>-0.30424875000000001</v>
      </c>
      <c r="D411" s="26">
        <v>-3.1878769E-3</v>
      </c>
      <c r="E411" s="28">
        <f t="shared" si="18"/>
        <v>5.3159494531666667E-4</v>
      </c>
      <c r="F411" s="18">
        <f t="shared" si="19"/>
        <v>1.4204668593494507</v>
      </c>
      <c r="G411" s="12">
        <f t="shared" si="20"/>
        <v>9.7937266472785449</v>
      </c>
    </row>
    <row r="412" spans="1:7" x14ac:dyDescent="0.25">
      <c r="A412" s="24">
        <v>40.652343999999999</v>
      </c>
      <c r="B412" s="23">
        <v>-17.890556</v>
      </c>
      <c r="C412" s="25">
        <v>-0.30435427999999998</v>
      </c>
      <c r="D412" s="26">
        <v>-3.1959651999999999E-3</v>
      </c>
      <c r="E412" s="28">
        <f t="shared" si="18"/>
        <v>5.3294299531666666E-4</v>
      </c>
      <c r="F412" s="18">
        <f t="shared" si="19"/>
        <v>1.4236852110311833</v>
      </c>
      <c r="G412" s="12">
        <f t="shared" si="20"/>
        <v>9.815916293181397</v>
      </c>
    </row>
    <row r="413" spans="1:7" x14ac:dyDescent="0.25">
      <c r="A413" s="24">
        <v>40.751953</v>
      </c>
      <c r="B413" s="23">
        <v>-17.939776999999999</v>
      </c>
      <c r="C413" s="25">
        <v>-0.30435952999999999</v>
      </c>
      <c r="D413" s="26">
        <v>-3.2108366000000001E-3</v>
      </c>
      <c r="E413" s="28">
        <f t="shared" si="18"/>
        <v>5.3542156198333336E-4</v>
      </c>
      <c r="F413" s="18">
        <f t="shared" si="19"/>
        <v>1.4276020937581464</v>
      </c>
      <c r="G413" s="12">
        <f t="shared" si="20"/>
        <v>9.8429221176994659</v>
      </c>
    </row>
    <row r="414" spans="1:7" x14ac:dyDescent="0.25">
      <c r="A414" s="24">
        <v>40.851562999999999</v>
      </c>
      <c r="B414" s="23">
        <v>-17.978769</v>
      </c>
      <c r="C414" s="25">
        <v>-0.30438226000000002</v>
      </c>
      <c r="D414" s="26">
        <v>-3.2230795E-3</v>
      </c>
      <c r="E414" s="28">
        <f t="shared" si="18"/>
        <v>5.374620453166666E-4</v>
      </c>
      <c r="F414" s="18">
        <f t="shared" ref="F414:F469" si="21" xml:space="preserve"> -B414 / A_4x8_in2</f>
        <v>1.4307049785286661</v>
      </c>
      <c r="G414" s="12">
        <f t="shared" ref="G414:G469" si="22" xml:space="preserve"> -B414 * kip_to_N / A_4x8_mm2</f>
        <v>9.8643156511426806</v>
      </c>
    </row>
    <row r="415" spans="1:7" x14ac:dyDescent="0.25">
      <c r="A415" s="24">
        <v>0.11132813</v>
      </c>
      <c r="B415" s="23">
        <v>-17.998238000000001</v>
      </c>
      <c r="C415" s="25">
        <v>-0.30587396</v>
      </c>
      <c r="D415" s="26">
        <v>8.1308809999999995E-3</v>
      </c>
      <c r="F415" s="18">
        <f t="shared" si="21"/>
        <v>1.4322542723221943</v>
      </c>
      <c r="G415" s="12">
        <f t="shared" si="22"/>
        <v>9.8749976039177643</v>
      </c>
    </row>
    <row r="416" spans="1:7" x14ac:dyDescent="0.25">
      <c r="A416" s="24">
        <v>0.2109375</v>
      </c>
      <c r="B416" s="23">
        <v>-18.023388000000001</v>
      </c>
      <c r="C416" s="25">
        <v>-0.30598867000000002</v>
      </c>
      <c r="D416" s="26">
        <v>8.1275728999999994E-3</v>
      </c>
      <c r="F416" s="18">
        <f t="shared" si="21"/>
        <v>1.4342556457315747</v>
      </c>
      <c r="G416" s="12">
        <f t="shared" si="22"/>
        <v>9.8887965207749868</v>
      </c>
    </row>
    <row r="417" spans="1:7" x14ac:dyDescent="0.25">
      <c r="A417" s="24">
        <v>0.31054688000000003</v>
      </c>
      <c r="B417" s="23">
        <v>-18.073554999999999</v>
      </c>
      <c r="C417" s="25">
        <v>-0.30594304</v>
      </c>
      <c r="D417" s="26">
        <v>8.1268073999999999E-3</v>
      </c>
      <c r="F417" s="18">
        <f t="shared" si="21"/>
        <v>1.4382478087466202</v>
      </c>
      <c r="G417" s="12">
        <f t="shared" si="22"/>
        <v>9.9163213820861742</v>
      </c>
    </row>
    <row r="418" spans="1:7" x14ac:dyDescent="0.25">
      <c r="A418" s="24">
        <v>0.41015625</v>
      </c>
      <c r="B418" s="23">
        <v>-18.122221</v>
      </c>
      <c r="C418" s="25">
        <v>-0.30598855000000003</v>
      </c>
      <c r="D418" s="26">
        <v>8.1294151000000005E-3</v>
      </c>
      <c r="F418" s="18">
        <f t="shared" si="21"/>
        <v>1.4421205259768752</v>
      </c>
      <c r="G418" s="12">
        <f t="shared" si="22"/>
        <v>9.9430226977034177</v>
      </c>
    </row>
    <row r="419" spans="1:7" x14ac:dyDescent="0.25">
      <c r="A419" s="24">
        <v>0.50976562999999997</v>
      </c>
      <c r="B419" s="23">
        <v>-18.176597999999998</v>
      </c>
      <c r="C419" s="25">
        <v>-0.30597450999999998</v>
      </c>
      <c r="D419" s="26">
        <v>8.1257168000000001E-3</v>
      </c>
      <c r="F419" s="18">
        <f t="shared" si="21"/>
        <v>1.4464477101471291</v>
      </c>
      <c r="G419" s="12">
        <f t="shared" si="22"/>
        <v>9.9728574373433894</v>
      </c>
    </row>
    <row r="420" spans="1:7" x14ac:dyDescent="0.25">
      <c r="A420" s="24">
        <v>0.609375</v>
      </c>
      <c r="B420" s="23">
        <v>-18.218368999999999</v>
      </c>
      <c r="C420" s="25">
        <v>-0.30610049</v>
      </c>
      <c r="D420" s="26">
        <v>8.1275254000000002E-3</v>
      </c>
      <c r="F420" s="18">
        <f t="shared" si="21"/>
        <v>1.4497717407110751</v>
      </c>
      <c r="G420" s="12">
        <f t="shared" si="22"/>
        <v>9.9957757099494753</v>
      </c>
    </row>
    <row r="421" spans="1:7" x14ac:dyDescent="0.25">
      <c r="A421" s="24">
        <v>0.70898437999999997</v>
      </c>
      <c r="B421" s="23">
        <v>-18.266376000000001</v>
      </c>
      <c r="C421" s="25">
        <v>-0.30615853999999998</v>
      </c>
      <c r="D421" s="26">
        <v>8.1258350999999993E-3</v>
      </c>
      <c r="F421" s="18">
        <f t="shared" si="21"/>
        <v>1.4535920163875815</v>
      </c>
      <c r="G421" s="12">
        <f t="shared" si="22"/>
        <v>10.022115455538534</v>
      </c>
    </row>
    <row r="422" spans="1:7" x14ac:dyDescent="0.25">
      <c r="A422" s="24">
        <v>0.80859375</v>
      </c>
      <c r="B422" s="23">
        <v>-18.315574999999999</v>
      </c>
      <c r="C422" s="25">
        <v>-0.30623468999999998</v>
      </c>
      <c r="D422" s="26">
        <v>8.1262075999999992E-3</v>
      </c>
      <c r="F422" s="18">
        <f t="shared" si="21"/>
        <v>1.4575071484101705</v>
      </c>
      <c r="G422" s="12">
        <f t="shared" si="22"/>
        <v>10.049109209433507</v>
      </c>
    </row>
    <row r="423" spans="1:7" x14ac:dyDescent="0.25">
      <c r="A423" s="24">
        <v>0.90820312999999997</v>
      </c>
      <c r="B423" s="23">
        <v>-18.362784999999999</v>
      </c>
      <c r="C423" s="25">
        <v>-0.30620185</v>
      </c>
      <c r="D423" s="26">
        <v>8.1267152000000006E-3</v>
      </c>
      <c r="F423" s="18">
        <f t="shared" si="21"/>
        <v>1.4612640008418547</v>
      </c>
      <c r="G423" s="12">
        <f t="shared" si="22"/>
        <v>10.075011669267683</v>
      </c>
    </row>
    <row r="424" spans="1:7" x14ac:dyDescent="0.25">
      <c r="A424" s="24">
        <v>1.0078125</v>
      </c>
      <c r="B424" s="23">
        <v>-18.414141000000001</v>
      </c>
      <c r="C424" s="25">
        <v>-0.30628923000000002</v>
      </c>
      <c r="D424" s="26">
        <v>8.1263090999999996E-3</v>
      </c>
      <c r="F424" s="18">
        <f t="shared" si="21"/>
        <v>1.4653507814705684</v>
      </c>
      <c r="G424" s="12">
        <f t="shared" si="22"/>
        <v>10.10318889289073</v>
      </c>
    </row>
    <row r="425" spans="1:7" x14ac:dyDescent="0.25">
      <c r="A425" s="24">
        <v>1.1074219000000001</v>
      </c>
      <c r="B425" s="23">
        <v>-18.443783</v>
      </c>
      <c r="C425" s="25">
        <v>-0.30622624999999998</v>
      </c>
      <c r="D425" s="26">
        <v>8.1235765999999997E-3</v>
      </c>
      <c r="F425" s="18">
        <f t="shared" si="21"/>
        <v>1.4677096168821333</v>
      </c>
      <c r="G425" s="12">
        <f t="shared" si="22"/>
        <v>10.119452411518237</v>
      </c>
    </row>
    <row r="426" spans="1:7" x14ac:dyDescent="0.25">
      <c r="A426" s="24">
        <v>1.2070312999999999</v>
      </c>
      <c r="B426" s="23">
        <v>-18.495138000000001</v>
      </c>
      <c r="C426" s="25">
        <v>-0.30629539</v>
      </c>
      <c r="D426" s="26">
        <v>8.1259244999999994E-3</v>
      </c>
      <c r="F426" s="18">
        <f t="shared" si="21"/>
        <v>1.4717963179333755</v>
      </c>
      <c r="G426" s="12">
        <f t="shared" si="22"/>
        <v>10.147629086476597</v>
      </c>
    </row>
    <row r="427" spans="1:7" x14ac:dyDescent="0.25">
      <c r="A427" s="24">
        <v>1.3066405999999999</v>
      </c>
      <c r="B427" s="23">
        <v>-18.544668000000001</v>
      </c>
      <c r="C427" s="25">
        <v>-0.30630248999999998</v>
      </c>
      <c r="D427" s="26">
        <v>8.1269358999999999E-3</v>
      </c>
      <c r="F427" s="18">
        <f t="shared" si="21"/>
        <v>1.4757377900990465</v>
      </c>
      <c r="G427" s="12">
        <f t="shared" si="22"/>
        <v>10.174804448382693</v>
      </c>
    </row>
    <row r="428" spans="1:7" x14ac:dyDescent="0.25">
      <c r="A428" s="24">
        <v>1.40625</v>
      </c>
      <c r="B428" s="23">
        <v>-18.591871000000001</v>
      </c>
      <c r="C428" s="25">
        <v>-0.30644861000000001</v>
      </c>
      <c r="D428" s="26">
        <v>8.1260800000000008E-3</v>
      </c>
      <c r="F428" s="18">
        <f t="shared" si="21"/>
        <v>1.4794940854884298</v>
      </c>
      <c r="G428" s="12">
        <f t="shared" si="22"/>
        <v>10.200703067564067</v>
      </c>
    </row>
    <row r="429" spans="1:7" x14ac:dyDescent="0.25">
      <c r="A429" s="24">
        <v>1.5058594000000001</v>
      </c>
      <c r="B429" s="23">
        <v>-18.627365000000001</v>
      </c>
      <c r="C429" s="25">
        <v>-0.30645865</v>
      </c>
      <c r="D429" s="26">
        <v>8.1261032999999996E-3</v>
      </c>
      <c r="F429" s="18">
        <f t="shared" si="21"/>
        <v>1.4823186082634816</v>
      </c>
      <c r="G429" s="12">
        <f t="shared" si="22"/>
        <v>10.220177371935053</v>
      </c>
    </row>
    <row r="430" spans="1:7" x14ac:dyDescent="0.25">
      <c r="A430" s="24">
        <v>1.6054687999999999</v>
      </c>
      <c r="B430" s="23">
        <v>-18.677337999999999</v>
      </c>
      <c r="C430" s="25">
        <v>-0.30640969000000001</v>
      </c>
      <c r="D430" s="26">
        <v>8.1265420000000005E-3</v>
      </c>
      <c r="F430" s="18">
        <f t="shared" si="21"/>
        <v>1.4862953332490472</v>
      </c>
      <c r="G430" s="12">
        <f t="shared" si="22"/>
        <v>10.247595792297123</v>
      </c>
    </row>
    <row r="431" spans="1:7" x14ac:dyDescent="0.25">
      <c r="A431" s="24">
        <v>1.7050780999999999</v>
      </c>
      <c r="B431" s="23">
        <v>-18.728731</v>
      </c>
      <c r="C431" s="25">
        <v>-0.30651363999999998</v>
      </c>
      <c r="D431" s="26">
        <v>8.1280646999999998E-3</v>
      </c>
      <c r="F431" s="18">
        <f t="shared" si="21"/>
        <v>1.490385058244208</v>
      </c>
      <c r="G431" s="12">
        <f t="shared" si="22"/>
        <v>10.275793316513557</v>
      </c>
    </row>
    <row r="432" spans="1:7" x14ac:dyDescent="0.25">
      <c r="A432" s="24">
        <v>1.8046875</v>
      </c>
      <c r="B432" s="23">
        <v>-18.757006000000001</v>
      </c>
      <c r="C432" s="25">
        <v>-0.30648983000000002</v>
      </c>
      <c r="D432" s="26">
        <v>8.1285712999999999E-3</v>
      </c>
      <c r="F432" s="18">
        <f t="shared" si="21"/>
        <v>1.4926351112521699</v>
      </c>
      <c r="G432" s="12">
        <f t="shared" si="22"/>
        <v>10.291306810515069</v>
      </c>
    </row>
    <row r="433" spans="1:7" x14ac:dyDescent="0.25">
      <c r="A433" s="24">
        <v>1.9042969000000001</v>
      </c>
      <c r="B433" s="23">
        <v>-18.805530999999998</v>
      </c>
      <c r="C433" s="25">
        <v>-0.30650358999999999</v>
      </c>
      <c r="D433" s="26">
        <v>8.1268903E-3</v>
      </c>
      <c r="F433" s="18">
        <f t="shared" si="21"/>
        <v>1.4964966080589368</v>
      </c>
      <c r="G433" s="12">
        <f t="shared" si="22"/>
        <v>10.31793076441156</v>
      </c>
    </row>
    <row r="434" spans="1:7" x14ac:dyDescent="0.25">
      <c r="A434" s="24">
        <v>2.0039063000000001</v>
      </c>
      <c r="B434" s="23">
        <v>-18.848479999999999</v>
      </c>
      <c r="C434" s="25">
        <v>-0.30659053000000003</v>
      </c>
      <c r="D434" s="26">
        <v>8.1286103999999998E-3</v>
      </c>
      <c r="F434" s="18">
        <f t="shared" si="21"/>
        <v>1.4999143808843636</v>
      </c>
      <c r="G434" s="12">
        <f t="shared" si="22"/>
        <v>10.341495364017959</v>
      </c>
    </row>
    <row r="435" spans="1:7" x14ac:dyDescent="0.25">
      <c r="A435" s="24">
        <v>2.1035156000000002</v>
      </c>
      <c r="B435" s="23">
        <v>-18.889021</v>
      </c>
      <c r="C435" s="25">
        <v>-0.30662221000000001</v>
      </c>
      <c r="D435" s="26">
        <v>8.1269797000000001E-3</v>
      </c>
      <c r="F435" s="18">
        <f t="shared" si="21"/>
        <v>1.5031405311583079</v>
      </c>
      <c r="G435" s="12">
        <f t="shared" si="22"/>
        <v>10.363738779060057</v>
      </c>
    </row>
    <row r="436" spans="1:7" x14ac:dyDescent="0.25">
      <c r="A436" s="24">
        <v>2.203125</v>
      </c>
      <c r="B436" s="23">
        <v>-18.928084999999999</v>
      </c>
      <c r="C436" s="25">
        <v>-0.3066757</v>
      </c>
      <c r="D436" s="26">
        <v>8.1289588000000006E-3</v>
      </c>
      <c r="F436" s="18">
        <f t="shared" si="21"/>
        <v>1.5062491455067788</v>
      </c>
      <c r="G436" s="12">
        <f t="shared" si="22"/>
        <v>10.385171816360675</v>
      </c>
    </row>
    <row r="437" spans="1:7" x14ac:dyDescent="0.25">
      <c r="A437" s="24">
        <v>2.3027343999999998</v>
      </c>
      <c r="B437" s="23">
        <v>-18.981397999999999</v>
      </c>
      <c r="C437" s="25">
        <v>-0.30673513000000002</v>
      </c>
      <c r="D437" s="26">
        <v>8.1259543E-3</v>
      </c>
      <c r="F437" s="18">
        <f t="shared" si="21"/>
        <v>1.5104916592473079</v>
      </c>
      <c r="G437" s="12">
        <f t="shared" si="22"/>
        <v>10.414422776774561</v>
      </c>
    </row>
    <row r="438" spans="1:7" x14ac:dyDescent="0.25">
      <c r="A438" s="24">
        <v>2.4023438000000001</v>
      </c>
      <c r="B438" s="23">
        <v>-19.020583999999999</v>
      </c>
      <c r="C438" s="25">
        <v>-0.30669384999999999</v>
      </c>
      <c r="D438" s="26">
        <v>8.1273643000000003E-3</v>
      </c>
      <c r="F438" s="18">
        <f t="shared" si="21"/>
        <v>1.5136099820473075</v>
      </c>
      <c r="G438" s="12">
        <f t="shared" si="22"/>
        <v>10.435922751166894</v>
      </c>
    </row>
    <row r="439" spans="1:7" x14ac:dyDescent="0.25">
      <c r="A439" s="24">
        <v>2.5019531000000002</v>
      </c>
      <c r="B439" s="23">
        <v>-19.079657000000001</v>
      </c>
      <c r="C439" s="25">
        <v>-0.30688708999999997</v>
      </c>
      <c r="D439" s="26">
        <v>8.1269619999999997E-3</v>
      </c>
      <c r="F439" s="18">
        <f t="shared" si="21"/>
        <v>1.5183108620239414</v>
      </c>
      <c r="G439" s="12">
        <f t="shared" si="22"/>
        <v>10.468334020173129</v>
      </c>
    </row>
    <row r="440" spans="1:7" x14ac:dyDescent="0.25">
      <c r="A440" s="24">
        <v>2.6015625</v>
      </c>
      <c r="B440" s="23">
        <v>-19.122548999999999</v>
      </c>
      <c r="C440" s="25">
        <v>-0.30680196999999998</v>
      </c>
      <c r="D440" s="26">
        <v>8.1260949000000002E-3</v>
      </c>
      <c r="F440" s="18">
        <f t="shared" si="21"/>
        <v>1.5217240989334901</v>
      </c>
      <c r="G440" s="12">
        <f t="shared" si="22"/>
        <v>10.491867345892416</v>
      </c>
    </row>
    <row r="441" spans="1:7" x14ac:dyDescent="0.25">
      <c r="A441" s="24">
        <v>2.7011718999999998</v>
      </c>
      <c r="B441" s="23">
        <v>-19.160831000000002</v>
      </c>
      <c r="C441" s="25">
        <v>-0.30687901000000001</v>
      </c>
      <c r="D441" s="26">
        <v>8.1266966000000003E-3</v>
      </c>
      <c r="F441" s="18">
        <f t="shared" si="21"/>
        <v>1.5247704836992122</v>
      </c>
      <c r="G441" s="12">
        <f t="shared" si="22"/>
        <v>10.512871327408451</v>
      </c>
    </row>
    <row r="442" spans="1:7" x14ac:dyDescent="0.25">
      <c r="A442" s="24">
        <v>2.8007813000000001</v>
      </c>
      <c r="B442" s="23">
        <v>-19.223237999999998</v>
      </c>
      <c r="C442" s="25">
        <v>-0.30689606000000003</v>
      </c>
      <c r="D442" s="26">
        <v>8.1269257000000008E-3</v>
      </c>
      <c r="F442" s="18">
        <f t="shared" si="21"/>
        <v>1.52973667496598</v>
      </c>
      <c r="G442" s="12">
        <f t="shared" si="22"/>
        <v>10.54711184447838</v>
      </c>
    </row>
    <row r="443" spans="1:7" x14ac:dyDescent="0.25">
      <c r="A443" s="24">
        <v>2.9003906000000002</v>
      </c>
      <c r="B443" s="23">
        <v>-19.241119000000001</v>
      </c>
      <c r="C443" s="25">
        <v>-0.30698281999999999</v>
      </c>
      <c r="D443" s="26">
        <v>8.1277285000000005E-3</v>
      </c>
      <c r="F443" s="18">
        <f t="shared" si="21"/>
        <v>1.5311595997346932</v>
      </c>
      <c r="G443" s="12">
        <f t="shared" si="22"/>
        <v>10.556922517731824</v>
      </c>
    </row>
    <row r="444" spans="1:7" x14ac:dyDescent="0.25">
      <c r="A444" s="24">
        <v>3</v>
      </c>
      <c r="B444" s="23">
        <v>-19.283617</v>
      </c>
      <c r="C444" s="25">
        <v>-0.30704313999999999</v>
      </c>
      <c r="D444" s="26">
        <v>8.1280228000000006E-3</v>
      </c>
      <c r="F444" s="18">
        <f t="shared" si="21"/>
        <v>1.5345414831204527</v>
      </c>
      <c r="G444" s="12">
        <f t="shared" si="22"/>
        <v>10.580239669564756</v>
      </c>
    </row>
    <row r="445" spans="1:7" x14ac:dyDescent="0.25">
      <c r="A445" s="24">
        <v>3.0996093999999998</v>
      </c>
      <c r="B445" s="23">
        <v>-19.339020000000001</v>
      </c>
      <c r="C445" s="25">
        <v>-0.30712615999999998</v>
      </c>
      <c r="D445" s="26">
        <v>8.1267357000000002E-3</v>
      </c>
      <c r="F445" s="18">
        <f t="shared" si="21"/>
        <v>1.538950313776513</v>
      </c>
      <c r="G445" s="12">
        <f t="shared" si="22"/>
        <v>10.610637339172742</v>
      </c>
    </row>
    <row r="446" spans="1:7" x14ac:dyDescent="0.25">
      <c r="A446" s="24">
        <v>3.1992188000000001</v>
      </c>
      <c r="B446" s="23">
        <v>-19.380749000000002</v>
      </c>
      <c r="C446" s="25">
        <v>-0.30710059000000001</v>
      </c>
      <c r="D446" s="26">
        <v>8.1261061000000006E-3</v>
      </c>
      <c r="F446" s="18">
        <f t="shared" si="21"/>
        <v>1.5422710020866539</v>
      </c>
      <c r="G446" s="12">
        <f t="shared" si="22"/>
        <v>10.633532567862009</v>
      </c>
    </row>
    <row r="447" spans="1:7" x14ac:dyDescent="0.25">
      <c r="A447" s="24">
        <v>3.2988281000000002</v>
      </c>
      <c r="B447" s="23">
        <v>-19.418713</v>
      </c>
      <c r="C447" s="25">
        <v>-0.30708730000000001</v>
      </c>
      <c r="D447" s="26">
        <v>8.1254243999999993E-3</v>
      </c>
      <c r="F447" s="18">
        <f t="shared" si="21"/>
        <v>1.5452920812164241</v>
      </c>
      <c r="G447" s="12">
        <f t="shared" si="22"/>
        <v>10.654362074007839</v>
      </c>
    </row>
    <row r="448" spans="1:7" x14ac:dyDescent="0.25">
      <c r="A448" s="24">
        <v>3.3984375</v>
      </c>
      <c r="B448" s="23">
        <v>-19.465754</v>
      </c>
      <c r="C448" s="25">
        <v>-0.30717883000000001</v>
      </c>
      <c r="D448" s="26">
        <v>8.1254002000000006E-3</v>
      </c>
      <c r="F448" s="18">
        <f t="shared" si="21"/>
        <v>1.5490354850554171</v>
      </c>
      <c r="G448" s="12">
        <f t="shared" si="22"/>
        <v>10.680171809510053</v>
      </c>
    </row>
    <row r="449" spans="1:7" x14ac:dyDescent="0.25">
      <c r="A449" s="24">
        <v>3.4980468999999998</v>
      </c>
      <c r="B449" s="23">
        <v>-19.514140999999999</v>
      </c>
      <c r="C449" s="25">
        <v>-0.30721071</v>
      </c>
      <c r="D449" s="26">
        <v>8.1253769E-3</v>
      </c>
      <c r="F449" s="18">
        <f t="shared" si="21"/>
        <v>1.5528860001711107</v>
      </c>
      <c r="G449" s="12">
        <f t="shared" si="22"/>
        <v>10.706720047679855</v>
      </c>
    </row>
    <row r="450" spans="1:7" x14ac:dyDescent="0.25">
      <c r="A450" s="24">
        <v>3.5976563000000001</v>
      </c>
      <c r="B450" s="23">
        <v>-19.561669999999999</v>
      </c>
      <c r="C450" s="25">
        <v>-0.30727723000000001</v>
      </c>
      <c r="D450" s="26">
        <v>8.1258927999999994E-3</v>
      </c>
      <c r="F450" s="18">
        <f t="shared" si="21"/>
        <v>1.5566682378162182</v>
      </c>
      <c r="G450" s="12">
        <f t="shared" si="22"/>
        <v>10.73279753154892</v>
      </c>
    </row>
    <row r="451" spans="1:7" x14ac:dyDescent="0.25">
      <c r="A451" s="24">
        <v>3.6972656000000002</v>
      </c>
      <c r="B451" s="23">
        <v>-19.591284000000002</v>
      </c>
      <c r="C451" s="25">
        <v>-0.30731517000000003</v>
      </c>
      <c r="D451" s="26">
        <v>8.1259217000000002E-3</v>
      </c>
      <c r="F451" s="18">
        <f t="shared" si="21"/>
        <v>1.55902484505858</v>
      </c>
      <c r="G451" s="12">
        <f t="shared" si="22"/>
        <v>10.749045687565218</v>
      </c>
    </row>
    <row r="452" spans="1:7" x14ac:dyDescent="0.25">
      <c r="A452" s="24">
        <v>3.796875</v>
      </c>
      <c r="B452" s="23">
        <v>-19.651983000000001</v>
      </c>
      <c r="C452" s="25">
        <v>-0.30733182999999997</v>
      </c>
      <c r="D452" s="26">
        <v>8.1237051999999994E-3</v>
      </c>
      <c r="F452" s="18">
        <f t="shared" si="21"/>
        <v>1.5638551180039475</v>
      </c>
      <c r="G452" s="12">
        <f t="shared" si="22"/>
        <v>10.782349085351168</v>
      </c>
    </row>
    <row r="453" spans="1:7" x14ac:dyDescent="0.25">
      <c r="A453" s="24">
        <v>3.8964843999999998</v>
      </c>
      <c r="B453" s="23">
        <v>-19.682161000000001</v>
      </c>
      <c r="C453" s="25">
        <v>-0.30739274999999999</v>
      </c>
      <c r="D453" s="26">
        <v>8.1251319000000006E-3</v>
      </c>
      <c r="F453" s="18">
        <f t="shared" si="21"/>
        <v>1.566256606940261</v>
      </c>
      <c r="G453" s="12">
        <f t="shared" si="22"/>
        <v>10.798906688250463</v>
      </c>
    </row>
    <row r="454" spans="1:7" x14ac:dyDescent="0.25">
      <c r="A454" s="24">
        <v>3.9960938000000001</v>
      </c>
      <c r="B454" s="23">
        <v>-19.739857000000001</v>
      </c>
      <c r="C454" s="25">
        <v>-0.30747247</v>
      </c>
      <c r="D454" s="26">
        <v>8.1231324000000001E-3</v>
      </c>
      <c r="F454" s="18">
        <f t="shared" si="21"/>
        <v>1.570847908738576</v>
      </c>
      <c r="G454" s="12">
        <f t="shared" si="22"/>
        <v>10.830562445983841</v>
      </c>
    </row>
    <row r="455" spans="1:7" x14ac:dyDescent="0.25">
      <c r="A455" s="24">
        <v>4.0957030999999997</v>
      </c>
      <c r="B455" s="23">
        <v>-19.779644000000001</v>
      </c>
      <c r="C455" s="25">
        <v>-0.30750680000000002</v>
      </c>
      <c r="D455" s="26">
        <v>8.1242975000000005E-3</v>
      </c>
      <c r="F455" s="18">
        <f t="shared" si="21"/>
        <v>1.5740140575989747</v>
      </c>
      <c r="G455" s="12">
        <f t="shared" si="22"/>
        <v>10.852392167852562</v>
      </c>
    </row>
    <row r="456" spans="1:7" x14ac:dyDescent="0.25">
      <c r="A456" s="24">
        <v>4.1953125</v>
      </c>
      <c r="B456" s="23">
        <v>-19.838502999999999</v>
      </c>
      <c r="C456" s="25">
        <v>-0.30756425999999998</v>
      </c>
      <c r="D456" s="26">
        <v>8.1260055000000001E-3</v>
      </c>
      <c r="F456" s="18">
        <f t="shared" si="21"/>
        <v>1.5786979079966974</v>
      </c>
      <c r="G456" s="12">
        <f t="shared" si="22"/>
        <v>10.884686022615956</v>
      </c>
    </row>
    <row r="457" spans="1:7" x14ac:dyDescent="0.25">
      <c r="A457" s="24">
        <v>4.2949219000000003</v>
      </c>
      <c r="B457" s="23">
        <v>-19.862452000000001</v>
      </c>
      <c r="C457" s="25">
        <v>-0.30760786000000001</v>
      </c>
      <c r="D457" s="26">
        <v>8.1257251999999995E-3</v>
      </c>
      <c r="F457" s="18">
        <f t="shared" si="21"/>
        <v>1.5806037088627516</v>
      </c>
      <c r="G457" s="12">
        <f t="shared" si="22"/>
        <v>10.897825993185087</v>
      </c>
    </row>
    <row r="458" spans="1:7" x14ac:dyDescent="0.25">
      <c r="A458" s="24">
        <v>4.3945312999999997</v>
      </c>
      <c r="B458" s="23">
        <v>-19.902327</v>
      </c>
      <c r="C458" s="25">
        <v>-0.30761388000000001</v>
      </c>
      <c r="D458" s="26">
        <v>8.1249028000000001E-3</v>
      </c>
      <c r="F458" s="18">
        <f t="shared" si="21"/>
        <v>1.5837768605406461</v>
      </c>
      <c r="G458" s="12">
        <f t="shared" si="22"/>
        <v>10.919703997546193</v>
      </c>
    </row>
    <row r="459" spans="1:7" x14ac:dyDescent="0.25">
      <c r="A459" s="24">
        <v>4.4941405999999997</v>
      </c>
      <c r="B459" s="23">
        <v>-19.950099999999999</v>
      </c>
      <c r="C459" s="25">
        <v>-0.3076545</v>
      </c>
      <c r="D459" s="26">
        <v>8.1242434999999995E-3</v>
      </c>
      <c r="F459" s="18">
        <f t="shared" si="21"/>
        <v>1.5875785150888106</v>
      </c>
      <c r="G459" s="12">
        <f t="shared" si="22"/>
        <v>10.945915355598684</v>
      </c>
    </row>
    <row r="460" spans="1:7" x14ac:dyDescent="0.25">
      <c r="A460" s="24">
        <v>4.59375</v>
      </c>
      <c r="B460" s="23">
        <v>-19.989639</v>
      </c>
      <c r="C460" s="25">
        <v>-0.30772302000000001</v>
      </c>
      <c r="D460" s="26">
        <v>8.1227720000000003E-3</v>
      </c>
      <c r="F460" s="18">
        <f t="shared" si="21"/>
        <v>1.5907249287362659</v>
      </c>
      <c r="G460" s="12">
        <f t="shared" si="22"/>
        <v>10.967609008625239</v>
      </c>
    </row>
    <row r="461" spans="1:7" x14ac:dyDescent="0.25">
      <c r="A461" s="24">
        <v>4.6933594000000003</v>
      </c>
      <c r="B461" s="23">
        <v>-20.033221999999999</v>
      </c>
      <c r="C461" s="25">
        <v>-0.30770715999999998</v>
      </c>
      <c r="D461" s="26">
        <v>8.1231742999999992E-3</v>
      </c>
      <c r="F461" s="18">
        <f t="shared" si="21"/>
        <v>1.5941931536786529</v>
      </c>
      <c r="G461" s="12">
        <f t="shared" si="22"/>
        <v>10.991521461642668</v>
      </c>
    </row>
    <row r="462" spans="1:7" x14ac:dyDescent="0.25">
      <c r="A462" s="24">
        <v>4.7929687999999997</v>
      </c>
      <c r="B462" s="23">
        <v>-20.075022000000001</v>
      </c>
      <c r="C462" s="25">
        <v>-0.30786985</v>
      </c>
      <c r="D462" s="26">
        <v>8.1234211000000001E-3</v>
      </c>
      <c r="F462" s="18">
        <f t="shared" si="21"/>
        <v>1.5975194919892735</v>
      </c>
      <c r="G462" s="12">
        <f t="shared" si="22"/>
        <v>11.014455645524656</v>
      </c>
    </row>
    <row r="463" spans="1:7" x14ac:dyDescent="0.25">
      <c r="A463" s="24">
        <v>4.8925780999999997</v>
      </c>
      <c r="B463" s="23">
        <v>-20.126545</v>
      </c>
      <c r="C463" s="25">
        <v>-0.30790147000000001</v>
      </c>
      <c r="D463" s="26">
        <v>8.1243040000000006E-3</v>
      </c>
      <c r="F463" s="18">
        <f t="shared" si="21"/>
        <v>1.6016195620557354</v>
      </c>
      <c r="G463" s="12">
        <f t="shared" si="22"/>
        <v>11.042724496150292</v>
      </c>
    </row>
    <row r="464" spans="1:7" x14ac:dyDescent="0.25">
      <c r="A464" s="24">
        <v>4.9921875</v>
      </c>
      <c r="B464" s="23">
        <v>-20.173849000000001</v>
      </c>
      <c r="C464" s="25">
        <v>-0.30797592000000001</v>
      </c>
      <c r="D464" s="26">
        <v>8.1224226999999996E-3</v>
      </c>
      <c r="F464" s="18">
        <f t="shared" si="21"/>
        <v>1.605383894769745</v>
      </c>
      <c r="G464" s="12">
        <f t="shared" si="22"/>
        <v>11.06867853046497</v>
      </c>
    </row>
    <row r="465" spans="1:7" x14ac:dyDescent="0.25">
      <c r="A465" s="24">
        <v>5.0917969000000003</v>
      </c>
      <c r="B465" s="23">
        <v>-20.214758</v>
      </c>
      <c r="C465" s="25">
        <v>-0.30789771999999999</v>
      </c>
      <c r="D465" s="26">
        <v>8.1229769000000004E-3</v>
      </c>
      <c r="F465" s="18">
        <f t="shared" si="21"/>
        <v>1.608639329553218</v>
      </c>
      <c r="G465" s="12">
        <f t="shared" si="22"/>
        <v>11.091123854111576</v>
      </c>
    </row>
    <row r="466" spans="1:7" x14ac:dyDescent="0.25">
      <c r="A466" s="24">
        <v>5.1914062999999997</v>
      </c>
      <c r="B466" s="23">
        <v>-20.252300000000002</v>
      </c>
      <c r="C466" s="25">
        <v>-0.30805483</v>
      </c>
      <c r="D466" s="26">
        <v>8.1241047000000007E-3</v>
      </c>
      <c r="F466" s="18">
        <f t="shared" si="21"/>
        <v>1.6116268269899963</v>
      </c>
      <c r="G466" s="12">
        <f t="shared" si="22"/>
        <v>11.111721823759844</v>
      </c>
    </row>
    <row r="467" spans="1:7" x14ac:dyDescent="0.25">
      <c r="A467" s="24">
        <v>5.2910155999999997</v>
      </c>
      <c r="B467" s="23">
        <v>-20.318731</v>
      </c>
      <c r="C467" s="25">
        <v>-0.30806929</v>
      </c>
      <c r="D467" s="26">
        <v>8.1229358999999994E-3</v>
      </c>
      <c r="F467" s="18">
        <f t="shared" si="21"/>
        <v>1.6169132380022648</v>
      </c>
      <c r="G467" s="12">
        <f t="shared" si="22"/>
        <v>11.14817016752693</v>
      </c>
    </row>
    <row r="468" spans="1:7" x14ac:dyDescent="0.25">
      <c r="A468" s="24">
        <v>5.390625</v>
      </c>
      <c r="B468" s="23">
        <v>-20.347729000000001</v>
      </c>
      <c r="C468" s="25">
        <v>-0.30807637999999998</v>
      </c>
      <c r="D468" s="26">
        <v>8.1233382E-3</v>
      </c>
      <c r="F468" s="18">
        <f t="shared" si="21"/>
        <v>1.6192208255221543</v>
      </c>
      <c r="G468" s="12">
        <f t="shared" si="22"/>
        <v>11.164080346096545</v>
      </c>
    </row>
    <row r="469" spans="1:7" x14ac:dyDescent="0.25">
      <c r="A469" s="24">
        <v>5.4902344000000003</v>
      </c>
      <c r="B469" s="23">
        <v>-20.397696</v>
      </c>
      <c r="C469" s="25">
        <v>-0.30818591000000001</v>
      </c>
      <c r="D469" s="26">
        <v>8.1235644999999995E-3</v>
      </c>
      <c r="F469" s="18">
        <f t="shared" si="21"/>
        <v>1.6231970730428906</v>
      </c>
      <c r="G469" s="12">
        <f t="shared" si="22"/>
        <v>11.191495474470498</v>
      </c>
    </row>
    <row r="470" spans="1:7" x14ac:dyDescent="0.25">
      <c r="A470" s="24">
        <v>5.5898437999999997</v>
      </c>
      <c r="B470" s="23">
        <v>-20.437844999999999</v>
      </c>
      <c r="C470" s="25">
        <v>-0.30823365000000003</v>
      </c>
      <c r="D470" s="26">
        <v>8.1237163000000001E-3</v>
      </c>
      <c r="F470" s="18">
        <f t="shared" ref="F470:F533" si="23" xml:space="preserve"> -B470 / A_4x8_in2</f>
        <v>1.6263920289479887</v>
      </c>
      <c r="G470" s="12">
        <f t="shared" ref="G470:G533" si="24" xml:space="preserve"> -B470 * kip_to_N / A_4x8_mm2</f>
        <v>11.213523812955614</v>
      </c>
    </row>
    <row r="471" spans="1:7" x14ac:dyDescent="0.25">
      <c r="A471" s="24">
        <v>5.6894530999999997</v>
      </c>
      <c r="B471" s="23">
        <v>-20.475929000000001</v>
      </c>
      <c r="C471" s="25">
        <v>-0.30821100000000001</v>
      </c>
      <c r="D471" s="26">
        <v>8.1240591000000008E-3</v>
      </c>
      <c r="F471" s="18">
        <f t="shared" si="23"/>
        <v>1.6294226573743449</v>
      </c>
      <c r="G471" s="12">
        <f t="shared" si="24"/>
        <v>11.234419158863787</v>
      </c>
    </row>
    <row r="472" spans="1:7" x14ac:dyDescent="0.25">
      <c r="A472" s="24">
        <v>5.7890625</v>
      </c>
      <c r="B472" s="23">
        <v>-20.523734999999999</v>
      </c>
      <c r="C472" s="25">
        <v>-0.30834988000000002</v>
      </c>
      <c r="D472" s="26">
        <v>8.1232786000000005E-3</v>
      </c>
      <c r="F472" s="18">
        <f t="shared" si="23"/>
        <v>1.6332269379790703</v>
      </c>
      <c r="G472" s="12">
        <f t="shared" si="24"/>
        <v>11.260648622850921</v>
      </c>
    </row>
    <row r="473" spans="1:7" x14ac:dyDescent="0.25">
      <c r="A473" s="24">
        <v>5.8886719000000003</v>
      </c>
      <c r="B473" s="23">
        <v>-20.558333999999999</v>
      </c>
      <c r="C473" s="25">
        <v>-0.30832704999999999</v>
      </c>
      <c r="D473" s="26">
        <v>8.1245545000000006E-3</v>
      </c>
      <c r="F473" s="18">
        <f t="shared" si="23"/>
        <v>1.6359802389170885</v>
      </c>
      <c r="G473" s="12">
        <f t="shared" si="24"/>
        <v>11.279631872327785</v>
      </c>
    </row>
    <row r="474" spans="1:7" x14ac:dyDescent="0.25">
      <c r="A474" s="24">
        <v>5.9882812999999997</v>
      </c>
      <c r="B474" s="23">
        <v>-20.603808999999998</v>
      </c>
      <c r="C474" s="25">
        <v>-0.30841717000000002</v>
      </c>
      <c r="D474" s="26">
        <v>8.1233494000000003E-3</v>
      </c>
      <c r="F474" s="18">
        <f t="shared" si="23"/>
        <v>1.6395990244356404</v>
      </c>
      <c r="G474" s="12">
        <f t="shared" si="24"/>
        <v>11.304582398931453</v>
      </c>
    </row>
    <row r="475" spans="1:7" x14ac:dyDescent="0.25">
      <c r="A475" s="24">
        <v>6.0878905999999997</v>
      </c>
      <c r="B475" s="23">
        <v>-20.646685000000002</v>
      </c>
      <c r="C475" s="25">
        <v>-0.30839254999999999</v>
      </c>
      <c r="D475" s="26">
        <v>8.1235049E-3</v>
      </c>
      <c r="F475" s="18">
        <f t="shared" si="23"/>
        <v>1.6430109881056447</v>
      </c>
      <c r="G475" s="12">
        <f t="shared" si="24"/>
        <v>11.328106946015762</v>
      </c>
    </row>
    <row r="476" spans="1:7" x14ac:dyDescent="0.25">
      <c r="A476" s="24">
        <v>6.1875</v>
      </c>
      <c r="B476" s="23">
        <v>-20.695454000000002</v>
      </c>
      <c r="C476" s="25">
        <v>-0.30839699999999998</v>
      </c>
      <c r="D476" s="26">
        <v>8.1234658000000001E-3</v>
      </c>
      <c r="F476" s="18">
        <f t="shared" si="23"/>
        <v>1.6468919018154691</v>
      </c>
      <c r="G476" s="12">
        <f t="shared" si="24"/>
        <v>11.354864774095681</v>
      </c>
    </row>
    <row r="477" spans="1:7" x14ac:dyDescent="0.25">
      <c r="A477" s="24">
        <v>6.2871094000000003</v>
      </c>
      <c r="B477" s="23">
        <v>-20.735105999999998</v>
      </c>
      <c r="C477" s="25">
        <v>-0.30848426000000001</v>
      </c>
      <c r="D477" s="26">
        <v>8.1236307000000004E-3</v>
      </c>
      <c r="F477" s="18">
        <f t="shared" si="23"/>
        <v>1.6500473077172086</v>
      </c>
      <c r="G477" s="12">
        <f t="shared" si="24"/>
        <v>11.376620426231769</v>
      </c>
    </row>
    <row r="478" spans="1:7" x14ac:dyDescent="0.25">
      <c r="A478" s="24">
        <v>6.3867187999999997</v>
      </c>
      <c r="B478" s="23">
        <v>-20.783294999999999</v>
      </c>
      <c r="C478" s="25">
        <v>-0.30845988000000002</v>
      </c>
      <c r="D478" s="26">
        <v>8.1237190999999993E-3</v>
      </c>
      <c r="F478" s="18">
        <f t="shared" si="23"/>
        <v>1.6538820664935365</v>
      </c>
      <c r="G478" s="12">
        <f t="shared" si="24"/>
        <v>11.403060028793707</v>
      </c>
    </row>
    <row r="479" spans="1:7" x14ac:dyDescent="0.25">
      <c r="A479" s="24">
        <v>6.4863280999999997</v>
      </c>
      <c r="B479" s="23">
        <v>-20.825968</v>
      </c>
      <c r="C479" s="25">
        <v>-0.30861196000000002</v>
      </c>
      <c r="D479" s="26">
        <v>8.1228409000000008E-3</v>
      </c>
      <c r="F479" s="18">
        <f t="shared" si="23"/>
        <v>1.6572778759368167</v>
      </c>
      <c r="G479" s="12">
        <f t="shared" si="24"/>
        <v>11.426473196946723</v>
      </c>
    </row>
    <row r="480" spans="1:7" x14ac:dyDescent="0.25">
      <c r="A480" s="24">
        <v>6.5859375</v>
      </c>
      <c r="B480" s="23">
        <v>-20.868607999999998</v>
      </c>
      <c r="C480" s="25">
        <v>-0.30865815000000002</v>
      </c>
      <c r="D480" s="26">
        <v>8.1251767000000003E-3</v>
      </c>
      <c r="F480" s="18">
        <f t="shared" si="23"/>
        <v>1.6606710593235359</v>
      </c>
      <c r="G480" s="12">
        <f t="shared" si="24"/>
        <v>11.449868259165093</v>
      </c>
    </row>
    <row r="481" spans="1:7" x14ac:dyDescent="0.25">
      <c r="A481" s="24">
        <v>6.6855469000000003</v>
      </c>
      <c r="B481" s="23">
        <v>-20.914524</v>
      </c>
      <c r="C481" s="25">
        <v>-0.30865072999999998</v>
      </c>
      <c r="D481" s="26">
        <v>8.1225754999999997E-3</v>
      </c>
      <c r="F481" s="18">
        <f t="shared" si="23"/>
        <v>1.6643249385070398</v>
      </c>
      <c r="G481" s="12">
        <f t="shared" si="24"/>
        <v>11.475060746895366</v>
      </c>
    </row>
    <row r="482" spans="1:7" x14ac:dyDescent="0.25">
      <c r="A482" s="24">
        <v>6.7851562999999997</v>
      </c>
      <c r="B482" s="23">
        <v>-20.980941999999999</v>
      </c>
      <c r="C482" s="25">
        <v>-0.30870523999999999</v>
      </c>
      <c r="D482" s="26">
        <v>8.1221907999999999E-3</v>
      </c>
      <c r="F482" s="18">
        <f t="shared" si="23"/>
        <v>1.6696103150121784</v>
      </c>
      <c r="G482" s="12">
        <f t="shared" si="24"/>
        <v>11.511501958021533</v>
      </c>
    </row>
    <row r="483" spans="1:7" x14ac:dyDescent="0.25">
      <c r="A483" s="24">
        <v>6.8847655999999997</v>
      </c>
      <c r="B483" s="23">
        <v>-20.996624000000001</v>
      </c>
      <c r="C483" s="25">
        <v>-0.30875989999999998</v>
      </c>
      <c r="D483" s="26">
        <v>8.1242742E-3</v>
      </c>
      <c r="F483" s="18">
        <f t="shared" si="23"/>
        <v>1.670858248920962</v>
      </c>
      <c r="G483" s="12">
        <f t="shared" si="24"/>
        <v>11.520106117630082</v>
      </c>
    </row>
    <row r="484" spans="1:7" x14ac:dyDescent="0.25">
      <c r="A484" s="24">
        <v>6.984375</v>
      </c>
      <c r="B484" s="23">
        <v>-21.047319000000002</v>
      </c>
      <c r="C484" s="25">
        <v>-0.30890229000000002</v>
      </c>
      <c r="D484" s="26">
        <v>8.1220566999999997E-3</v>
      </c>
      <c r="F484" s="18">
        <f t="shared" si="23"/>
        <v>1.6748924288409839</v>
      </c>
      <c r="G484" s="12">
        <f t="shared" si="24"/>
        <v>11.547920673895568</v>
      </c>
    </row>
    <row r="485" spans="1:7" x14ac:dyDescent="0.25">
      <c r="A485" s="24">
        <v>7.0839844000000003</v>
      </c>
      <c r="B485" s="23">
        <v>-21.084399999999999</v>
      </c>
      <c r="C485" s="25">
        <v>-0.30886154999999998</v>
      </c>
      <c r="D485" s="26">
        <v>8.1237163000000001E-3</v>
      </c>
      <c r="F485" s="18">
        <f t="shared" si="23"/>
        <v>1.677843241063379</v>
      </c>
      <c r="G485" s="12">
        <f t="shared" si="24"/>
        <v>11.568265709123509</v>
      </c>
    </row>
    <row r="486" spans="1:7" x14ac:dyDescent="0.25">
      <c r="A486" s="24">
        <v>7.1835937999999997</v>
      </c>
      <c r="B486" s="23">
        <v>-21.131767</v>
      </c>
      <c r="C486" s="25">
        <v>-0.30893838000000001</v>
      </c>
      <c r="D486" s="26">
        <v>8.1225336000000006E-3</v>
      </c>
      <c r="F486" s="18">
        <f t="shared" si="23"/>
        <v>1.681612587158096</v>
      </c>
      <c r="G486" s="12">
        <f t="shared" si="24"/>
        <v>11.594254309313415</v>
      </c>
    </row>
    <row r="487" spans="1:7" x14ac:dyDescent="0.25">
      <c r="A487" s="24">
        <v>7.2832030999999997</v>
      </c>
      <c r="B487" s="23">
        <v>-21.179562000000001</v>
      </c>
      <c r="C487" s="25">
        <v>-0.30901799000000002</v>
      </c>
      <c r="D487" s="26">
        <v>8.1235523999999993E-3</v>
      </c>
      <c r="F487" s="18">
        <f t="shared" si="23"/>
        <v>1.6854159924106347</v>
      </c>
      <c r="G487" s="12">
        <f t="shared" si="24"/>
        <v>11.620477737989003</v>
      </c>
    </row>
    <row r="488" spans="1:7" x14ac:dyDescent="0.25">
      <c r="A488" s="24">
        <v>7.3828125</v>
      </c>
      <c r="B488" s="23">
        <v>-21.226552999999999</v>
      </c>
      <c r="C488" s="25">
        <v>-0.30911284999999999</v>
      </c>
      <c r="D488" s="26">
        <v>8.1237190999999993E-3</v>
      </c>
      <c r="F488" s="18">
        <f t="shared" si="23"/>
        <v>1.6891554173760501</v>
      </c>
      <c r="G488" s="12">
        <f t="shared" si="24"/>
        <v>11.646260040256907</v>
      </c>
    </row>
    <row r="489" spans="1:7" x14ac:dyDescent="0.25">
      <c r="A489" s="24">
        <v>7.4824219000000003</v>
      </c>
      <c r="B489" s="23">
        <v>-21.284704000000001</v>
      </c>
      <c r="C489" s="25">
        <v>-0.30912718</v>
      </c>
      <c r="D489" s="26">
        <v>8.1233289000000007E-3</v>
      </c>
      <c r="F489" s="18">
        <f t="shared" si="23"/>
        <v>1.6937829269239186</v>
      </c>
      <c r="G489" s="12">
        <f t="shared" si="24"/>
        <v>11.678165440422491</v>
      </c>
    </row>
    <row r="490" spans="1:7" x14ac:dyDescent="0.25">
      <c r="A490" s="24">
        <v>7.5820312999999997</v>
      </c>
      <c r="B490" s="23">
        <v>-21.337409999999998</v>
      </c>
      <c r="C490" s="25">
        <v>-0.30918118</v>
      </c>
      <c r="D490" s="26">
        <v>8.1228344000000008E-3</v>
      </c>
      <c r="F490" s="18">
        <f t="shared" si="23"/>
        <v>1.6979771371392192</v>
      </c>
      <c r="G490" s="12">
        <f t="shared" si="24"/>
        <v>11.70708336137187</v>
      </c>
    </row>
    <row r="491" spans="1:7" x14ac:dyDescent="0.25">
      <c r="A491" s="24">
        <v>7.6816405999999997</v>
      </c>
      <c r="B491" s="23">
        <v>-21.355257000000002</v>
      </c>
      <c r="C491" s="25">
        <v>-0.30922669000000003</v>
      </c>
      <c r="D491" s="26">
        <v>8.1261600999999999E-3</v>
      </c>
      <c r="F491" s="18">
        <f t="shared" si="23"/>
        <v>1.6993973562739</v>
      </c>
      <c r="G491" s="12">
        <f t="shared" si="24"/>
        <v>11.71687538002598</v>
      </c>
    </row>
    <row r="492" spans="1:7" x14ac:dyDescent="0.25">
      <c r="A492" s="24">
        <v>7.78125</v>
      </c>
      <c r="B492" s="23">
        <v>-21.404343000000001</v>
      </c>
      <c r="C492" s="25">
        <v>-0.30924996999999999</v>
      </c>
      <c r="D492" s="26">
        <v>8.1233168000000005E-3</v>
      </c>
      <c r="F492" s="18">
        <f t="shared" si="23"/>
        <v>1.7033034960422042</v>
      </c>
      <c r="G492" s="12">
        <f t="shared" si="24"/>
        <v>11.743807134811417</v>
      </c>
    </row>
    <row r="493" spans="1:7" x14ac:dyDescent="0.25">
      <c r="A493" s="24">
        <v>7.8808594000000003</v>
      </c>
      <c r="B493" s="23">
        <v>-21.442468999999999</v>
      </c>
      <c r="C493" s="25">
        <v>-0.30935796999999998</v>
      </c>
      <c r="D493" s="26">
        <v>8.1232134000000008E-3</v>
      </c>
      <c r="F493" s="18">
        <f t="shared" si="23"/>
        <v>1.706337466722365</v>
      </c>
      <c r="G493" s="12">
        <f t="shared" si="24"/>
        <v>11.764725524636408</v>
      </c>
    </row>
    <row r="494" spans="1:7" x14ac:dyDescent="0.25">
      <c r="A494" s="24">
        <v>7.9804687999999997</v>
      </c>
      <c r="B494" s="23">
        <v>-21.489865999999999</v>
      </c>
      <c r="C494" s="25">
        <v>-0.30939597000000002</v>
      </c>
      <c r="D494" s="26">
        <v>8.1230784000000007E-3</v>
      </c>
      <c r="F494" s="18">
        <f t="shared" si="23"/>
        <v>1.7101092001412281</v>
      </c>
      <c r="G494" s="12">
        <f t="shared" si="24"/>
        <v>11.790730584766898</v>
      </c>
    </row>
    <row r="495" spans="1:7" x14ac:dyDescent="0.25">
      <c r="A495" s="24">
        <v>8.0800780999999997</v>
      </c>
      <c r="B495" s="23">
        <v>-21.530152999999999</v>
      </c>
      <c r="C495" s="25">
        <v>-0.30940622000000001</v>
      </c>
      <c r="D495" s="26">
        <v>8.1213741000000002E-3</v>
      </c>
      <c r="F495" s="18">
        <f t="shared" si="23"/>
        <v>1.7133151377373999</v>
      </c>
      <c r="G495" s="12">
        <f t="shared" si="24"/>
        <v>11.812834638978705</v>
      </c>
    </row>
    <row r="496" spans="1:7" x14ac:dyDescent="0.25">
      <c r="A496" s="24">
        <v>8.1796875</v>
      </c>
      <c r="B496" s="23">
        <v>-21.564007</v>
      </c>
      <c r="C496" s="25">
        <v>-0.30945536000000001</v>
      </c>
      <c r="D496" s="26">
        <v>8.1232339000000004E-3</v>
      </c>
      <c r="F496" s="18">
        <f t="shared" si="23"/>
        <v>1.7160091534591164</v>
      </c>
      <c r="G496" s="12">
        <f t="shared" si="24"/>
        <v>11.831409133264371</v>
      </c>
    </row>
    <row r="497" spans="1:7" x14ac:dyDescent="0.25">
      <c r="A497" s="24">
        <v>8.2792969000000003</v>
      </c>
      <c r="B497" s="23">
        <v>-21.621493999999998</v>
      </c>
      <c r="C497" s="25">
        <v>-0.30952584999999999</v>
      </c>
      <c r="D497" s="26">
        <v>8.1166802000000003E-3</v>
      </c>
      <c r="F497" s="18">
        <f t="shared" si="23"/>
        <v>1.7205838235658781</v>
      </c>
      <c r="G497" s="12">
        <f t="shared" si="24"/>
        <v>11.862950220078336</v>
      </c>
    </row>
    <row r="498" spans="1:7" x14ac:dyDescent="0.25">
      <c r="A498" s="24">
        <v>8.3789063000000006</v>
      </c>
      <c r="B498" s="23">
        <v>-21.667109</v>
      </c>
      <c r="C498" s="25">
        <v>-0.30962076999999999</v>
      </c>
      <c r="D498" s="26">
        <v>8.1205423999999998E-3</v>
      </c>
      <c r="F498" s="18">
        <f t="shared" si="23"/>
        <v>1.7242137499304466</v>
      </c>
      <c r="G498" s="12">
        <f t="shared" si="24"/>
        <v>11.88797755973807</v>
      </c>
    </row>
    <row r="499" spans="1:7" x14ac:dyDescent="0.25">
      <c r="A499" s="24">
        <v>8.4785155999999997</v>
      </c>
      <c r="B499" s="23">
        <v>-21.712603000000001</v>
      </c>
      <c r="C499" s="25">
        <v>-0.30956885000000001</v>
      </c>
      <c r="D499" s="26">
        <v>8.1235021000000008E-3</v>
      </c>
      <c r="F499" s="18">
        <f t="shared" si="23"/>
        <v>1.7278340474209581</v>
      </c>
      <c r="G499" s="12">
        <f t="shared" si="24"/>
        <v>11.912938510970775</v>
      </c>
    </row>
    <row r="500" spans="1:7" x14ac:dyDescent="0.25">
      <c r="A500" s="24">
        <v>8.578125</v>
      </c>
      <c r="B500" s="23">
        <v>-21.749889</v>
      </c>
      <c r="C500" s="25">
        <v>-0.30974670999999998</v>
      </c>
      <c r="D500" s="26">
        <v>8.1203161000000003E-3</v>
      </c>
      <c r="F500" s="18">
        <f t="shared" si="23"/>
        <v>1.7308011730250201</v>
      </c>
      <c r="G500" s="12">
        <f t="shared" si="24"/>
        <v>11.933396022459382</v>
      </c>
    </row>
    <row r="501" spans="1:7" x14ac:dyDescent="0.25">
      <c r="A501" s="24">
        <v>8.6777344000000003</v>
      </c>
      <c r="B501" s="23">
        <v>-21.798532000000002</v>
      </c>
      <c r="C501" s="25">
        <v>-0.30975818999999999</v>
      </c>
      <c r="D501" s="26">
        <v>8.1211141999999997E-3</v>
      </c>
      <c r="F501" s="18">
        <f t="shared" si="23"/>
        <v>1.73467205997343</v>
      </c>
      <c r="G501" s="12">
        <f t="shared" si="24"/>
        <v>11.960084718788844</v>
      </c>
    </row>
    <row r="502" spans="1:7" x14ac:dyDescent="0.25">
      <c r="A502" s="24">
        <v>8.7773438000000006</v>
      </c>
      <c r="B502" s="23">
        <v>-21.830738</v>
      </c>
      <c r="C502" s="25">
        <v>-0.30971103999999999</v>
      </c>
      <c r="D502" s="26">
        <v>8.1225716999999992E-3</v>
      </c>
      <c r="F502" s="18">
        <f t="shared" si="23"/>
        <v>1.7372349320220386</v>
      </c>
      <c r="G502" s="12">
        <f t="shared" si="24"/>
        <v>11.977755013671697</v>
      </c>
    </row>
    <row r="503" spans="1:7" x14ac:dyDescent="0.25">
      <c r="A503" s="24">
        <v>8.8769530999999997</v>
      </c>
      <c r="B503" s="23">
        <v>-21.8995</v>
      </c>
      <c r="C503" s="25">
        <v>-0.30984896000000001</v>
      </c>
      <c r="D503" s="26">
        <v>8.1206028999999992E-3</v>
      </c>
      <c r="F503" s="18">
        <f t="shared" si="23"/>
        <v>1.7427068381204811</v>
      </c>
      <c r="G503" s="12">
        <f t="shared" si="24"/>
        <v>12.015482294822252</v>
      </c>
    </row>
    <row r="504" spans="1:7" x14ac:dyDescent="0.25">
      <c r="A504" s="24">
        <v>8.9765625</v>
      </c>
      <c r="B504" s="23">
        <v>-21.947514999999999</v>
      </c>
      <c r="C504" s="25">
        <v>-0.30992713999999999</v>
      </c>
      <c r="D504" s="26">
        <v>8.1228614000000005E-3</v>
      </c>
      <c r="F504" s="18">
        <f t="shared" si="23"/>
        <v>1.7465277504167596</v>
      </c>
      <c r="G504" s="12">
        <f t="shared" si="24"/>
        <v>12.041826429728797</v>
      </c>
    </row>
    <row r="505" spans="1:7" x14ac:dyDescent="0.25">
      <c r="A505" s="24">
        <v>9.0761719000000003</v>
      </c>
      <c r="B505" s="23">
        <v>-21.964366999999999</v>
      </c>
      <c r="C505" s="25">
        <v>-0.30998248</v>
      </c>
      <c r="D505" s="26">
        <v>8.1215444999999994E-3</v>
      </c>
      <c r="F505" s="18">
        <f t="shared" si="23"/>
        <v>1.747868789967252</v>
      </c>
      <c r="G505" s="12">
        <f t="shared" si="24"/>
        <v>12.051072527020166</v>
      </c>
    </row>
    <row r="506" spans="1:7" x14ac:dyDescent="0.25">
      <c r="A506" s="24">
        <v>9.1757813000000006</v>
      </c>
      <c r="B506" s="23">
        <v>-21.995691000000001</v>
      </c>
      <c r="C506" s="25">
        <v>-0.30997837</v>
      </c>
      <c r="D506" s="26">
        <v>8.1246792999999998E-3</v>
      </c>
      <c r="F506" s="18">
        <f t="shared" si="23"/>
        <v>1.7503614746859573</v>
      </c>
      <c r="G506" s="12">
        <f t="shared" si="24"/>
        <v>12.068258899649816</v>
      </c>
    </row>
    <row r="507" spans="1:7" x14ac:dyDescent="0.25">
      <c r="A507" s="24">
        <v>9.2753905999999997</v>
      </c>
      <c r="B507" s="23">
        <v>-22.059137</v>
      </c>
      <c r="C507" s="25">
        <v>-0.31009459</v>
      </c>
      <c r="D507" s="26">
        <v>8.1214905E-3</v>
      </c>
      <c r="F507" s="18">
        <f t="shared" si="23"/>
        <v>1.7554103469456614</v>
      </c>
      <c r="G507" s="12">
        <f t="shared" si="24"/>
        <v>12.103069479328681</v>
      </c>
    </row>
    <row r="508" spans="1:7" x14ac:dyDescent="0.25">
      <c r="A508" s="24">
        <v>9.375</v>
      </c>
      <c r="B508" s="23">
        <v>-22.110925999999999</v>
      </c>
      <c r="C508" s="25">
        <v>-0.31013714999999997</v>
      </c>
      <c r="D508" s="26">
        <v>8.1223602999999991E-3</v>
      </c>
      <c r="F508" s="18">
        <f t="shared" si="23"/>
        <v>1.7595315846195545</v>
      </c>
      <c r="G508" s="12">
        <f t="shared" si="24"/>
        <v>12.131484274760838</v>
      </c>
    </row>
    <row r="509" spans="1:7" x14ac:dyDescent="0.25">
      <c r="A509" s="24">
        <v>9.4746094000000003</v>
      </c>
      <c r="B509" s="23">
        <v>-22.141120999999998</v>
      </c>
      <c r="C509" s="25">
        <v>-0.31010412999999998</v>
      </c>
      <c r="D509" s="26">
        <v>8.1208971999999994E-3</v>
      </c>
      <c r="F509" s="18">
        <f t="shared" si="23"/>
        <v>1.7619344263728842</v>
      </c>
      <c r="G509" s="12">
        <f t="shared" si="24"/>
        <v>12.148051204959801</v>
      </c>
    </row>
    <row r="510" spans="1:7" x14ac:dyDescent="0.25">
      <c r="A510" s="24">
        <v>9.5742188000000006</v>
      </c>
      <c r="B510" s="23">
        <v>-22.185594999999999</v>
      </c>
      <c r="C510" s="25">
        <v>-0.31022959999999999</v>
      </c>
      <c r="D510" s="26">
        <v>8.1232395000000006E-3</v>
      </c>
      <c r="F510" s="18">
        <f t="shared" si="23"/>
        <v>1.765473554842419</v>
      </c>
      <c r="G510" s="12">
        <f t="shared" si="24"/>
        <v>12.17245251821261</v>
      </c>
    </row>
    <row r="511" spans="1:7" x14ac:dyDescent="0.25">
      <c r="A511" s="24">
        <v>9.6738280999999997</v>
      </c>
      <c r="B511" s="23">
        <v>-22.233727999999999</v>
      </c>
      <c r="C511" s="25">
        <v>-0.31026768999999998</v>
      </c>
      <c r="D511" s="26">
        <v>8.1231798999999993E-3</v>
      </c>
      <c r="F511" s="18">
        <f t="shared" si="23"/>
        <v>1.7693038572803399</v>
      </c>
      <c r="G511" s="12">
        <f t="shared" si="24"/>
        <v>12.198861395552123</v>
      </c>
    </row>
    <row r="512" spans="1:7" x14ac:dyDescent="0.25">
      <c r="A512" s="24">
        <v>9.7734375</v>
      </c>
      <c r="B512" s="23">
        <v>-22.271687</v>
      </c>
      <c r="C512" s="25">
        <v>-0.31026065000000003</v>
      </c>
      <c r="D512" s="26">
        <v>8.1220715999999991E-3</v>
      </c>
      <c r="F512" s="18">
        <f t="shared" si="23"/>
        <v>1.7723245385227526</v>
      </c>
      <c r="G512" s="12">
        <f t="shared" si="24"/>
        <v>12.219688158374526</v>
      </c>
    </row>
    <row r="513" spans="1:7" x14ac:dyDescent="0.25">
      <c r="A513" s="24">
        <v>9.8730469000000003</v>
      </c>
      <c r="B513" s="23">
        <v>-22.324121000000002</v>
      </c>
      <c r="C513" s="25">
        <v>-0.31034905000000002</v>
      </c>
      <c r="D513" s="26">
        <v>8.1225130999999992E-3</v>
      </c>
      <c r="F513" s="18">
        <f t="shared" si="23"/>
        <v>1.7764971036657931</v>
      </c>
      <c r="G513" s="12">
        <f t="shared" si="24"/>
        <v>12.248456842529265</v>
      </c>
    </row>
    <row r="514" spans="1:7" x14ac:dyDescent="0.25">
      <c r="A514" s="24">
        <v>9.9726563000000006</v>
      </c>
      <c r="B514" s="23">
        <v>-22.372914999999999</v>
      </c>
      <c r="C514" s="25">
        <v>-0.31046182</v>
      </c>
      <c r="D514" s="26">
        <v>8.1230904999999992E-3</v>
      </c>
      <c r="F514" s="18">
        <f t="shared" si="23"/>
        <v>1.7803800068124058</v>
      </c>
      <c r="G514" s="12">
        <f t="shared" si="24"/>
        <v>12.275228387226337</v>
      </c>
    </row>
    <row r="515" spans="1:7" x14ac:dyDescent="0.25">
      <c r="A515" s="24">
        <v>10.072266000000001</v>
      </c>
      <c r="B515" s="23">
        <v>-22.396460999999999</v>
      </c>
      <c r="C515" s="25">
        <v>-0.31041553999999999</v>
      </c>
      <c r="D515" s="26">
        <v>8.1234127000000007E-3</v>
      </c>
      <c r="F515" s="18">
        <f t="shared" si="23"/>
        <v>1.7822537379574266</v>
      </c>
      <c r="G515" s="12">
        <f t="shared" si="24"/>
        <v>12.288147245926941</v>
      </c>
    </row>
    <row r="516" spans="1:7" x14ac:dyDescent="0.25">
      <c r="A516" s="24">
        <v>10.171875</v>
      </c>
      <c r="B516" s="23">
        <v>-22.445074000000002</v>
      </c>
      <c r="C516" s="25">
        <v>-0.31056696</v>
      </c>
      <c r="D516" s="26">
        <v>8.1226974999999996E-3</v>
      </c>
      <c r="F516" s="18">
        <f t="shared" si="23"/>
        <v>1.7861222375816901</v>
      </c>
      <c r="G516" s="12">
        <f t="shared" si="24"/>
        <v>12.314819482315819</v>
      </c>
    </row>
    <row r="517" spans="1:7" x14ac:dyDescent="0.25">
      <c r="A517" s="24">
        <v>10.271483999999999</v>
      </c>
      <c r="B517" s="23">
        <v>-22.508398</v>
      </c>
      <c r="C517" s="25">
        <v>-0.31068137000000001</v>
      </c>
      <c r="D517" s="26">
        <v>8.1205340000000004E-3</v>
      </c>
      <c r="F517" s="18">
        <f t="shared" si="23"/>
        <v>1.7911614013898653</v>
      </c>
      <c r="G517" s="12">
        <f t="shared" si="24"/>
        <v>12.34956312490297</v>
      </c>
    </row>
    <row r="518" spans="1:7" x14ac:dyDescent="0.25">
      <c r="A518" s="24">
        <v>10.371093999999999</v>
      </c>
      <c r="B518" s="23">
        <v>-22.548242999999999</v>
      </c>
      <c r="C518" s="25">
        <v>-0.31067317999999999</v>
      </c>
      <c r="D518" s="26">
        <v>8.1221135E-3</v>
      </c>
      <c r="F518" s="18">
        <f t="shared" si="23"/>
        <v>1.7943321657436138</v>
      </c>
      <c r="G518" s="12">
        <f t="shared" si="24"/>
        <v>12.371424669323488</v>
      </c>
    </row>
    <row r="519" spans="1:7" x14ac:dyDescent="0.25">
      <c r="A519" s="24">
        <v>10.470703</v>
      </c>
      <c r="B519" s="23">
        <v>-22.584990999999999</v>
      </c>
      <c r="C519" s="25">
        <v>-0.31073198000000002</v>
      </c>
      <c r="D519" s="26">
        <v>8.1206345999999992E-3</v>
      </c>
      <c r="F519" s="18">
        <f t="shared" si="23"/>
        <v>1.7972564786679841</v>
      </c>
      <c r="G519" s="12">
        <f t="shared" si="24"/>
        <v>12.391586999210936</v>
      </c>
    </row>
    <row r="520" spans="1:7" x14ac:dyDescent="0.25">
      <c r="A520" s="24">
        <v>10.570313000000001</v>
      </c>
      <c r="B520" s="23">
        <v>-22.614985000000001</v>
      </c>
      <c r="C520" s="25">
        <v>-0.31082237000000001</v>
      </c>
      <c r="D520" s="26">
        <v>8.1229023999999997E-3</v>
      </c>
      <c r="F520" s="18">
        <f t="shared" si="23"/>
        <v>1.7996433253495334</v>
      </c>
      <c r="G520" s="12">
        <f t="shared" si="24"/>
        <v>12.408043647807977</v>
      </c>
    </row>
    <row r="521" spans="1:7" x14ac:dyDescent="0.25">
      <c r="A521" s="24">
        <v>10.669922</v>
      </c>
      <c r="B521" s="23">
        <v>-22.666917999999999</v>
      </c>
      <c r="C521" s="25">
        <v>-0.31088188</v>
      </c>
      <c r="D521" s="26">
        <v>8.1217261000000006E-3</v>
      </c>
      <c r="F521" s="18">
        <f t="shared" si="23"/>
        <v>1.8037760221793291</v>
      </c>
      <c r="G521" s="12">
        <f t="shared" si="24"/>
        <v>12.436537450954944</v>
      </c>
    </row>
    <row r="522" spans="1:7" x14ac:dyDescent="0.25">
      <c r="A522" s="24">
        <v>10.769531000000001</v>
      </c>
      <c r="B522" s="23">
        <v>-22.696341</v>
      </c>
      <c r="C522" s="25">
        <v>-0.31091925999999998</v>
      </c>
      <c r="D522" s="26">
        <v>8.1221283999999994E-3</v>
      </c>
      <c r="F522" s="18">
        <f t="shared" si="23"/>
        <v>1.8061174301246254</v>
      </c>
      <c r="G522" s="12">
        <f t="shared" si="24"/>
        <v>12.452680812016181</v>
      </c>
    </row>
    <row r="523" spans="1:7" x14ac:dyDescent="0.25">
      <c r="A523" s="24">
        <v>10.869141000000001</v>
      </c>
      <c r="B523" s="23">
        <v>-22.745107999999998</v>
      </c>
      <c r="C523" s="25">
        <v>-0.31095451000000002</v>
      </c>
      <c r="D523" s="26">
        <v>8.1226435000000003E-3</v>
      </c>
      <c r="F523" s="18">
        <f t="shared" si="23"/>
        <v>1.8099981846795066</v>
      </c>
      <c r="G523" s="12">
        <f t="shared" si="24"/>
        <v>12.479437542766728</v>
      </c>
    </row>
    <row r="524" spans="1:7" x14ac:dyDescent="0.25">
      <c r="A524" s="24">
        <v>10.96875</v>
      </c>
      <c r="B524" s="23">
        <v>-22.811910999999998</v>
      </c>
      <c r="C524" s="25">
        <v>-0.31102371000000001</v>
      </c>
      <c r="D524" s="26">
        <v>8.1213116999999998E-3</v>
      </c>
      <c r="F524" s="18">
        <f t="shared" si="23"/>
        <v>1.8153141985111905</v>
      </c>
      <c r="G524" s="12">
        <f t="shared" si="24"/>
        <v>12.516089989797072</v>
      </c>
    </row>
    <row r="525" spans="1:7" x14ac:dyDescent="0.25">
      <c r="A525" s="24">
        <v>11.068358999999999</v>
      </c>
      <c r="B525" s="23">
        <v>-22.852528</v>
      </c>
      <c r="C525" s="25">
        <v>-0.31115910000000002</v>
      </c>
      <c r="D525" s="26">
        <v>8.1227003000000006E-3</v>
      </c>
      <c r="F525" s="18">
        <f t="shared" si="23"/>
        <v>1.8185463966729725</v>
      </c>
      <c r="G525" s="12">
        <f t="shared" si="24"/>
        <v>12.538375103355316</v>
      </c>
    </row>
    <row r="526" spans="1:7" x14ac:dyDescent="0.25">
      <c r="A526" s="24">
        <v>11.167968999999999</v>
      </c>
      <c r="B526" s="23">
        <v>-22.884088999999999</v>
      </c>
      <c r="C526" s="25">
        <v>-0.31110427000000002</v>
      </c>
      <c r="D526" s="26">
        <v>8.1209391000000002E-3</v>
      </c>
      <c r="F526" s="18">
        <f t="shared" si="23"/>
        <v>1.8210579412524341</v>
      </c>
      <c r="G526" s="12">
        <f t="shared" si="24"/>
        <v>12.55569150951559</v>
      </c>
    </row>
    <row r="527" spans="1:7" x14ac:dyDescent="0.25">
      <c r="A527" s="24">
        <v>11.267578</v>
      </c>
      <c r="B527" s="23">
        <v>-22.921419</v>
      </c>
      <c r="C527" s="25">
        <v>-0.31117066999999998</v>
      </c>
      <c r="D527" s="26">
        <v>8.1213210000000008E-3</v>
      </c>
      <c r="F527" s="18">
        <f t="shared" si="23"/>
        <v>1.8240285682652444</v>
      </c>
      <c r="G527" s="12">
        <f t="shared" si="24"/>
        <v>12.576173162250388</v>
      </c>
    </row>
    <row r="528" spans="1:7" x14ac:dyDescent="0.25">
      <c r="A528" s="24">
        <v>11.367188000000001</v>
      </c>
      <c r="B528" s="23">
        <v>-22.970482000000001</v>
      </c>
      <c r="C528" s="25">
        <v>-0.31121980999999999</v>
      </c>
      <c r="D528" s="26">
        <v>8.1209483999999995E-3</v>
      </c>
      <c r="F528" s="18">
        <f t="shared" si="23"/>
        <v>1.8279328777517032</v>
      </c>
      <c r="G528" s="12">
        <f t="shared" si="24"/>
        <v>12.603092297748042</v>
      </c>
    </row>
    <row r="529" spans="1:7" x14ac:dyDescent="0.25">
      <c r="A529" s="24">
        <v>11.466797</v>
      </c>
      <c r="B529" s="23">
        <v>-23.019345999999999</v>
      </c>
      <c r="C529" s="25">
        <v>-0.31130034000000001</v>
      </c>
      <c r="D529" s="26">
        <v>8.1221730999999995E-3</v>
      </c>
      <c r="F529" s="18">
        <f t="shared" si="23"/>
        <v>1.8318213513213242</v>
      </c>
      <c r="G529" s="12">
        <f t="shared" si="24"/>
        <v>12.629902248973146</v>
      </c>
    </row>
    <row r="530" spans="1:7" x14ac:dyDescent="0.25">
      <c r="A530" s="24">
        <v>11.566406000000001</v>
      </c>
      <c r="B530" s="23">
        <v>-23.077244</v>
      </c>
      <c r="C530" s="25">
        <v>-0.31137702</v>
      </c>
      <c r="D530" s="26">
        <v>8.1218565E-3</v>
      </c>
      <c r="F530" s="18">
        <f t="shared" si="23"/>
        <v>1.8364287277688915</v>
      </c>
      <c r="G530" s="12">
        <f t="shared" si="24"/>
        <v>12.66166883697313</v>
      </c>
    </row>
    <row r="531" spans="1:7" x14ac:dyDescent="0.25">
      <c r="A531" s="24">
        <v>11.666016000000001</v>
      </c>
      <c r="B531" s="23">
        <v>-23.105208999999999</v>
      </c>
      <c r="C531" s="25">
        <v>-0.31139526000000001</v>
      </c>
      <c r="D531" s="26">
        <v>8.1240917000000006E-3</v>
      </c>
      <c r="F531" s="18">
        <f t="shared" si="23"/>
        <v>1.8386541117606738</v>
      </c>
      <c r="G531" s="12">
        <f t="shared" si="24"/>
        <v>12.677012244921926</v>
      </c>
    </row>
    <row r="532" spans="1:7" x14ac:dyDescent="0.25">
      <c r="A532" s="24">
        <v>11.765625</v>
      </c>
      <c r="B532" s="23">
        <v>-23.148326999999998</v>
      </c>
      <c r="C532" s="25">
        <v>-0.31151435</v>
      </c>
      <c r="D532" s="26">
        <v>8.1223100000000006E-3</v>
      </c>
      <c r="F532" s="18">
        <f t="shared" si="23"/>
        <v>1.8420853331787921</v>
      </c>
      <c r="G532" s="12">
        <f t="shared" si="24"/>
        <v>12.700669568860286</v>
      </c>
    </row>
    <row r="533" spans="1:7" x14ac:dyDescent="0.25">
      <c r="A533" s="24">
        <v>11.865233999999999</v>
      </c>
      <c r="B533" s="23">
        <v>-23.204205000000002</v>
      </c>
      <c r="C533" s="25">
        <v>-0.31148943000000001</v>
      </c>
      <c r="D533" s="26">
        <v>8.121741E-3</v>
      </c>
      <c r="F533" s="18">
        <f t="shared" si="23"/>
        <v>1.8465319631338368</v>
      </c>
      <c r="G533" s="12">
        <f t="shared" si="24"/>
        <v>12.731327854194205</v>
      </c>
    </row>
    <row r="534" spans="1:7" x14ac:dyDescent="0.25">
      <c r="A534" s="24">
        <v>11.964843999999999</v>
      </c>
      <c r="B534" s="23">
        <v>-23.235824999999998</v>
      </c>
      <c r="C534" s="25">
        <v>-0.31155938</v>
      </c>
      <c r="D534" s="26">
        <v>8.1214727999999996E-3</v>
      </c>
      <c r="F534" s="18">
        <f t="shared" ref="F534:F597" si="25" xml:space="preserve"> -B534 / A_4x8_in2</f>
        <v>1.8490482027841195</v>
      </c>
      <c r="G534" s="12">
        <f t="shared" ref="G534:G597" si="26" xml:space="preserve"> -B534 * kip_to_N / A_4x8_mm2</f>
        <v>12.748676631570961</v>
      </c>
    </row>
    <row r="535" spans="1:7" x14ac:dyDescent="0.25">
      <c r="A535" s="24">
        <v>12.064453</v>
      </c>
      <c r="B535" s="23">
        <v>-23.272337</v>
      </c>
      <c r="C535" s="25">
        <v>-0.31167658999999998</v>
      </c>
      <c r="D535" s="26">
        <v>8.1229535999999998E-3</v>
      </c>
      <c r="F535" s="18">
        <f t="shared" si="25"/>
        <v>1.8519537354252051</v>
      </c>
      <c r="G535" s="12">
        <f t="shared" si="26"/>
        <v>12.76870947659247</v>
      </c>
    </row>
    <row r="536" spans="1:7" x14ac:dyDescent="0.25">
      <c r="A536" s="24">
        <v>12.164063000000001</v>
      </c>
      <c r="B536" s="23">
        <v>-23.321822999999998</v>
      </c>
      <c r="C536" s="25">
        <v>-0.31169080999999998</v>
      </c>
      <c r="D536" s="26">
        <v>8.1223397999999995E-3</v>
      </c>
      <c r="F536" s="18">
        <f t="shared" si="25"/>
        <v>1.8558917061821278</v>
      </c>
      <c r="G536" s="12">
        <f t="shared" si="26"/>
        <v>12.795860697252373</v>
      </c>
    </row>
    <row r="537" spans="1:7" x14ac:dyDescent="0.25">
      <c r="A537" s="24">
        <v>12.263672</v>
      </c>
      <c r="B537" s="23">
        <v>-23.374684999999999</v>
      </c>
      <c r="C537" s="25">
        <v>-0.31180817</v>
      </c>
      <c r="D537" s="26">
        <v>8.1213089000000006E-3</v>
      </c>
      <c r="F537" s="18">
        <f t="shared" si="25"/>
        <v>1.8600983304829899</v>
      </c>
      <c r="G537" s="12">
        <f t="shared" si="26"/>
        <v>12.824864209892795</v>
      </c>
    </row>
    <row r="538" spans="1:7" x14ac:dyDescent="0.25">
      <c r="A538" s="24">
        <v>12.363281000000001</v>
      </c>
      <c r="B538" s="23">
        <v>-23.426973</v>
      </c>
      <c r="C538" s="25">
        <v>-0.31180686000000002</v>
      </c>
      <c r="D538" s="26">
        <v>8.1226379000000001E-3</v>
      </c>
      <c r="F538" s="18">
        <f t="shared" si="25"/>
        <v>1.8642592773151843</v>
      </c>
      <c r="G538" s="12">
        <f t="shared" si="26"/>
        <v>12.853552789003352</v>
      </c>
    </row>
    <row r="539" spans="1:7" x14ac:dyDescent="0.25">
      <c r="A539" s="24">
        <v>12.462891000000001</v>
      </c>
      <c r="B539" s="23">
        <v>-23.464838</v>
      </c>
      <c r="C539" s="25">
        <v>-0.31189460000000002</v>
      </c>
      <c r="D539" s="26">
        <v>8.1237163000000001E-3</v>
      </c>
      <c r="F539" s="18">
        <f t="shared" si="25"/>
        <v>1.8672724782752717</v>
      </c>
      <c r="G539" s="12">
        <f t="shared" si="26"/>
        <v>12.874327977345255</v>
      </c>
    </row>
    <row r="540" spans="1:7" x14ac:dyDescent="0.25">
      <c r="A540" s="24">
        <v>12.5625</v>
      </c>
      <c r="B540" s="23">
        <v>-23.513317000000001</v>
      </c>
      <c r="C540" s="25">
        <v>-0.31194451000000001</v>
      </c>
      <c r="D540" s="26">
        <v>8.1216394999999997E-3</v>
      </c>
      <c r="F540" s="18">
        <f t="shared" si="25"/>
        <v>1.8711303145183478</v>
      </c>
      <c r="G540" s="12">
        <f t="shared" si="26"/>
        <v>12.900926692666182</v>
      </c>
    </row>
    <row r="541" spans="1:7" x14ac:dyDescent="0.25">
      <c r="A541" s="24">
        <v>12.662108999999999</v>
      </c>
      <c r="B541" s="23">
        <v>-23.549475000000001</v>
      </c>
      <c r="C541" s="25">
        <v>-0.31208611000000003</v>
      </c>
      <c r="D541" s="26">
        <v>8.1226286000000009E-3</v>
      </c>
      <c r="F541" s="18">
        <f t="shared" si="25"/>
        <v>1.8740076767345062</v>
      </c>
      <c r="G541" s="12">
        <f t="shared" si="26"/>
        <v>12.920765310388788</v>
      </c>
    </row>
    <row r="542" spans="1:7" x14ac:dyDescent="0.25">
      <c r="A542" s="24">
        <v>12.761718999999999</v>
      </c>
      <c r="B542" s="23">
        <v>-23.599979000000001</v>
      </c>
      <c r="C542" s="25">
        <v>-0.31203069999999999</v>
      </c>
      <c r="D542" s="26">
        <v>8.1219877999999992E-3</v>
      </c>
      <c r="F542" s="18">
        <f t="shared" si="25"/>
        <v>1.8780266573574627</v>
      </c>
      <c r="G542" s="12">
        <f t="shared" si="26"/>
        <v>12.948475071699216</v>
      </c>
    </row>
    <row r="543" spans="1:7" x14ac:dyDescent="0.25">
      <c r="A543" s="24">
        <v>12.861328</v>
      </c>
      <c r="B543" s="23">
        <v>-23.630371</v>
      </c>
      <c r="C543" s="25">
        <v>-0.31208079999999999</v>
      </c>
      <c r="D543" s="26">
        <v>8.1229331000000002E-3</v>
      </c>
      <c r="F543" s="18">
        <f t="shared" si="25"/>
        <v>1.880445175872687</v>
      </c>
      <c r="G543" s="12">
        <f t="shared" si="26"/>
        <v>12.965150088841352</v>
      </c>
    </row>
    <row r="544" spans="1:7" x14ac:dyDescent="0.25">
      <c r="A544" s="24">
        <v>12.960938000000001</v>
      </c>
      <c r="B544" s="23">
        <v>-23.680149</v>
      </c>
      <c r="C544" s="25">
        <v>-0.31223229000000002</v>
      </c>
      <c r="D544" s="26">
        <v>8.1210462000000008E-3</v>
      </c>
      <c r="F544" s="18">
        <f t="shared" si="25"/>
        <v>1.8844063832513012</v>
      </c>
      <c r="G544" s="12">
        <f t="shared" si="26"/>
        <v>12.99246151958962</v>
      </c>
    </row>
    <row r="545" spans="1:7" x14ac:dyDescent="0.25">
      <c r="A545" s="24">
        <v>13.060547</v>
      </c>
      <c r="B545" s="23">
        <v>-23.718471999999998</v>
      </c>
      <c r="C545" s="25">
        <v>-0.31222653</v>
      </c>
      <c r="D545" s="26">
        <v>8.1213210000000008E-3</v>
      </c>
      <c r="F545" s="18">
        <f t="shared" si="25"/>
        <v>1.8874560306933563</v>
      </c>
      <c r="G545" s="12">
        <f t="shared" si="26"/>
        <v>13.013487996357785</v>
      </c>
    </row>
    <row r="546" spans="1:7" x14ac:dyDescent="0.25">
      <c r="A546" s="24">
        <v>13.160156000000001</v>
      </c>
      <c r="B546" s="23">
        <v>-23.768727999999999</v>
      </c>
      <c r="C546" s="25">
        <v>-0.312307</v>
      </c>
      <c r="D546" s="26">
        <v>8.1229899000000005E-3</v>
      </c>
      <c r="F546" s="18">
        <f t="shared" si="25"/>
        <v>1.8914552761033696</v>
      </c>
      <c r="G546" s="12">
        <f t="shared" si="26"/>
        <v>13.041061688826042</v>
      </c>
    </row>
    <row r="547" spans="1:7" x14ac:dyDescent="0.25">
      <c r="A547" s="24">
        <v>13.259766000000001</v>
      </c>
      <c r="B547" s="23">
        <v>-23.809052999999999</v>
      </c>
      <c r="C547" s="25">
        <v>-0.31231885999999998</v>
      </c>
      <c r="D547" s="26">
        <v>8.1211561000000005E-3</v>
      </c>
      <c r="F547" s="18">
        <f t="shared" si="25"/>
        <v>1.8946642376434599</v>
      </c>
      <c r="G547" s="12">
        <f t="shared" si="26"/>
        <v>13.063186592295924</v>
      </c>
    </row>
    <row r="548" spans="1:7" x14ac:dyDescent="0.25">
      <c r="A548" s="24">
        <v>13.359375</v>
      </c>
      <c r="B548" s="23">
        <v>-23.855108000000001</v>
      </c>
      <c r="C548" s="25">
        <v>-0.31244316999999999</v>
      </c>
      <c r="D548" s="26">
        <v>8.121863E-3</v>
      </c>
      <c r="F548" s="18">
        <f t="shared" si="25"/>
        <v>1.8983291780955087</v>
      </c>
      <c r="G548" s="12">
        <f t="shared" si="26"/>
        <v>13.088455344417575</v>
      </c>
    </row>
    <row r="549" spans="1:7" x14ac:dyDescent="0.25">
      <c r="A549" s="24">
        <v>13.458983999999999</v>
      </c>
      <c r="B549" s="23">
        <v>-23.900860000000002</v>
      </c>
      <c r="C549" s="25">
        <v>-0.31240024999999999</v>
      </c>
      <c r="D549" s="26">
        <v>8.1202918999999998E-3</v>
      </c>
      <c r="F549" s="18">
        <f t="shared" si="25"/>
        <v>1.9019700065736789</v>
      </c>
      <c r="G549" s="12">
        <f t="shared" si="26"/>
        <v>13.113557851139312</v>
      </c>
    </row>
    <row r="550" spans="1:7" x14ac:dyDescent="0.25">
      <c r="A550" s="24">
        <v>13.558593999999999</v>
      </c>
      <c r="B550" s="23">
        <v>-23.965567</v>
      </c>
      <c r="C550" s="25">
        <v>-0.31253973000000002</v>
      </c>
      <c r="D550" s="26">
        <v>8.1216097000000008E-3</v>
      </c>
      <c r="F550" s="18">
        <f t="shared" si="25"/>
        <v>1.9071192260250025</v>
      </c>
      <c r="G550" s="12">
        <f t="shared" si="26"/>
        <v>13.14906029698744</v>
      </c>
    </row>
    <row r="551" spans="1:7" x14ac:dyDescent="0.25">
      <c r="A551" s="24">
        <v>13.658203</v>
      </c>
      <c r="B551" s="23">
        <v>-23.986284000000001</v>
      </c>
      <c r="C551" s="25">
        <v>-0.31262793999999999</v>
      </c>
      <c r="D551" s="26">
        <v>8.1217735999999999E-3</v>
      </c>
      <c r="F551" s="18">
        <f t="shared" si="25"/>
        <v>1.90876783250302</v>
      </c>
      <c r="G551" s="12">
        <f t="shared" si="26"/>
        <v>13.160426983290863</v>
      </c>
    </row>
    <row r="552" spans="1:7" x14ac:dyDescent="0.25">
      <c r="A552" s="24">
        <v>13.757813000000001</v>
      </c>
      <c r="B552" s="23">
        <v>-24.039936000000001</v>
      </c>
      <c r="C552" s="25">
        <v>-0.31263577999999997</v>
      </c>
      <c r="D552" s="26">
        <v>8.1213145000000007E-3</v>
      </c>
      <c r="F552" s="18">
        <f t="shared" si="25"/>
        <v>1.9130373230064031</v>
      </c>
      <c r="G552" s="12">
        <f t="shared" si="26"/>
        <v>13.18986394103336</v>
      </c>
    </row>
    <row r="553" spans="1:7" x14ac:dyDescent="0.25">
      <c r="A553" s="24">
        <v>13.857422</v>
      </c>
      <c r="B553" s="23">
        <v>-24.066230999999998</v>
      </c>
      <c r="C553" s="25">
        <v>-0.31277585000000002</v>
      </c>
      <c r="D553" s="26">
        <v>8.1195468000000003E-3</v>
      </c>
      <c r="F553" s="18">
        <f t="shared" si="25"/>
        <v>1.9151298126207037</v>
      </c>
      <c r="G553" s="12">
        <f t="shared" si="26"/>
        <v>13.204291078956249</v>
      </c>
    </row>
    <row r="554" spans="1:7" x14ac:dyDescent="0.25">
      <c r="A554" s="24">
        <v>13.957031000000001</v>
      </c>
      <c r="B554" s="23">
        <v>-24.111563</v>
      </c>
      <c r="C554" s="25">
        <v>-0.31277660000000002</v>
      </c>
      <c r="D554" s="26">
        <v>8.1202806999999995E-3</v>
      </c>
      <c r="F554" s="18">
        <f t="shared" si="25"/>
        <v>1.9187372185608247</v>
      </c>
      <c r="G554" s="12">
        <f t="shared" si="26"/>
        <v>13.229163146509798</v>
      </c>
    </row>
    <row r="555" spans="1:7" x14ac:dyDescent="0.25">
      <c r="A555" s="24">
        <v>14.056641000000001</v>
      </c>
      <c r="B555" s="23">
        <v>-24.165707000000001</v>
      </c>
      <c r="C555" s="25">
        <v>-0.31289192999999998</v>
      </c>
      <c r="D555" s="26">
        <v>8.1229740999999994E-3</v>
      </c>
      <c r="F555" s="18">
        <f t="shared" si="25"/>
        <v>1.9230458611802086</v>
      </c>
      <c r="G555" s="12">
        <f t="shared" si="26"/>
        <v>13.25887004727789</v>
      </c>
    </row>
    <row r="556" spans="1:7" x14ac:dyDescent="0.25">
      <c r="A556" s="24">
        <v>14.15625</v>
      </c>
      <c r="B556" s="23">
        <v>-24.206143999999998</v>
      </c>
      <c r="C556" s="25">
        <v>-0.31289690999999997</v>
      </c>
      <c r="D556" s="26">
        <v>8.1205181999999994E-3</v>
      </c>
      <c r="F556" s="18">
        <f t="shared" si="25"/>
        <v>1.9262637353971117</v>
      </c>
      <c r="G556" s="12">
        <f t="shared" si="26"/>
        <v>13.281056401192624</v>
      </c>
    </row>
    <row r="557" spans="1:7" x14ac:dyDescent="0.25">
      <c r="A557" s="24">
        <v>14.255858999999999</v>
      </c>
      <c r="B557" s="23">
        <v>-24.247698</v>
      </c>
      <c r="C557" s="25">
        <v>-0.31298733000000001</v>
      </c>
      <c r="D557" s="26">
        <v>8.1198391999999994E-3</v>
      </c>
      <c r="F557" s="18">
        <f t="shared" si="25"/>
        <v>1.9295704976497323</v>
      </c>
      <c r="G557" s="12">
        <f t="shared" si="26"/>
        <v>13.303855613561813</v>
      </c>
    </row>
    <row r="558" spans="1:7" x14ac:dyDescent="0.25">
      <c r="A558" s="24">
        <v>14.355468999999999</v>
      </c>
      <c r="B558" s="23">
        <v>-24.303211000000001</v>
      </c>
      <c r="C558" s="25">
        <v>-0.31305492000000001</v>
      </c>
      <c r="D558" s="26">
        <v>8.1201876000000003E-3</v>
      </c>
      <c r="F558" s="18">
        <f t="shared" si="25"/>
        <v>1.9339880818276625</v>
      </c>
      <c r="G558" s="12">
        <f t="shared" si="26"/>
        <v>13.334313636285277</v>
      </c>
    </row>
    <row r="559" spans="1:7" x14ac:dyDescent="0.25">
      <c r="A559" s="24">
        <v>14.455078</v>
      </c>
      <c r="B559" s="23">
        <v>-24.343783999999999</v>
      </c>
      <c r="C559" s="25">
        <v>-0.31317510999999998</v>
      </c>
      <c r="D559" s="26">
        <v>8.1208292000000005E-3</v>
      </c>
      <c r="F559" s="18">
        <f t="shared" si="25"/>
        <v>1.9372167785806962</v>
      </c>
      <c r="G559" s="12">
        <f t="shared" si="26"/>
        <v>13.356574608597329</v>
      </c>
    </row>
    <row r="560" spans="1:7" x14ac:dyDescent="0.25">
      <c r="A560" s="24">
        <v>14.554688000000001</v>
      </c>
      <c r="B560" s="23">
        <v>-24.387513999999999</v>
      </c>
      <c r="C560" s="25">
        <v>-0.31316369999999999</v>
      </c>
      <c r="D560" s="26">
        <v>8.1205693999999995E-3</v>
      </c>
      <c r="F560" s="18">
        <f t="shared" si="25"/>
        <v>1.9406967014114005</v>
      </c>
      <c r="G560" s="12">
        <f t="shared" si="26"/>
        <v>13.380567715323629</v>
      </c>
    </row>
    <row r="561" spans="1:7" x14ac:dyDescent="0.25">
      <c r="A561" s="24">
        <v>14.654297</v>
      </c>
      <c r="B561" s="23">
        <v>-24.434193</v>
      </c>
      <c r="C561" s="25">
        <v>-0.31329330999999999</v>
      </c>
      <c r="D561" s="26">
        <v>8.1202033999999996E-3</v>
      </c>
      <c r="F561" s="18">
        <f t="shared" si="25"/>
        <v>1.9444112982056938</v>
      </c>
      <c r="G561" s="12">
        <f t="shared" si="26"/>
        <v>13.406178834209449</v>
      </c>
    </row>
    <row r="562" spans="1:7" x14ac:dyDescent="0.25">
      <c r="A562" s="24">
        <v>14.753906000000001</v>
      </c>
      <c r="B562" s="23">
        <v>-24.471691</v>
      </c>
      <c r="C562" s="25">
        <v>-0.31334788000000002</v>
      </c>
      <c r="D562" s="26">
        <v>8.1207603E-3</v>
      </c>
      <c r="F562" s="18">
        <f t="shared" si="25"/>
        <v>1.9473952942337236</v>
      </c>
      <c r="G562" s="12">
        <f t="shared" si="26"/>
        <v>13.426752662611523</v>
      </c>
    </row>
    <row r="563" spans="1:7" x14ac:dyDescent="0.25">
      <c r="A563" s="24">
        <v>14.853516000000001</v>
      </c>
      <c r="B563" s="23">
        <v>-24.517204</v>
      </c>
      <c r="C563" s="25">
        <v>-0.31331639999999999</v>
      </c>
      <c r="D563" s="26">
        <v>8.1203105000000001E-3</v>
      </c>
      <c r="F563" s="18">
        <f t="shared" si="25"/>
        <v>1.9510171036961943</v>
      </c>
      <c r="G563" s="12">
        <f t="shared" si="26"/>
        <v>13.451724038473266</v>
      </c>
    </row>
    <row r="564" spans="1:7" x14ac:dyDescent="0.25">
      <c r="A564" s="24">
        <v>14.953125</v>
      </c>
      <c r="B564" s="23">
        <v>-24.555316999999999</v>
      </c>
      <c r="C564" s="25">
        <v>-0.31348398</v>
      </c>
      <c r="D564" s="26">
        <v>8.1183192999999994E-3</v>
      </c>
      <c r="F564" s="18">
        <f t="shared" si="25"/>
        <v>1.9540500398692251</v>
      </c>
      <c r="G564" s="12">
        <f t="shared" si="26"/>
        <v>13.472635295657335</v>
      </c>
    </row>
    <row r="565" spans="1:7" x14ac:dyDescent="0.25">
      <c r="A565" s="24">
        <v>15.052733999999999</v>
      </c>
      <c r="B565" s="23">
        <v>-24.596539</v>
      </c>
      <c r="C565" s="25">
        <v>-0.31354957999999999</v>
      </c>
      <c r="D565" s="26">
        <v>8.1207957000000008E-3</v>
      </c>
      <c r="F565" s="18">
        <f t="shared" si="25"/>
        <v>1.9573303824012922</v>
      </c>
      <c r="G565" s="12">
        <f t="shared" si="26"/>
        <v>13.495252351350716</v>
      </c>
    </row>
    <row r="566" spans="1:7" x14ac:dyDescent="0.25">
      <c r="A566" s="24">
        <v>15.152343999999999</v>
      </c>
      <c r="B566" s="23">
        <v>-24.635973</v>
      </c>
      <c r="C566" s="25">
        <v>-0.31351974999999999</v>
      </c>
      <c r="D566" s="26">
        <v>8.1199584999999998E-3</v>
      </c>
      <c r="F566" s="18">
        <f t="shared" si="25"/>
        <v>1.9604684404142352</v>
      </c>
      <c r="G566" s="12">
        <f t="shared" si="26"/>
        <v>13.516888394585219</v>
      </c>
    </row>
    <row r="567" spans="1:7" x14ac:dyDescent="0.25">
      <c r="A567" s="24">
        <v>15.251953</v>
      </c>
      <c r="B567" s="23">
        <v>-24.690918</v>
      </c>
      <c r="C567" s="25">
        <v>-0.31371969</v>
      </c>
      <c r="D567" s="26">
        <v>8.1171421000000004E-3</v>
      </c>
      <c r="F567" s="18">
        <f t="shared" si="25"/>
        <v>1.9648408245883271</v>
      </c>
      <c r="G567" s="12">
        <f t="shared" si="26"/>
        <v>13.547034775766937</v>
      </c>
    </row>
    <row r="568" spans="1:7" x14ac:dyDescent="0.25">
      <c r="A568" s="24">
        <v>15.351563000000001</v>
      </c>
      <c r="B568" s="23">
        <v>-24.745080999999999</v>
      </c>
      <c r="C568" s="25">
        <v>-0.31372391999999999</v>
      </c>
      <c r="D568" s="26">
        <v>8.1191240000000001E-3</v>
      </c>
      <c r="F568" s="18">
        <f t="shared" si="25"/>
        <v>1.9691509791796702</v>
      </c>
      <c r="G568" s="12">
        <f t="shared" si="26"/>
        <v>13.576752101164066</v>
      </c>
    </row>
    <row r="569" spans="1:7" x14ac:dyDescent="0.25">
      <c r="A569" s="24">
        <v>15.451172</v>
      </c>
      <c r="B569" s="23">
        <v>-24.772390000000001</v>
      </c>
      <c r="C569" s="25">
        <v>-0.31374961000000001</v>
      </c>
      <c r="D569" s="26">
        <v>8.1202202000000001E-3</v>
      </c>
      <c r="F569" s="18">
        <f t="shared" si="25"/>
        <v>1.9713241603501188</v>
      </c>
      <c r="G569" s="12">
        <f t="shared" si="26"/>
        <v>13.591735585078739</v>
      </c>
    </row>
    <row r="570" spans="1:7" x14ac:dyDescent="0.25">
      <c r="A570" s="24">
        <v>15.550781000000001</v>
      </c>
      <c r="B570" s="23">
        <v>-24.82518</v>
      </c>
      <c r="C570" s="25">
        <v>-0.31380998999999998</v>
      </c>
      <c r="D570" s="26">
        <v>8.1209213999999998E-3</v>
      </c>
      <c r="F570" s="18">
        <f t="shared" si="25"/>
        <v>1.9755250550730292</v>
      </c>
      <c r="G570" s="12">
        <f t="shared" si="26"/>
        <v>13.620699593861753</v>
      </c>
    </row>
    <row r="571" spans="1:7" x14ac:dyDescent="0.25">
      <c r="A571" s="24">
        <v>15.650391000000001</v>
      </c>
      <c r="B571" s="23">
        <v>-24.865717</v>
      </c>
      <c r="C571" s="25">
        <v>-0.31392418999999999</v>
      </c>
      <c r="D571" s="26">
        <v>8.1174821000000001E-3</v>
      </c>
      <c r="F571" s="18">
        <f t="shared" si="25"/>
        <v>1.9787508870370873</v>
      </c>
      <c r="G571" s="12">
        <f t="shared" si="26"/>
        <v>13.642940814245106</v>
      </c>
    </row>
    <row r="572" spans="1:7" x14ac:dyDescent="0.25">
      <c r="A572" s="24">
        <v>15.75</v>
      </c>
      <c r="B572" s="23">
        <v>-24.902882000000002</v>
      </c>
      <c r="C572" s="25">
        <v>-0.31391907000000002</v>
      </c>
      <c r="D572" s="26">
        <v>8.1210256999999994E-3</v>
      </c>
      <c r="F572" s="18">
        <f t="shared" si="25"/>
        <v>1.9817083837670926</v>
      </c>
      <c r="G572" s="12">
        <f t="shared" si="26"/>
        <v>13.663331937306687</v>
      </c>
    </row>
    <row r="573" spans="1:7" x14ac:dyDescent="0.25">
      <c r="A573" s="24">
        <v>15.849608999999999</v>
      </c>
      <c r="B573" s="23">
        <v>-24.958290000000002</v>
      </c>
      <c r="C573" s="25">
        <v>-0.31402956999999998</v>
      </c>
      <c r="D573" s="26">
        <v>8.1193922000000005E-3</v>
      </c>
      <c r="F573" s="18">
        <f t="shared" si="25"/>
        <v>1.9861176123105104</v>
      </c>
      <c r="G573" s="12">
        <f t="shared" si="26"/>
        <v>13.693732350238101</v>
      </c>
    </row>
    <row r="574" spans="1:7" x14ac:dyDescent="0.25">
      <c r="A574" s="24">
        <v>15.949218999999999</v>
      </c>
      <c r="B574" s="23">
        <v>-24.996559000000001</v>
      </c>
      <c r="C574" s="25">
        <v>-0.31412973999999999</v>
      </c>
      <c r="D574" s="26">
        <v>8.1192013E-3</v>
      </c>
      <c r="F574" s="18">
        <f t="shared" si="25"/>
        <v>1.9891629625691023</v>
      </c>
      <c r="G574" s="12">
        <f t="shared" si="26"/>
        <v>13.714729199113213</v>
      </c>
    </row>
    <row r="575" spans="1:7" x14ac:dyDescent="0.25">
      <c r="A575" s="24">
        <v>16.048828</v>
      </c>
      <c r="B575" s="23">
        <v>-25.028423</v>
      </c>
      <c r="C575" s="25">
        <v>-0.31406876</v>
      </c>
      <c r="D575" s="26">
        <v>8.1198420000000004E-3</v>
      </c>
      <c r="F575" s="18">
        <f t="shared" si="25"/>
        <v>1.9916986191224422</v>
      </c>
      <c r="G575" s="12">
        <f t="shared" si="26"/>
        <v>13.732211850673394</v>
      </c>
    </row>
    <row r="576" spans="1:7" x14ac:dyDescent="0.25">
      <c r="A576" s="24">
        <v>16.148437999999999</v>
      </c>
      <c r="B576" s="23">
        <v>-25.06926</v>
      </c>
      <c r="C576" s="25">
        <v>-0.31420809</v>
      </c>
      <c r="D576" s="26">
        <v>8.1197890000000005E-3</v>
      </c>
      <c r="F576" s="18">
        <f t="shared" si="25"/>
        <v>1.9949483243279642</v>
      </c>
      <c r="G576" s="12">
        <f t="shared" si="26"/>
        <v>13.754617670462599</v>
      </c>
    </row>
    <row r="577" spans="1:7" x14ac:dyDescent="0.25">
      <c r="A577" s="24">
        <v>16.248047</v>
      </c>
      <c r="B577" s="23">
        <v>-25.1173</v>
      </c>
      <c r="C577" s="25">
        <v>-0.31429309</v>
      </c>
      <c r="D577" s="26">
        <v>8.1212734999999998E-3</v>
      </c>
      <c r="F577" s="18">
        <f t="shared" si="25"/>
        <v>1.9987712260610315</v>
      </c>
      <c r="G577" s="12">
        <f t="shared" si="26"/>
        <v>13.780975521986299</v>
      </c>
    </row>
    <row r="578" spans="1:7" x14ac:dyDescent="0.25">
      <c r="A578" s="24">
        <v>16.347656000000001</v>
      </c>
      <c r="B578" s="23">
        <v>-25.16234</v>
      </c>
      <c r="C578" s="25">
        <v>-0.31434643000000001</v>
      </c>
      <c r="D578" s="26">
        <v>8.1214756000000006E-3</v>
      </c>
      <c r="F578" s="18">
        <f t="shared" si="25"/>
        <v>2.0023553953794608</v>
      </c>
      <c r="G578" s="12">
        <f t="shared" si="26"/>
        <v>13.805687379451482</v>
      </c>
    </row>
    <row r="579" spans="1:7" x14ac:dyDescent="0.25">
      <c r="A579" s="24">
        <v>16.447265999999999</v>
      </c>
      <c r="B579" s="23">
        <v>-25.206814000000001</v>
      </c>
      <c r="C579" s="25">
        <v>-0.31447434000000002</v>
      </c>
      <c r="D579" s="26">
        <v>8.1197526000000003E-3</v>
      </c>
      <c r="F579" s="18">
        <f t="shared" si="25"/>
        <v>2.0058945238489954</v>
      </c>
      <c r="G579" s="12">
        <f t="shared" si="26"/>
        <v>13.830088692704294</v>
      </c>
    </row>
    <row r="580" spans="1:7" x14ac:dyDescent="0.25">
      <c r="A580" s="24">
        <v>16.546875</v>
      </c>
      <c r="B580" s="23">
        <v>-25.241087</v>
      </c>
      <c r="C580" s="25">
        <v>-0.31450023999999999</v>
      </c>
      <c r="D580" s="26">
        <v>8.1216749000000005E-3</v>
      </c>
      <c r="F580" s="18">
        <f t="shared" si="25"/>
        <v>2.0086218825312896</v>
      </c>
      <c r="G580" s="12">
        <f t="shared" si="26"/>
        <v>13.848893077493463</v>
      </c>
    </row>
    <row r="581" spans="1:7" x14ac:dyDescent="0.25">
      <c r="A581" s="24">
        <v>16.646484000000001</v>
      </c>
      <c r="B581" s="23">
        <v>-25.303818</v>
      </c>
      <c r="C581" s="25">
        <v>-0.31456345000000002</v>
      </c>
      <c r="D581" s="26">
        <v>8.1190970000000005E-3</v>
      </c>
      <c r="F581" s="18">
        <f t="shared" si="25"/>
        <v>2.0136138568988384</v>
      </c>
      <c r="G581" s="12">
        <f t="shared" si="26"/>
        <v>13.883311361921717</v>
      </c>
    </row>
    <row r="582" spans="1:7" x14ac:dyDescent="0.25">
      <c r="A582" s="24">
        <v>16.746093999999999</v>
      </c>
      <c r="B582" s="23">
        <v>-25.352188000000002</v>
      </c>
      <c r="C582" s="25">
        <v>-0.31469384</v>
      </c>
      <c r="D582" s="26">
        <v>8.1200813999999996E-3</v>
      </c>
      <c r="F582" s="18">
        <f t="shared" si="25"/>
        <v>2.0174630191975162</v>
      </c>
      <c r="G582" s="12">
        <f t="shared" si="26"/>
        <v>13.909850272791852</v>
      </c>
    </row>
    <row r="583" spans="1:7" x14ac:dyDescent="0.25">
      <c r="A583" s="24">
        <v>16.845703</v>
      </c>
      <c r="B583" s="23">
        <v>-25.390684</v>
      </c>
      <c r="C583" s="25">
        <v>-0.31479645000000001</v>
      </c>
      <c r="D583" s="26">
        <v>8.1215650000000007E-3</v>
      </c>
      <c r="F583" s="18">
        <f t="shared" si="25"/>
        <v>2.0205264335421487</v>
      </c>
      <c r="G583" s="12">
        <f t="shared" si="26"/>
        <v>13.930971668550725</v>
      </c>
    </row>
    <row r="584" spans="1:7" x14ac:dyDescent="0.25">
      <c r="A584" s="24">
        <v>16.945312999999999</v>
      </c>
      <c r="B584" s="23">
        <v>-25.440097999999999</v>
      </c>
      <c r="C584" s="25">
        <v>-0.31482816000000002</v>
      </c>
      <c r="D584" s="26">
        <v>8.1203048999999999E-3</v>
      </c>
      <c r="F584" s="18">
        <f t="shared" si="25"/>
        <v>2.02445867472112</v>
      </c>
      <c r="G584" s="12">
        <f t="shared" si="26"/>
        <v>13.958083385353225</v>
      </c>
    </row>
    <row r="585" spans="1:7" x14ac:dyDescent="0.25">
      <c r="A585" s="24">
        <v>17.044922</v>
      </c>
      <c r="B585" s="23">
        <v>-25.464897000000001</v>
      </c>
      <c r="C585" s="25">
        <v>-0.31474486000000002</v>
      </c>
      <c r="D585" s="26">
        <v>8.1207957000000008E-3</v>
      </c>
      <c r="F585" s="18">
        <f t="shared" si="25"/>
        <v>2.0264321164379884</v>
      </c>
      <c r="G585" s="12">
        <f t="shared" si="26"/>
        <v>13.971689720905605</v>
      </c>
    </row>
    <row r="586" spans="1:7" x14ac:dyDescent="0.25">
      <c r="A586" s="24">
        <v>17.144531000000001</v>
      </c>
      <c r="B586" s="23">
        <v>-25.518829</v>
      </c>
      <c r="C586" s="25">
        <v>-0.31493956000000001</v>
      </c>
      <c r="D586" s="26">
        <v>8.1214067000000001E-3</v>
      </c>
      <c r="F586" s="18">
        <f t="shared" si="25"/>
        <v>2.0307238886334043</v>
      </c>
      <c r="G586" s="12">
        <f t="shared" si="26"/>
        <v>14.001280304760227</v>
      </c>
    </row>
    <row r="587" spans="1:7" x14ac:dyDescent="0.25">
      <c r="A587" s="24">
        <v>17.244140999999999</v>
      </c>
      <c r="B587" s="23">
        <v>-25.570169</v>
      </c>
      <c r="C587" s="25">
        <v>-0.31501707000000001</v>
      </c>
      <c r="D587" s="26">
        <v>8.1203934000000002E-3</v>
      </c>
      <c r="F587" s="18">
        <f t="shared" si="25"/>
        <v>2.034809396022573</v>
      </c>
      <c r="G587" s="12">
        <f t="shared" si="26"/>
        <v>14.029448749748296</v>
      </c>
    </row>
    <row r="588" spans="1:7" x14ac:dyDescent="0.25">
      <c r="A588" s="24">
        <v>17.34375</v>
      </c>
      <c r="B588" s="23">
        <v>-25.622917000000001</v>
      </c>
      <c r="C588" s="25">
        <v>-0.31505339999999998</v>
      </c>
      <c r="D588" s="26">
        <v>8.1193623999999999E-3</v>
      </c>
      <c r="F588" s="18">
        <f t="shared" si="25"/>
        <v>2.0390069484916791</v>
      </c>
      <c r="G588" s="12">
        <f t="shared" si="26"/>
        <v>14.058389714614494</v>
      </c>
    </row>
    <row r="589" spans="1:7" x14ac:dyDescent="0.25">
      <c r="A589" s="24">
        <v>17.443359000000001</v>
      </c>
      <c r="B589" s="23">
        <v>-25.668462999999999</v>
      </c>
      <c r="C589" s="25">
        <v>-0.31518098999999999</v>
      </c>
      <c r="D589" s="26">
        <v>8.1217522000000004E-3</v>
      </c>
      <c r="F589" s="18">
        <f t="shared" si="25"/>
        <v>2.0426313840107104</v>
      </c>
      <c r="G589" s="12">
        <f t="shared" si="26"/>
        <v>14.083379196410879</v>
      </c>
    </row>
    <row r="590" spans="1:7" x14ac:dyDescent="0.25">
      <c r="A590" s="24">
        <v>17.542968999999999</v>
      </c>
      <c r="B590" s="23">
        <v>-25.693746999999998</v>
      </c>
      <c r="C590" s="25">
        <v>-0.31525752000000001</v>
      </c>
      <c r="D590" s="26">
        <v>8.1205601000000002E-3</v>
      </c>
      <c r="F590" s="18">
        <f t="shared" si="25"/>
        <v>2.044643420801278</v>
      </c>
      <c r="G590" s="12">
        <f t="shared" si="26"/>
        <v>14.09725163433605</v>
      </c>
    </row>
    <row r="591" spans="1:7" x14ac:dyDescent="0.25">
      <c r="A591" s="24">
        <v>17.642578</v>
      </c>
      <c r="B591" s="23">
        <v>-25.739462</v>
      </c>
      <c r="C591" s="25">
        <v>-0.31516634999999998</v>
      </c>
      <c r="D591" s="26">
        <v>8.1197256000000006E-3</v>
      </c>
      <c r="F591" s="18">
        <f t="shared" si="25"/>
        <v>2.0482813049130013</v>
      </c>
      <c r="G591" s="12">
        <f t="shared" si="26"/>
        <v>14.122333840464401</v>
      </c>
    </row>
    <row r="592" spans="1:7" x14ac:dyDescent="0.25">
      <c r="A592" s="24">
        <v>17.742187999999999</v>
      </c>
      <c r="B592" s="23">
        <v>-25.781534000000001</v>
      </c>
      <c r="C592" s="25">
        <v>-0.31525346999999998</v>
      </c>
      <c r="D592" s="26">
        <v>8.1205722000000004E-3</v>
      </c>
      <c r="F592" s="18">
        <f t="shared" si="25"/>
        <v>2.0516292882958824</v>
      </c>
      <c r="G592" s="12">
        <f t="shared" si="26"/>
        <v>14.145417261141025</v>
      </c>
    </row>
    <row r="593" spans="1:7" x14ac:dyDescent="0.25">
      <c r="A593" s="24">
        <v>17.841797</v>
      </c>
      <c r="B593" s="23">
        <v>-25.826578000000001</v>
      </c>
      <c r="C593" s="25">
        <v>-0.31542464999999997</v>
      </c>
      <c r="D593" s="26">
        <v>8.1205843000000007E-3</v>
      </c>
      <c r="F593" s="18">
        <f t="shared" si="25"/>
        <v>2.0552137759241984</v>
      </c>
      <c r="G593" s="12">
        <f t="shared" si="26"/>
        <v>14.170131313264955</v>
      </c>
    </row>
    <row r="594" spans="1:7" x14ac:dyDescent="0.25">
      <c r="A594" s="24">
        <v>17.941406000000001</v>
      </c>
      <c r="B594" s="23">
        <v>-25.866237999999999</v>
      </c>
      <c r="C594" s="25">
        <v>-0.31544076999999998</v>
      </c>
      <c r="D594" s="26">
        <v>8.1207780000000004E-3</v>
      </c>
      <c r="F594" s="18">
        <f t="shared" si="25"/>
        <v>2.0583698184457102</v>
      </c>
      <c r="G594" s="12">
        <f t="shared" si="26"/>
        <v>14.191891354718534</v>
      </c>
    </row>
    <row r="595" spans="1:7" x14ac:dyDescent="0.25">
      <c r="A595" s="24">
        <v>18.041015999999999</v>
      </c>
      <c r="B595" s="23">
        <v>-25.921082999999999</v>
      </c>
      <c r="C595" s="25">
        <v>-0.31552014</v>
      </c>
      <c r="D595" s="26">
        <v>8.1184263999999999E-3</v>
      </c>
      <c r="F595" s="18">
        <f t="shared" si="25"/>
        <v>2.0627342448726478</v>
      </c>
      <c r="G595" s="12">
        <f t="shared" si="26"/>
        <v>14.221982869431633</v>
      </c>
    </row>
    <row r="596" spans="1:7" x14ac:dyDescent="0.25">
      <c r="A596" s="24">
        <v>18.140625</v>
      </c>
      <c r="B596" s="23">
        <v>-25.957336000000002</v>
      </c>
      <c r="C596" s="25">
        <v>-0.31566339999999998</v>
      </c>
      <c r="D596" s="26">
        <v>8.1187189000000003E-3</v>
      </c>
      <c r="F596" s="18">
        <f t="shared" si="25"/>
        <v>2.0656191669486033</v>
      </c>
      <c r="G596" s="12">
        <f t="shared" si="26"/>
        <v>14.241873610299425</v>
      </c>
    </row>
    <row r="597" spans="1:7" x14ac:dyDescent="0.25">
      <c r="A597" s="24">
        <v>18.240234000000001</v>
      </c>
      <c r="B597" s="23">
        <v>-25.989798</v>
      </c>
      <c r="C597" s="25">
        <v>-0.31562035999999999</v>
      </c>
      <c r="D597" s="26">
        <v>8.1215715000000008E-3</v>
      </c>
      <c r="F597" s="18">
        <f t="shared" si="25"/>
        <v>2.0682024108299277</v>
      </c>
      <c r="G597" s="12">
        <f t="shared" si="26"/>
        <v>14.259684363341938</v>
      </c>
    </row>
    <row r="598" spans="1:7" x14ac:dyDescent="0.25">
      <c r="A598" s="24">
        <v>18.339843999999999</v>
      </c>
      <c r="B598" s="23">
        <v>-26.046444000000001</v>
      </c>
      <c r="C598" s="25">
        <v>-0.31580922</v>
      </c>
      <c r="D598" s="26">
        <v>8.1191296000000003E-3</v>
      </c>
      <c r="F598" s="18">
        <f t="shared" ref="F598:F652" si="27" xml:space="preserve"> -B598 / A_4x8_in2</f>
        <v>2.0727101562831196</v>
      </c>
      <c r="G598" s="12">
        <f t="shared" ref="G598:G652" si="28" xml:space="preserve"> -B598 * kip_to_N / A_4x8_mm2</f>
        <v>14.290764023154834</v>
      </c>
    </row>
    <row r="599" spans="1:7" x14ac:dyDescent="0.25">
      <c r="A599" s="24">
        <v>18.439453</v>
      </c>
      <c r="B599" s="23">
        <v>-26.082525</v>
      </c>
      <c r="C599" s="25">
        <v>-0.31586078000000001</v>
      </c>
      <c r="D599" s="26">
        <v>8.1193680000000001E-3</v>
      </c>
      <c r="F599" s="18">
        <f t="shared" si="27"/>
        <v>2.0755813910339689</v>
      </c>
      <c r="G599" s="12">
        <f t="shared" si="28"/>
        <v>14.310560393696603</v>
      </c>
    </row>
    <row r="600" spans="1:7" x14ac:dyDescent="0.25">
      <c r="A600" s="24">
        <v>18.539062999999999</v>
      </c>
      <c r="B600" s="23">
        <v>-26.126733999999999</v>
      </c>
      <c r="C600" s="25">
        <v>-0.31586647000000001</v>
      </c>
      <c r="D600" s="26">
        <v>8.1188921000000004E-3</v>
      </c>
      <c r="F600" s="18">
        <f t="shared" si="27"/>
        <v>2.0790994314735434</v>
      </c>
      <c r="G600" s="12">
        <f t="shared" si="28"/>
        <v>14.334816310807577</v>
      </c>
    </row>
    <row r="601" spans="1:7" x14ac:dyDescent="0.25">
      <c r="A601" s="24">
        <v>18.638672</v>
      </c>
      <c r="B601" s="23">
        <v>-26.173233</v>
      </c>
      <c r="C601" s="25">
        <v>-0.31598204000000002</v>
      </c>
      <c r="D601" s="26">
        <v>8.1200153000000001E-3</v>
      </c>
      <c r="F601" s="18">
        <f t="shared" si="27"/>
        <v>2.0827997043229587</v>
      </c>
      <c r="G601" s="12">
        <f t="shared" si="28"/>
        <v>14.360328670049887</v>
      </c>
    </row>
    <row r="602" spans="1:7" x14ac:dyDescent="0.25">
      <c r="A602" s="24">
        <v>18.738281000000001</v>
      </c>
      <c r="B602" s="23">
        <v>-26.207166999999998</v>
      </c>
      <c r="C602" s="25">
        <v>-0.31614301</v>
      </c>
      <c r="D602" s="26">
        <v>8.1191361000000004E-3</v>
      </c>
      <c r="F602" s="18">
        <f t="shared" si="27"/>
        <v>2.0855000862423987</v>
      </c>
      <c r="G602" s="12">
        <f t="shared" si="28"/>
        <v>14.378947057510445</v>
      </c>
    </row>
    <row r="603" spans="1:7" x14ac:dyDescent="0.25">
      <c r="A603" s="24">
        <v>18.837890999999999</v>
      </c>
      <c r="B603" s="23">
        <v>-26.263645</v>
      </c>
      <c r="C603" s="25">
        <v>-0.31616142000000003</v>
      </c>
      <c r="D603" s="26">
        <v>8.1223779999999995E-3</v>
      </c>
      <c r="F603" s="18">
        <f t="shared" si="27"/>
        <v>2.0899944626803708</v>
      </c>
      <c r="G603" s="12">
        <f t="shared" si="28"/>
        <v>14.409934541656064</v>
      </c>
    </row>
    <row r="604" spans="1:7" x14ac:dyDescent="0.25">
      <c r="A604" s="24">
        <v>18.9375</v>
      </c>
      <c r="B604" s="23">
        <v>-26.314547000000001</v>
      </c>
      <c r="C604" s="25">
        <v>-0.31625967999999999</v>
      </c>
      <c r="D604" s="26">
        <v>8.1193446999999995E-3</v>
      </c>
      <c r="F604" s="18">
        <f t="shared" si="27"/>
        <v>2.0940451151370025</v>
      </c>
      <c r="G604" s="12">
        <f t="shared" si="28"/>
        <v>14.437862671511587</v>
      </c>
    </row>
    <row r="605" spans="1:7" x14ac:dyDescent="0.25">
      <c r="A605" s="24">
        <v>19.037109000000001</v>
      </c>
      <c r="B605" s="23">
        <v>-26.357472999999999</v>
      </c>
      <c r="C605" s="25">
        <v>-0.31629536000000003</v>
      </c>
      <c r="D605" s="26">
        <v>8.1181498000000001E-3</v>
      </c>
      <c r="F605" s="18">
        <f t="shared" si="27"/>
        <v>2.0974610576805839</v>
      </c>
      <c r="G605" s="12">
        <f t="shared" si="28"/>
        <v>14.461414651830204</v>
      </c>
    </row>
    <row r="606" spans="1:7" x14ac:dyDescent="0.25">
      <c r="A606" s="24">
        <v>19.136718999999999</v>
      </c>
      <c r="B606" s="23">
        <v>-26.399231</v>
      </c>
      <c r="C606" s="25">
        <v>-0.31644073</v>
      </c>
      <c r="D606" s="26">
        <v>8.1207659000000001E-3</v>
      </c>
      <c r="F606" s="18">
        <f t="shared" si="27"/>
        <v>2.1007840537373998</v>
      </c>
      <c r="G606" s="12">
        <f t="shared" si="28"/>
        <v>14.484325791795371</v>
      </c>
    </row>
    <row r="607" spans="1:7" x14ac:dyDescent="0.25">
      <c r="A607" s="24">
        <v>19.236328</v>
      </c>
      <c r="B607" s="23">
        <v>-26.438258999999999</v>
      </c>
      <c r="C607" s="25">
        <v>-0.31649789</v>
      </c>
      <c r="D607" s="26">
        <v>8.1197321000000006E-3</v>
      </c>
      <c r="F607" s="18">
        <f t="shared" si="27"/>
        <v>2.1038898032968949</v>
      </c>
      <c r="G607" s="12">
        <f t="shared" si="28"/>
        <v>14.505739077167288</v>
      </c>
    </row>
    <row r="608" spans="1:7" x14ac:dyDescent="0.25">
      <c r="A608" s="24">
        <v>19.335937999999999</v>
      </c>
      <c r="B608" s="23">
        <v>-26.483322000000001</v>
      </c>
      <c r="C608" s="25">
        <v>-0.31640995</v>
      </c>
      <c r="D608" s="26">
        <v>8.1191985000000008E-3</v>
      </c>
      <c r="F608" s="18">
        <f t="shared" si="27"/>
        <v>2.1074758028971701</v>
      </c>
      <c r="G608" s="12">
        <f t="shared" si="28"/>
        <v>14.530463553920256</v>
      </c>
    </row>
    <row r="609" spans="1:7" x14ac:dyDescent="0.25">
      <c r="A609" s="24">
        <v>19.435547</v>
      </c>
      <c r="B609" s="23">
        <v>-26.523275000000002</v>
      </c>
      <c r="C609" s="25">
        <v>-0.31660791999999999</v>
      </c>
      <c r="D609" s="26">
        <v>8.1179049000000003E-3</v>
      </c>
      <c r="F609" s="18">
        <f t="shared" si="27"/>
        <v>2.1106551616178453</v>
      </c>
      <c r="G609" s="12">
        <f t="shared" si="28"/>
        <v>14.552384354126882</v>
      </c>
    </row>
    <row r="610" spans="1:7" x14ac:dyDescent="0.25">
      <c r="A610" s="24">
        <v>19.535156000000001</v>
      </c>
      <c r="B610" s="23">
        <v>-26.558094000000001</v>
      </c>
      <c r="C610" s="25">
        <v>-0.31668246</v>
      </c>
      <c r="D610" s="26">
        <v>8.1204268999999999E-3</v>
      </c>
      <c r="F610" s="18">
        <f t="shared" si="27"/>
        <v>2.1134259695996036</v>
      </c>
      <c r="G610" s="12">
        <f t="shared" si="28"/>
        <v>14.571488309834702</v>
      </c>
    </row>
    <row r="611" spans="1:7" x14ac:dyDescent="0.25">
      <c r="A611" s="24">
        <v>19.634765999999999</v>
      </c>
      <c r="B611" s="23">
        <v>-26.623154</v>
      </c>
      <c r="C611" s="25">
        <v>-0.31669544999999999</v>
      </c>
      <c r="D611" s="26">
        <v>8.1209362999999993E-3</v>
      </c>
      <c r="F611" s="18">
        <f t="shared" si="27"/>
        <v>2.1186032798983829</v>
      </c>
      <c r="G611" s="12">
        <f t="shared" si="28"/>
        <v>14.607184434317048</v>
      </c>
    </row>
    <row r="612" spans="1:7" x14ac:dyDescent="0.25">
      <c r="A612" s="24">
        <v>19.734375</v>
      </c>
      <c r="B612" s="23">
        <v>-26.663788</v>
      </c>
      <c r="C612" s="25">
        <v>-0.31685313999999998</v>
      </c>
      <c r="D612" s="26">
        <v>8.1187189000000003E-3</v>
      </c>
      <c r="F612" s="18">
        <f t="shared" si="27"/>
        <v>2.1218368308771809</v>
      </c>
      <c r="G612" s="12">
        <f t="shared" si="28"/>
        <v>14.629478875174959</v>
      </c>
    </row>
    <row r="613" spans="1:7" x14ac:dyDescent="0.25">
      <c r="A613" s="24">
        <v>19.833984000000001</v>
      </c>
      <c r="B613" s="23">
        <v>-26.703869000000001</v>
      </c>
      <c r="C613" s="25">
        <v>-0.3169843</v>
      </c>
      <c r="D613" s="26">
        <v>8.1203961999999994E-3</v>
      </c>
      <c r="F613" s="18">
        <f t="shared" si="27"/>
        <v>2.125026375514214</v>
      </c>
      <c r="G613" s="12">
        <f t="shared" si="28"/>
        <v>14.651469904461417</v>
      </c>
    </row>
    <row r="614" spans="1:7" x14ac:dyDescent="0.25">
      <c r="A614" s="24">
        <v>19.933593999999999</v>
      </c>
      <c r="B614" s="23">
        <v>-26.758703000000001</v>
      </c>
      <c r="C614" s="25">
        <v>-0.31696438999999998</v>
      </c>
      <c r="D614" s="26">
        <v>8.1196958E-3</v>
      </c>
      <c r="F614" s="18">
        <f t="shared" si="27"/>
        <v>2.1293899265889644</v>
      </c>
      <c r="G614" s="12">
        <f t="shared" si="28"/>
        <v>14.681555383862968</v>
      </c>
    </row>
    <row r="615" spans="1:7" x14ac:dyDescent="0.25">
      <c r="A615" s="24">
        <v>20.033203</v>
      </c>
      <c r="B615" s="23">
        <v>-26.804119</v>
      </c>
      <c r="C615" s="25">
        <v>-0.31704587000000001</v>
      </c>
      <c r="D615" s="26">
        <v>8.1201847999999993E-3</v>
      </c>
      <c r="F615" s="18">
        <f t="shared" si="27"/>
        <v>2.1330040170366953</v>
      </c>
      <c r="G615" s="12">
        <f t="shared" si="28"/>
        <v>14.706473539250153</v>
      </c>
    </row>
    <row r="616" spans="1:7" x14ac:dyDescent="0.25">
      <c r="A616" s="24">
        <v>20.132812999999999</v>
      </c>
      <c r="B616" s="23">
        <v>-26.835056000000002</v>
      </c>
      <c r="C616" s="25">
        <v>-0.31717145000000002</v>
      </c>
      <c r="D616" s="26">
        <v>8.1188409000000003E-3</v>
      </c>
      <c r="F616" s="18">
        <f t="shared" si="27"/>
        <v>2.1354659052739127</v>
      </c>
      <c r="G616" s="12">
        <f t="shared" si="28"/>
        <v>14.723447578646253</v>
      </c>
    </row>
    <row r="617" spans="1:7" x14ac:dyDescent="0.25">
      <c r="A617" s="24">
        <v>20.232422</v>
      </c>
      <c r="B617" s="23">
        <v>-26.889467</v>
      </c>
      <c r="C617" s="25">
        <v>-0.31720959999999998</v>
      </c>
      <c r="D617" s="26">
        <v>8.1193093000000004E-3</v>
      </c>
      <c r="F617" s="18">
        <f t="shared" si="27"/>
        <v>2.1397957950781987</v>
      </c>
      <c r="G617" s="12">
        <f t="shared" si="28"/>
        <v>14.753300972885555</v>
      </c>
    </row>
    <row r="618" spans="1:7" x14ac:dyDescent="0.25">
      <c r="A618" s="24">
        <v>20.332031000000001</v>
      </c>
      <c r="B618" s="23">
        <v>-26.933933</v>
      </c>
      <c r="C618" s="25">
        <v>-0.31732084999999999</v>
      </c>
      <c r="D618" s="26">
        <v>8.1177800999999994E-3</v>
      </c>
      <c r="F618" s="18">
        <f t="shared" si="27"/>
        <v>2.1433342869279608</v>
      </c>
      <c r="G618" s="12">
        <f t="shared" si="28"/>
        <v>14.777697896820875</v>
      </c>
    </row>
    <row r="619" spans="1:7" x14ac:dyDescent="0.25">
      <c r="A619" s="24">
        <v>20.431640999999999</v>
      </c>
      <c r="B619" s="23">
        <v>-26.9755</v>
      </c>
      <c r="C619" s="25">
        <v>-0.31740879999999999</v>
      </c>
      <c r="D619" s="26">
        <v>8.1205041999999998E-3</v>
      </c>
      <c r="F619" s="18">
        <f t="shared" si="27"/>
        <v>2.1466420836877114</v>
      </c>
      <c r="G619" s="12">
        <f t="shared" si="28"/>
        <v>14.800504241830986</v>
      </c>
    </row>
    <row r="620" spans="1:7" x14ac:dyDescent="0.25">
      <c r="A620" s="24">
        <v>20.53125</v>
      </c>
      <c r="B620" s="23">
        <v>-27.014258999999999</v>
      </c>
      <c r="C620" s="25">
        <v>-0.31754088000000003</v>
      </c>
      <c r="D620" s="26">
        <v>8.1169455999999997E-3</v>
      </c>
      <c r="F620" s="18">
        <f t="shared" si="27"/>
        <v>2.1497264269073608</v>
      </c>
      <c r="G620" s="12">
        <f t="shared" si="28"/>
        <v>14.821769936402323</v>
      </c>
    </row>
    <row r="621" spans="1:7" x14ac:dyDescent="0.25">
      <c r="A621" s="24">
        <v>20.630859000000001</v>
      </c>
      <c r="B621" s="23">
        <v>-27.046989</v>
      </c>
      <c r="C621" s="25">
        <v>-0.31755269000000003</v>
      </c>
      <c r="D621" s="26">
        <v>8.1191026000000006E-3</v>
      </c>
      <c r="F621" s="18">
        <f t="shared" si="27"/>
        <v>2.1523309975510596</v>
      </c>
      <c r="G621" s="12">
        <f t="shared" si="28"/>
        <v>14.83972773158073</v>
      </c>
    </row>
    <row r="622" spans="1:7" x14ac:dyDescent="0.25">
      <c r="A622" s="24">
        <v>20.730468999999999</v>
      </c>
      <c r="B622" s="23">
        <v>-27.086984999999999</v>
      </c>
      <c r="C622" s="25">
        <v>-0.31766116999999999</v>
      </c>
      <c r="D622" s="26">
        <v>8.1166438999999996E-3</v>
      </c>
      <c r="F622" s="18">
        <f t="shared" si="27"/>
        <v>2.1555137781030114</v>
      </c>
      <c r="G622" s="12">
        <f t="shared" si="28"/>
        <v>14.861672124368862</v>
      </c>
    </row>
    <row r="623" spans="1:7" x14ac:dyDescent="0.25">
      <c r="A623" s="24">
        <v>20.830078</v>
      </c>
      <c r="B623" s="23">
        <v>-27.127950999999999</v>
      </c>
      <c r="C623" s="25">
        <v>-0.31771430000000001</v>
      </c>
      <c r="D623" s="26">
        <v>8.1195468000000003E-3</v>
      </c>
      <c r="F623" s="18">
        <f t="shared" si="27"/>
        <v>2.1587737488023628</v>
      </c>
      <c r="G623" s="12">
        <f t="shared" si="28"/>
        <v>14.884148721902582</v>
      </c>
    </row>
    <row r="624" spans="1:7" x14ac:dyDescent="0.25">
      <c r="A624" s="24">
        <v>20.929687999999999</v>
      </c>
      <c r="B624" s="23">
        <v>-27.180423999999999</v>
      </c>
      <c r="C624" s="25">
        <v>-0.31779807999999998</v>
      </c>
      <c r="D624" s="26">
        <v>8.1197674999999997E-3</v>
      </c>
      <c r="F624" s="18">
        <f t="shared" si="27"/>
        <v>2.1629494174667929</v>
      </c>
      <c r="G624" s="12">
        <f t="shared" si="28"/>
        <v>14.912938803980081</v>
      </c>
    </row>
    <row r="625" spans="1:7" x14ac:dyDescent="0.25">
      <c r="A625" s="24">
        <v>21.029297</v>
      </c>
      <c r="B625" s="23">
        <v>-27.210766</v>
      </c>
      <c r="C625" s="25">
        <v>-0.31791067000000001</v>
      </c>
      <c r="D625" s="26">
        <v>8.1193893999999996E-3</v>
      </c>
      <c r="F625" s="18">
        <f t="shared" si="27"/>
        <v>2.1653639571084402</v>
      </c>
      <c r="G625" s="12">
        <f t="shared" si="28"/>
        <v>14.929586387887911</v>
      </c>
    </row>
    <row r="626" spans="1:7" x14ac:dyDescent="0.25">
      <c r="A626" s="24">
        <v>21.128906000000001</v>
      </c>
      <c r="B626" s="23">
        <v>-27.264365999999999</v>
      </c>
      <c r="C626" s="25">
        <v>-0.31800398000000002</v>
      </c>
      <c r="D626" s="26">
        <v>8.1189694000000003E-3</v>
      </c>
      <c r="F626" s="18">
        <f t="shared" si="27"/>
        <v>2.169629309583303</v>
      </c>
      <c r="G626" s="12">
        <f t="shared" si="28"/>
        <v>14.958994815066726</v>
      </c>
    </row>
    <row r="627" spans="1:7" x14ac:dyDescent="0.25">
      <c r="A627" s="24">
        <v>21.228515999999999</v>
      </c>
      <c r="B627" s="23">
        <v>-27.311907000000001</v>
      </c>
      <c r="C627" s="25">
        <v>-0.31813622000000003</v>
      </c>
      <c r="D627" s="26">
        <v>8.1192581000000003E-3</v>
      </c>
      <c r="F627" s="18">
        <f t="shared" si="27"/>
        <v>2.1734125021580692</v>
      </c>
      <c r="G627" s="12">
        <f t="shared" si="28"/>
        <v>14.985078882912028</v>
      </c>
    </row>
    <row r="628" spans="1:7" x14ac:dyDescent="0.25">
      <c r="A628" s="24">
        <v>21.328125</v>
      </c>
      <c r="B628" s="23">
        <v>-27.345815999999999</v>
      </c>
      <c r="C628" s="25">
        <v>-0.31817093000000002</v>
      </c>
      <c r="D628" s="26">
        <v>8.1181405000000009E-3</v>
      </c>
      <c r="F628" s="18">
        <f t="shared" si="27"/>
        <v>2.1761108946407206</v>
      </c>
      <c r="G628" s="12">
        <f t="shared" si="28"/>
        <v>15.00368355375543</v>
      </c>
    </row>
    <row r="629" spans="1:7" x14ac:dyDescent="0.25">
      <c r="A629" s="24">
        <v>21.427734000000001</v>
      </c>
      <c r="B629" s="23">
        <v>-27.406041999999999</v>
      </c>
      <c r="C629" s="25">
        <v>-0.31829688</v>
      </c>
      <c r="D629" s="26">
        <v>8.1207277000000001E-3</v>
      </c>
      <c r="F629" s="18">
        <f t="shared" si="27"/>
        <v>2.1809035274420467</v>
      </c>
      <c r="G629" s="12">
        <f t="shared" si="28"/>
        <v>15.03672743314482</v>
      </c>
    </row>
    <row r="630" spans="1:7" x14ac:dyDescent="0.25">
      <c r="A630" s="24">
        <v>21.527343999999999</v>
      </c>
      <c r="B630" s="23">
        <v>-27.450303999999999</v>
      </c>
      <c r="C630" s="25">
        <v>-0.31836888000000002</v>
      </c>
      <c r="D630" s="26">
        <v>8.1187663999999996E-3</v>
      </c>
      <c r="F630" s="18">
        <f t="shared" si="27"/>
        <v>2.1844257854876137</v>
      </c>
      <c r="G630" s="12">
        <f t="shared" si="28"/>
        <v>15.061012429484162</v>
      </c>
    </row>
    <row r="631" spans="1:7" x14ac:dyDescent="0.25">
      <c r="A631" s="24">
        <v>21.626953</v>
      </c>
      <c r="B631" s="23">
        <v>-27.493400999999999</v>
      </c>
      <c r="C631" s="25">
        <v>-0.31844401</v>
      </c>
      <c r="D631" s="26">
        <v>8.1193055999999996E-3</v>
      </c>
      <c r="F631" s="18">
        <f t="shared" si="27"/>
        <v>2.1878553357788291</v>
      </c>
      <c r="G631" s="12">
        <f t="shared" si="28"/>
        <v>15.084658231464115</v>
      </c>
    </row>
    <row r="632" spans="1:7" x14ac:dyDescent="0.25">
      <c r="A632" s="24">
        <v>21.726562999999999</v>
      </c>
      <c r="B632" s="23">
        <v>-27.543012999999998</v>
      </c>
      <c r="C632" s="25">
        <v>-0.31859481000000001</v>
      </c>
      <c r="D632" s="26">
        <v>8.1193596000000007E-3</v>
      </c>
      <c r="F632" s="18">
        <f t="shared" si="27"/>
        <v>2.1918033332971665</v>
      </c>
      <c r="G632" s="12">
        <f t="shared" si="28"/>
        <v>15.111878583874477</v>
      </c>
    </row>
    <row r="633" spans="1:7" x14ac:dyDescent="0.25">
      <c r="A633" s="24">
        <v>21.826172</v>
      </c>
      <c r="B633" s="23">
        <v>-27.588771999999999</v>
      </c>
      <c r="C633" s="25">
        <v>-0.31862037999999998</v>
      </c>
      <c r="D633" s="26">
        <v>8.1182419999999995E-3</v>
      </c>
      <c r="F633" s="18">
        <f t="shared" si="27"/>
        <v>2.1954447188176376</v>
      </c>
      <c r="G633" s="12">
        <f t="shared" si="28"/>
        <v>15.136984931249017</v>
      </c>
    </row>
    <row r="634" spans="1:7" x14ac:dyDescent="0.25">
      <c r="A634" s="24">
        <v>21.925781000000001</v>
      </c>
      <c r="B634" s="23">
        <v>-27.63043</v>
      </c>
      <c r="C634" s="25">
        <v>-0.31875405000000001</v>
      </c>
      <c r="D634" s="26">
        <v>8.1181916999999992E-3</v>
      </c>
      <c r="F634" s="18">
        <f t="shared" si="27"/>
        <v>2.198759757127299</v>
      </c>
      <c r="G634" s="12">
        <f t="shared" si="28"/>
        <v>15.15984120474557</v>
      </c>
    </row>
    <row r="635" spans="1:7" x14ac:dyDescent="0.25">
      <c r="A635" s="24">
        <v>22.025390999999999</v>
      </c>
      <c r="B635" s="23">
        <v>-27.676092000000001</v>
      </c>
      <c r="C635" s="25">
        <v>-0.31883442000000001</v>
      </c>
      <c r="D635" s="26">
        <v>8.1170909000000003E-3</v>
      </c>
      <c r="F635" s="18">
        <f t="shared" si="27"/>
        <v>2.2023934236330298</v>
      </c>
      <c r="G635" s="12">
        <f t="shared" si="28"/>
        <v>15.184894331645552</v>
      </c>
    </row>
    <row r="636" spans="1:7" x14ac:dyDescent="0.25">
      <c r="A636" s="24">
        <v>22.125</v>
      </c>
      <c r="B636" s="23">
        <v>-27.701675000000002</v>
      </c>
      <c r="C636" s="25">
        <v>-0.31892774000000002</v>
      </c>
      <c r="D636" s="26">
        <v>8.1200953999999992E-3</v>
      </c>
      <c r="F636" s="18">
        <f t="shared" si="27"/>
        <v>2.2044292540875903</v>
      </c>
      <c r="G636" s="12">
        <f t="shared" si="28"/>
        <v>15.19893082031189</v>
      </c>
    </row>
    <row r="637" spans="1:7" x14ac:dyDescent="0.25">
      <c r="A637" s="24">
        <v>22.224609000000001</v>
      </c>
      <c r="B637" s="23">
        <v>-27.745657000000001</v>
      </c>
      <c r="C637" s="25">
        <v>-0.31898481000000001</v>
      </c>
      <c r="D637" s="26">
        <v>8.1214579000000002E-3</v>
      </c>
      <c r="F637" s="18">
        <f t="shared" si="27"/>
        <v>2.207929230441124</v>
      </c>
      <c r="G637" s="12">
        <f t="shared" si="28"/>
        <v>15.223062190539103</v>
      </c>
    </row>
    <row r="638" spans="1:7" x14ac:dyDescent="0.25">
      <c r="A638" s="24">
        <v>22.324218999999999</v>
      </c>
      <c r="B638" s="23">
        <v>-27.790323000000001</v>
      </c>
      <c r="C638" s="25">
        <v>-0.31917237999999998</v>
      </c>
      <c r="D638" s="26">
        <v>8.1187245000000005E-3</v>
      </c>
      <c r="F638" s="18">
        <f t="shared" si="27"/>
        <v>2.2114836377851952</v>
      </c>
      <c r="G638" s="12">
        <f t="shared" si="28"/>
        <v>15.247568847411658</v>
      </c>
    </row>
    <row r="639" spans="1:7" x14ac:dyDescent="0.25">
      <c r="A639" s="24">
        <v>22.423828</v>
      </c>
      <c r="B639" s="23">
        <v>-27.838014999999999</v>
      </c>
      <c r="C639" s="25">
        <v>-0.31923717000000001</v>
      </c>
      <c r="D639" s="26">
        <v>8.1170648000000005E-3</v>
      </c>
      <c r="F639" s="18">
        <f t="shared" si="27"/>
        <v>2.2152788465581645</v>
      </c>
      <c r="G639" s="12">
        <f t="shared" si="28"/>
        <v>15.273735763624568</v>
      </c>
    </row>
    <row r="640" spans="1:7" x14ac:dyDescent="0.25">
      <c r="A640" s="24">
        <v>22.523437999999999</v>
      </c>
      <c r="B640" s="23">
        <v>-27.876574999999999</v>
      </c>
      <c r="C640" s="25">
        <v>-0.31938656999999998</v>
      </c>
      <c r="D640" s="26">
        <v>8.1178191999999993E-3</v>
      </c>
      <c r="F640" s="18">
        <f t="shared" si="27"/>
        <v>2.2183473538609761</v>
      </c>
      <c r="G640" s="12">
        <f t="shared" si="28"/>
        <v>15.294892273923358</v>
      </c>
    </row>
    <row r="641" spans="1:7" x14ac:dyDescent="0.25">
      <c r="A641" s="24">
        <v>22.623047</v>
      </c>
      <c r="B641" s="23">
        <v>-27.924151999999999</v>
      </c>
      <c r="C641" s="25">
        <v>-0.31946026999999999</v>
      </c>
      <c r="D641" s="26">
        <v>8.1186797000000008E-3</v>
      </c>
      <c r="F641" s="18">
        <f t="shared" si="27"/>
        <v>2.2221334112247177</v>
      </c>
      <c r="G641" s="12">
        <f t="shared" si="28"/>
        <v>15.320996093697362</v>
      </c>
    </row>
    <row r="642" spans="1:7" x14ac:dyDescent="0.25">
      <c r="A642" s="24">
        <v>22.722656000000001</v>
      </c>
      <c r="B642" s="23">
        <v>-27.968609000000001</v>
      </c>
      <c r="C642" s="25">
        <v>-0.31946382000000001</v>
      </c>
      <c r="D642" s="26">
        <v>8.1180781000000004E-3</v>
      </c>
      <c r="F642" s="18">
        <f t="shared" si="27"/>
        <v>2.2256711868772361</v>
      </c>
      <c r="G642" s="12">
        <f t="shared" si="28"/>
        <v>15.345388079650508</v>
      </c>
    </row>
    <row r="643" spans="1:7" x14ac:dyDescent="0.25">
      <c r="A643" s="24">
        <v>22.822265999999999</v>
      </c>
      <c r="B643" s="23">
        <v>-28.015433999999999</v>
      </c>
      <c r="C643" s="25">
        <v>-0.31959552000000002</v>
      </c>
      <c r="D643" s="26">
        <v>8.1171012000000008E-3</v>
      </c>
      <c r="F643" s="18">
        <f t="shared" si="27"/>
        <v>2.229397401982375</v>
      </c>
      <c r="G643" s="12">
        <f t="shared" si="28"/>
        <v>15.371079303580506</v>
      </c>
    </row>
    <row r="644" spans="1:7" x14ac:dyDescent="0.25">
      <c r="A644" s="24">
        <v>22.921875</v>
      </c>
      <c r="B644" s="23">
        <v>-28.063925000000001</v>
      </c>
      <c r="C644" s="25">
        <v>-0.31972467999999998</v>
      </c>
      <c r="D644" s="26">
        <v>8.1190671999999998E-3</v>
      </c>
      <c r="F644" s="18">
        <f t="shared" si="27"/>
        <v>2.2332561931551096</v>
      </c>
      <c r="G644" s="12">
        <f t="shared" si="28"/>
        <v>15.397684602877671</v>
      </c>
    </row>
    <row r="645" spans="1:7" x14ac:dyDescent="0.25">
      <c r="A645" s="24">
        <v>23.021484000000001</v>
      </c>
      <c r="B645" s="23">
        <v>-28.088736000000001</v>
      </c>
      <c r="C645" s="25">
        <v>-0.31983255999999999</v>
      </c>
      <c r="D645" s="26">
        <v>8.1195560999999996E-3</v>
      </c>
      <c r="F645" s="18">
        <f t="shared" si="27"/>
        <v>2.235230589801636</v>
      </c>
      <c r="G645" s="12">
        <f t="shared" si="28"/>
        <v>15.411297522406283</v>
      </c>
    </row>
    <row r="646" spans="1:7" x14ac:dyDescent="0.25">
      <c r="A646" s="24">
        <v>23.121093999999999</v>
      </c>
      <c r="B646" s="23">
        <v>-28.148546</v>
      </c>
      <c r="C646" s="25">
        <v>-0.32001101999999998</v>
      </c>
      <c r="D646" s="26">
        <v>8.1206504000000002E-3</v>
      </c>
      <c r="F646" s="18">
        <f t="shared" si="27"/>
        <v>2.239990118374799</v>
      </c>
      <c r="G646" s="12">
        <f t="shared" si="28"/>
        <v>15.444113157286226</v>
      </c>
    </row>
    <row r="647" spans="1:7" x14ac:dyDescent="0.25">
      <c r="A647" s="24">
        <v>23.220703</v>
      </c>
      <c r="B647" s="23">
        <v>-28.199852</v>
      </c>
      <c r="C647" s="25">
        <v>-0.32014756999999999</v>
      </c>
      <c r="D647" s="26">
        <v>8.1177921999999996E-3</v>
      </c>
      <c r="F647" s="18">
        <f t="shared" si="27"/>
        <v>2.2440729201299354</v>
      </c>
      <c r="G647" s="12">
        <f t="shared" si="28"/>
        <v>15.472262947674965</v>
      </c>
    </row>
    <row r="648" spans="1:7" x14ac:dyDescent="0.25">
      <c r="A648" s="24">
        <v>23.320312999999999</v>
      </c>
      <c r="B648" s="23">
        <v>-28.249583999999999</v>
      </c>
      <c r="C648" s="25">
        <v>-0.32035567999999998</v>
      </c>
      <c r="D648" s="26">
        <v>8.1203365999999999E-3</v>
      </c>
      <c r="F648" s="18">
        <f t="shared" si="27"/>
        <v>2.2480304669448583</v>
      </c>
      <c r="G648" s="12">
        <f t="shared" si="28"/>
        <v>15.499549139847666</v>
      </c>
    </row>
    <row r="649" spans="1:7" x14ac:dyDescent="0.25">
      <c r="A649" s="24">
        <v>23.419922</v>
      </c>
      <c r="B649" s="23">
        <v>-28.288634999999999</v>
      </c>
      <c r="C649" s="25">
        <v>-0.32032948999999999</v>
      </c>
      <c r="D649" s="26">
        <v>8.1171327999999994E-3</v>
      </c>
      <c r="F649" s="18">
        <f t="shared" si="27"/>
        <v>2.2511380467861994</v>
      </c>
      <c r="G649" s="12">
        <f t="shared" si="28"/>
        <v>15.520975044507367</v>
      </c>
    </row>
    <row r="650" spans="1:7" x14ac:dyDescent="0.25">
      <c r="A650" s="24">
        <v>23.519531000000001</v>
      </c>
      <c r="B650" s="23">
        <v>-28.327435999999999</v>
      </c>
      <c r="C650" s="25">
        <v>-0.32052022000000002</v>
      </c>
      <c r="D650" s="26">
        <v>8.1173331000000005E-3</v>
      </c>
      <c r="F650" s="18">
        <f t="shared" si="27"/>
        <v>2.2542257322596537</v>
      </c>
      <c r="G650" s="12">
        <f t="shared" si="28"/>
        <v>15.542263782995523</v>
      </c>
    </row>
    <row r="651" spans="1:7" x14ac:dyDescent="0.25">
      <c r="A651" s="24">
        <v>23.619140999999999</v>
      </c>
      <c r="B651" s="23">
        <v>-28.358374000000001</v>
      </c>
      <c r="C651" s="25">
        <v>-0.32059425000000003</v>
      </c>
      <c r="D651" s="26">
        <v>8.1183071999999992E-3</v>
      </c>
      <c r="F651" s="18">
        <f t="shared" si="27"/>
        <v>2.2566877000743424</v>
      </c>
      <c r="G651" s="12">
        <f t="shared" si="28"/>
        <v>15.559238371056312</v>
      </c>
    </row>
    <row r="652" spans="1:7" x14ac:dyDescent="0.25">
      <c r="A652" s="24">
        <v>23.71875</v>
      </c>
      <c r="B652" s="23">
        <v>-28.406279000000001</v>
      </c>
      <c r="C652" s="25">
        <v>-0.32065436000000003</v>
      </c>
      <c r="D652" s="26">
        <v>8.1179411999999992E-3</v>
      </c>
      <c r="F652" s="18">
        <f t="shared" si="27"/>
        <v>2.260499858848751</v>
      </c>
      <c r="G652" s="12">
        <f t="shared" si="28"/>
        <v>15.585522152847378</v>
      </c>
    </row>
    <row r="653" spans="1:7" x14ac:dyDescent="0.25">
      <c r="A653" s="24">
        <v>23.818359000000001</v>
      </c>
      <c r="B653" s="23">
        <v>-28.451086</v>
      </c>
      <c r="C653" s="25">
        <v>-0.32073354999999998</v>
      </c>
      <c r="D653" s="26">
        <v>8.1202118000000007E-3</v>
      </c>
      <c r="F653" s="18">
        <f t="shared" ref="F653:F690" si="29" xml:space="preserve"> -B653 / A_4x8_in2</f>
        <v>2.2640654866163104</v>
      </c>
      <c r="G653" s="12">
        <f t="shared" ref="G653:G690" si="30" xml:space="preserve"> -B653 * kip_to_N / A_4x8_mm2</f>
        <v>15.610106171440682</v>
      </c>
    </row>
    <row r="654" spans="1:7" x14ac:dyDescent="0.25">
      <c r="A654" s="24">
        <v>23.917968999999999</v>
      </c>
      <c r="B654" s="23">
        <v>-28.499787999999999</v>
      </c>
      <c r="C654" s="25">
        <v>-0.32080942000000001</v>
      </c>
      <c r="D654" s="26">
        <v>8.1198634999999995E-3</v>
      </c>
      <c r="F654" s="18">
        <f t="shared" si="29"/>
        <v>2.2679410686355408</v>
      </c>
      <c r="G654" s="12">
        <f t="shared" si="30"/>
        <v>15.636827238986628</v>
      </c>
    </row>
    <row r="655" spans="1:7" x14ac:dyDescent="0.25">
      <c r="A655" s="24">
        <v>24.017578</v>
      </c>
      <c r="B655" s="23">
        <v>-28.534818999999999</v>
      </c>
      <c r="C655" s="25">
        <v>-0.32102146999999998</v>
      </c>
      <c r="D655" s="26">
        <v>8.1175892000000006E-3</v>
      </c>
      <c r="F655" s="18">
        <f t="shared" si="29"/>
        <v>2.2707287470412667</v>
      </c>
      <c r="G655" s="12">
        <f t="shared" si="30"/>
        <v>15.656047511607918</v>
      </c>
    </row>
    <row r="656" spans="1:7" x14ac:dyDescent="0.25">
      <c r="A656" s="24">
        <v>24.117187999999999</v>
      </c>
      <c r="B656" s="23">
        <v>-28.568194999999999</v>
      </c>
      <c r="C656" s="25">
        <v>-0.32118007999999998</v>
      </c>
      <c r="D656" s="26">
        <v>8.1168711000000008E-3</v>
      </c>
      <c r="F656" s="18">
        <f t="shared" si="29"/>
        <v>2.2733847247315846</v>
      </c>
      <c r="G656" s="12">
        <f t="shared" si="30"/>
        <v>15.674359744173591</v>
      </c>
    </row>
    <row r="657" spans="1:7" x14ac:dyDescent="0.25">
      <c r="A657" s="24">
        <v>24.216797</v>
      </c>
      <c r="B657" s="23">
        <v>-28.627988999999999</v>
      </c>
      <c r="C657" s="25">
        <v>-0.32135870999999999</v>
      </c>
      <c r="D657" s="26">
        <v>8.1172194000000003E-3</v>
      </c>
      <c r="F657" s="18">
        <f t="shared" si="29"/>
        <v>2.2781429800652027</v>
      </c>
      <c r="G657" s="12">
        <f t="shared" si="30"/>
        <v>15.707166600418557</v>
      </c>
    </row>
    <row r="658" spans="1:7" x14ac:dyDescent="0.25">
      <c r="A658" s="24">
        <v>24.316406000000001</v>
      </c>
      <c r="B658" s="23">
        <v>-28.659727</v>
      </c>
      <c r="C658" s="25">
        <v>-0.32146101999999999</v>
      </c>
      <c r="D658" s="26">
        <v>8.1181851999999992E-3</v>
      </c>
      <c r="F658" s="18">
        <f t="shared" si="29"/>
        <v>2.2806686098571283</v>
      </c>
      <c r="G658" s="12">
        <f t="shared" si="30"/>
        <v>15.724580120228282</v>
      </c>
    </row>
    <row r="659" spans="1:7" x14ac:dyDescent="0.25">
      <c r="A659" s="24">
        <v>24.416015999999999</v>
      </c>
      <c r="B659" s="23">
        <v>-28.708252000000002</v>
      </c>
      <c r="C659" s="25">
        <v>-0.32163419999999998</v>
      </c>
      <c r="D659" s="26">
        <v>8.1164036000000005E-3</v>
      </c>
      <c r="F659" s="18">
        <f t="shared" si="29"/>
        <v>2.2845301066638957</v>
      </c>
      <c r="G659" s="12">
        <f t="shared" si="30"/>
        <v>15.751204074124775</v>
      </c>
    </row>
    <row r="660" spans="1:7" x14ac:dyDescent="0.25">
      <c r="A660" s="24">
        <v>24.515625</v>
      </c>
      <c r="B660" s="23">
        <v>-28.756015999999999</v>
      </c>
      <c r="C660" s="25">
        <v>-0.32179129000000001</v>
      </c>
      <c r="D660" s="26">
        <v>8.1156045E-3</v>
      </c>
      <c r="F660" s="18">
        <f t="shared" si="29"/>
        <v>2.2883310450148158</v>
      </c>
      <c r="G660" s="12">
        <f t="shared" si="30"/>
        <v>15.77741049419509</v>
      </c>
    </row>
    <row r="661" spans="1:7" x14ac:dyDescent="0.25">
      <c r="A661" s="24">
        <v>24.615234000000001</v>
      </c>
      <c r="B661" s="23">
        <v>-28.796213000000002</v>
      </c>
      <c r="C661" s="25">
        <v>-0.32191512</v>
      </c>
      <c r="D661" s="26">
        <v>8.1166056999999996E-3</v>
      </c>
      <c r="F661" s="18">
        <f t="shared" si="29"/>
        <v>2.2915298206385484</v>
      </c>
      <c r="G661" s="12">
        <f t="shared" si="30"/>
        <v>15.799465168585144</v>
      </c>
    </row>
    <row r="662" spans="1:7" x14ac:dyDescent="0.25">
      <c r="A662" s="24">
        <v>24.714843999999999</v>
      </c>
      <c r="B662" s="23">
        <v>-28.828026000000001</v>
      </c>
      <c r="C662" s="25">
        <v>-0.32217344999999997</v>
      </c>
      <c r="D662" s="26">
        <v>8.1188791000000003E-3</v>
      </c>
      <c r="F662" s="18">
        <f t="shared" si="29"/>
        <v>2.2940614187408399</v>
      </c>
      <c r="G662" s="12">
        <f t="shared" si="30"/>
        <v>15.816919838246333</v>
      </c>
    </row>
    <row r="663" spans="1:7" x14ac:dyDescent="0.25">
      <c r="A663" s="24">
        <v>24.814453</v>
      </c>
      <c r="B663" s="23">
        <v>-28.869432</v>
      </c>
      <c r="C663" s="25">
        <v>-0.32233362999999998</v>
      </c>
      <c r="D663" s="26">
        <v>8.1187299999999993E-3</v>
      </c>
      <c r="F663" s="18">
        <f t="shared" si="29"/>
        <v>2.297356403527671</v>
      </c>
      <c r="G663" s="12">
        <f t="shared" si="30"/>
        <v>15.839637848241967</v>
      </c>
    </row>
    <row r="664" spans="1:7" x14ac:dyDescent="0.25">
      <c r="A664" s="24">
        <v>24.914062999999999</v>
      </c>
      <c r="B664" s="23">
        <v>-28.932831</v>
      </c>
      <c r="C664" s="25">
        <v>-0.32227816999999997</v>
      </c>
      <c r="D664" s="26">
        <v>8.1185605000000001E-3</v>
      </c>
      <c r="F664" s="18">
        <f t="shared" si="29"/>
        <v>2.3024015356462129</v>
      </c>
      <c r="G664" s="12">
        <f t="shared" si="30"/>
        <v>15.874422640680582</v>
      </c>
    </row>
    <row r="665" spans="1:7" x14ac:dyDescent="0.25">
      <c r="A665" s="24">
        <v>25.013672</v>
      </c>
      <c r="B665" s="23">
        <v>-28.955701999999999</v>
      </c>
      <c r="C665" s="25">
        <v>-0.32249296</v>
      </c>
      <c r="D665" s="26">
        <v>8.1194071E-3</v>
      </c>
      <c r="F665" s="18">
        <f t="shared" si="29"/>
        <v>2.3042215519979399</v>
      </c>
      <c r="G665" s="12">
        <f t="shared" si="30"/>
        <v>15.886971150718018</v>
      </c>
    </row>
    <row r="666" spans="1:7" x14ac:dyDescent="0.25">
      <c r="A666" s="24">
        <v>25.113281000000001</v>
      </c>
      <c r="B666" s="23">
        <v>-28.993986</v>
      </c>
      <c r="C666" s="25">
        <v>-0.32272282000000002</v>
      </c>
      <c r="D666" s="26">
        <v>8.1205125999999992E-3</v>
      </c>
      <c r="F666" s="18">
        <f t="shared" si="29"/>
        <v>2.3072680959186052</v>
      </c>
      <c r="G666" s="12">
        <f t="shared" si="30"/>
        <v>15.907976229563426</v>
      </c>
    </row>
    <row r="667" spans="1:7" x14ac:dyDescent="0.25">
      <c r="A667" s="24">
        <v>25.212890999999999</v>
      </c>
      <c r="B667" s="23">
        <v>-29.055664</v>
      </c>
      <c r="C667" s="25">
        <v>-0.32284993000000001</v>
      </c>
      <c r="D667" s="26">
        <v>8.1199164999999993E-3</v>
      </c>
      <c r="F667" s="18">
        <f t="shared" si="29"/>
        <v>2.3121762752086159</v>
      </c>
      <c r="G667" s="12">
        <f t="shared" si="30"/>
        <v>15.941816770077139</v>
      </c>
    </row>
    <row r="668" spans="1:7" x14ac:dyDescent="0.25">
      <c r="A668" s="24">
        <v>25.3125</v>
      </c>
      <c r="B668" s="23">
        <v>-29.090944</v>
      </c>
      <c r="C668" s="25">
        <v>-0.32304551999999997</v>
      </c>
      <c r="D668" s="26">
        <v>8.1191062999999997E-3</v>
      </c>
      <c r="F668" s="18">
        <f t="shared" si="29"/>
        <v>2.3149837684047569</v>
      </c>
      <c r="G668" s="12">
        <f t="shared" si="30"/>
        <v>15.961173660205285</v>
      </c>
    </row>
    <row r="669" spans="1:7" x14ac:dyDescent="0.25">
      <c r="A669" s="24">
        <v>25.412109000000001</v>
      </c>
      <c r="B669" s="23">
        <v>-29.134419999999999</v>
      </c>
      <c r="C669" s="25">
        <v>-0.32316395999999997</v>
      </c>
      <c r="D669" s="26">
        <v>8.1206802000000008E-3</v>
      </c>
      <c r="F669" s="18">
        <f t="shared" si="29"/>
        <v>2.3184434785576888</v>
      </c>
      <c r="G669" s="12">
        <f t="shared" si="30"/>
        <v>15.985027406101294</v>
      </c>
    </row>
    <row r="670" spans="1:7" x14ac:dyDescent="0.25">
      <c r="A670" s="24">
        <v>25.511718999999999</v>
      </c>
      <c r="B670" s="23">
        <v>-29.172991</v>
      </c>
      <c r="C670" s="25">
        <v>-0.32338893000000002</v>
      </c>
      <c r="D670" s="26">
        <v>8.1183881999999999E-3</v>
      </c>
      <c r="F670" s="18">
        <f t="shared" si="29"/>
        <v>2.3215128612126876</v>
      </c>
      <c r="G670" s="12">
        <f t="shared" si="30"/>
        <v>16.006189951711633</v>
      </c>
    </row>
    <row r="671" spans="1:7" x14ac:dyDescent="0.25">
      <c r="A671" s="24">
        <v>25.611328</v>
      </c>
      <c r="B671" s="23">
        <v>-29.210272</v>
      </c>
      <c r="C671" s="25">
        <v>-0.32372384999999998</v>
      </c>
      <c r="D671" s="26">
        <v>8.1186686000000001E-3</v>
      </c>
      <c r="F671" s="18">
        <f t="shared" si="29"/>
        <v>2.3244795889293921</v>
      </c>
      <c r="G671" s="12">
        <f t="shared" si="30"/>
        <v>16.02664471987681</v>
      </c>
    </row>
    <row r="672" spans="1:7" x14ac:dyDescent="0.25">
      <c r="A672" s="24">
        <v>25.710937999999999</v>
      </c>
      <c r="B672" s="23">
        <v>-29.251776</v>
      </c>
      <c r="C672" s="25">
        <v>-0.32385665000000002</v>
      </c>
      <c r="D672" s="26">
        <v>8.1186295000000002E-3</v>
      </c>
      <c r="F672" s="18">
        <f t="shared" si="29"/>
        <v>2.3277823723084348</v>
      </c>
      <c r="G672" s="12">
        <f t="shared" si="30"/>
        <v>16.049416499011688</v>
      </c>
    </row>
    <row r="673" spans="1:7" x14ac:dyDescent="0.25">
      <c r="A673" s="24">
        <v>25.810547</v>
      </c>
      <c r="B673" s="23">
        <v>-29.282843</v>
      </c>
      <c r="C673" s="25">
        <v>-0.3241038</v>
      </c>
      <c r="D673" s="26">
        <v>8.1181880000000001E-3</v>
      </c>
      <c r="F673" s="18">
        <f t="shared" si="29"/>
        <v>2.3302546056169531</v>
      </c>
      <c r="G673" s="12">
        <f t="shared" si="30"/>
        <v>16.06646186481699</v>
      </c>
    </row>
    <row r="674" spans="1:7" x14ac:dyDescent="0.25">
      <c r="A674" s="24">
        <v>25.910156000000001</v>
      </c>
      <c r="B674" s="23">
        <v>-29.319942000000001</v>
      </c>
      <c r="C674" s="25">
        <v>-0.32433258999999998</v>
      </c>
      <c r="D674" s="26">
        <v>8.1148893000000007E-3</v>
      </c>
      <c r="F674" s="18">
        <f t="shared" si="29"/>
        <v>2.3332068502338363</v>
      </c>
      <c r="G674" s="12">
        <f t="shared" si="30"/>
        <v>16.086816776009286</v>
      </c>
    </row>
    <row r="675" spans="1:7" x14ac:dyDescent="0.25">
      <c r="A675" s="24">
        <v>26.009765999999999</v>
      </c>
      <c r="B675" s="23">
        <v>-29.367514</v>
      </c>
      <c r="C675" s="25">
        <v>-0.32453671000000001</v>
      </c>
      <c r="D675" s="26">
        <v>8.1142009999999997E-3</v>
      </c>
      <c r="F675" s="18">
        <f t="shared" si="29"/>
        <v>2.3369925097102198</v>
      </c>
      <c r="G675" s="12">
        <f t="shared" si="30"/>
        <v>16.112917852459855</v>
      </c>
    </row>
    <row r="676" spans="1:7" x14ac:dyDescent="0.25">
      <c r="A676" s="24">
        <v>26.109375</v>
      </c>
      <c r="B676" s="23">
        <v>-29.415469999999999</v>
      </c>
      <c r="C676" s="25">
        <v>-0.32480374000000001</v>
      </c>
      <c r="D676" s="26">
        <v>8.1147309000000004E-3</v>
      </c>
      <c r="F676" s="18">
        <f t="shared" si="29"/>
        <v>2.3408087269356774</v>
      </c>
      <c r="G676" s="12">
        <f t="shared" si="30"/>
        <v>16.139229616149915</v>
      </c>
    </row>
    <row r="677" spans="1:7" x14ac:dyDescent="0.25">
      <c r="A677" s="24">
        <v>26.208984000000001</v>
      </c>
      <c r="B677" s="23">
        <v>-29.467222</v>
      </c>
      <c r="C677" s="25">
        <v>-0.32512387999999998</v>
      </c>
      <c r="D677" s="26">
        <v>8.1154405999999991E-3</v>
      </c>
      <c r="F677" s="18">
        <f t="shared" si="29"/>
        <v>2.3449270202431234</v>
      </c>
      <c r="G677" s="12">
        <f t="shared" si="30"/>
        <v>16.167624110988687</v>
      </c>
    </row>
    <row r="678" spans="1:7" x14ac:dyDescent="0.25">
      <c r="A678" s="24">
        <v>26.308593999999999</v>
      </c>
      <c r="B678" s="23">
        <v>-29.474688</v>
      </c>
      <c r="C678" s="25">
        <v>-0.32548743000000002</v>
      </c>
      <c r="D678" s="26">
        <v>8.1145847E-3</v>
      </c>
      <c r="F678" s="18">
        <f t="shared" si="29"/>
        <v>2.3455211456456855</v>
      </c>
      <c r="G678" s="12">
        <f t="shared" si="30"/>
        <v>16.171720441535648</v>
      </c>
    </row>
    <row r="679" spans="1:7" x14ac:dyDescent="0.25">
      <c r="A679" s="24">
        <v>26.408203</v>
      </c>
      <c r="B679" s="23">
        <v>-29.522134999999999</v>
      </c>
      <c r="C679" s="25">
        <v>-0.32567542999999999</v>
      </c>
      <c r="D679" s="26">
        <v>8.1176971999999993E-3</v>
      </c>
      <c r="F679" s="18">
        <f t="shared" si="29"/>
        <v>2.3492968579381257</v>
      </c>
      <c r="G679" s="12">
        <f t="shared" si="30"/>
        <v>16.197752934900446</v>
      </c>
    </row>
    <row r="680" spans="1:7" x14ac:dyDescent="0.25">
      <c r="A680" s="24">
        <v>26.507812999999999</v>
      </c>
      <c r="B680" s="23">
        <v>-29.527269</v>
      </c>
      <c r="C680" s="25">
        <v>-0.32621250000000002</v>
      </c>
      <c r="D680" s="26">
        <v>8.1180929999999998E-3</v>
      </c>
      <c r="F680" s="18">
        <f t="shared" si="29"/>
        <v>2.3497054086770426</v>
      </c>
      <c r="G680" s="12">
        <f t="shared" si="30"/>
        <v>16.200569779399252</v>
      </c>
    </row>
    <row r="681" spans="1:7" x14ac:dyDescent="0.25">
      <c r="A681" s="24">
        <v>26.607422</v>
      </c>
      <c r="B681" s="23">
        <v>-29.559522999999999</v>
      </c>
      <c r="C681" s="25">
        <v>-0.32661681999999997</v>
      </c>
      <c r="D681" s="26">
        <v>8.1171653999999992E-3</v>
      </c>
      <c r="F681" s="18">
        <f t="shared" si="29"/>
        <v>2.3522721004442855</v>
      </c>
      <c r="G681" s="12">
        <f t="shared" si="30"/>
        <v>16.218266410187042</v>
      </c>
    </row>
    <row r="682" spans="1:7" x14ac:dyDescent="0.25">
      <c r="A682" s="24">
        <v>26.707031000000001</v>
      </c>
      <c r="B682" s="23">
        <v>-29.574327</v>
      </c>
      <c r="C682" s="25">
        <v>-0.32724073999999997</v>
      </c>
      <c r="D682" s="26">
        <v>8.1160963000000003E-3</v>
      </c>
      <c r="F682" s="18">
        <f t="shared" si="29"/>
        <v>2.3534501653330522</v>
      </c>
      <c r="G682" s="12">
        <f t="shared" si="30"/>
        <v>16.226388842201132</v>
      </c>
    </row>
    <row r="683" spans="1:7" x14ac:dyDescent="0.25">
      <c r="A683" s="24">
        <v>26.806640999999999</v>
      </c>
      <c r="B683" s="23">
        <v>-29.566896</v>
      </c>
      <c r="C683" s="25">
        <v>-0.32774174</v>
      </c>
      <c r="D683" s="26">
        <v>8.1166923000000005E-3</v>
      </c>
      <c r="F683" s="18">
        <f t="shared" si="29"/>
        <v>2.3528588251419942</v>
      </c>
      <c r="G683" s="12">
        <f t="shared" si="30"/>
        <v>16.222311714918188</v>
      </c>
    </row>
    <row r="684" spans="1:7" x14ac:dyDescent="0.25">
      <c r="A684" s="24">
        <v>26.90625</v>
      </c>
      <c r="B684" s="23">
        <v>-29.504512999999999</v>
      </c>
      <c r="C684" s="25">
        <v>-0.32869816000000002</v>
      </c>
      <c r="D684" s="26">
        <v>8.1187570000000008E-3</v>
      </c>
      <c r="F684" s="18">
        <f t="shared" si="29"/>
        <v>2.3478945437345433</v>
      </c>
      <c r="G684" s="12">
        <f t="shared" si="30"/>
        <v>16.188084365800723</v>
      </c>
    </row>
    <row r="685" spans="1:7" x14ac:dyDescent="0.25">
      <c r="A685" s="24">
        <v>27.005859000000001</v>
      </c>
      <c r="B685" s="23">
        <v>-29.341380999999998</v>
      </c>
      <c r="C685" s="25">
        <v>-0.32972181</v>
      </c>
      <c r="D685" s="26">
        <v>8.1189535999999993E-3</v>
      </c>
      <c r="F685" s="18">
        <f t="shared" si="29"/>
        <v>2.3349129116463097</v>
      </c>
      <c r="G685" s="12">
        <f t="shared" si="30"/>
        <v>16.098579598216123</v>
      </c>
    </row>
    <row r="686" spans="1:7" x14ac:dyDescent="0.25">
      <c r="A686" s="24">
        <v>27.105468999999999</v>
      </c>
      <c r="B686" s="23">
        <v>-28.822975</v>
      </c>
      <c r="C686" s="25">
        <v>-0.33185451999999999</v>
      </c>
      <c r="D686" s="26">
        <v>8.1187011999999999E-3</v>
      </c>
      <c r="F686" s="18">
        <f t="shared" si="29"/>
        <v>2.293659472932061</v>
      </c>
      <c r="G686" s="12">
        <f t="shared" si="30"/>
        <v>15.814148532916478</v>
      </c>
    </row>
    <row r="687" spans="1:7" x14ac:dyDescent="0.25">
      <c r="A687" s="24">
        <v>27.205078</v>
      </c>
      <c r="B687" s="23">
        <v>-19.346146000000001</v>
      </c>
      <c r="C687" s="25">
        <v>-0.33875817000000003</v>
      </c>
      <c r="D687" s="26">
        <v>8.1186890999999997E-3</v>
      </c>
      <c r="F687" s="18">
        <f t="shared" si="29"/>
        <v>1.5395173828387494</v>
      </c>
      <c r="G687" s="12">
        <f t="shared" si="30"/>
        <v>10.614547123726402</v>
      </c>
    </row>
    <row r="688" spans="1:7" x14ac:dyDescent="0.25">
      <c r="A688" s="24">
        <v>27.304687999999999</v>
      </c>
      <c r="B688" s="23">
        <v>-5.8182054000000001</v>
      </c>
      <c r="C688" s="25">
        <v>-0.39447223999999997</v>
      </c>
      <c r="D688" s="26">
        <v>8.1182271E-3</v>
      </c>
      <c r="F688" s="18">
        <f t="shared" si="29"/>
        <v>0.46299807466697912</v>
      </c>
      <c r="G688" s="12">
        <f t="shared" si="30"/>
        <v>3.1922438398748474</v>
      </c>
    </row>
    <row r="689" spans="1:7" x14ac:dyDescent="0.25">
      <c r="A689" s="24">
        <v>27.404297</v>
      </c>
      <c r="B689" s="23">
        <v>-1.6789061999999999</v>
      </c>
      <c r="C689" s="25">
        <v>-0.42621017</v>
      </c>
      <c r="D689" s="26">
        <v>8.1190112999999994E-3</v>
      </c>
      <c r="F689" s="18">
        <f t="shared" si="29"/>
        <v>0.13360311035881511</v>
      </c>
      <c r="G689" s="12">
        <f t="shared" si="30"/>
        <v>0.92115654333511299</v>
      </c>
    </row>
    <row r="690" spans="1:7" x14ac:dyDescent="0.25">
      <c r="A690" s="24">
        <v>27.503906000000001</v>
      </c>
      <c r="B690" s="23">
        <v>-1.3841455</v>
      </c>
      <c r="C690" s="25">
        <v>-0.42748222000000002</v>
      </c>
      <c r="D690" s="26">
        <v>8.1208133999999994E-3</v>
      </c>
      <c r="F690" s="18">
        <f t="shared" si="29"/>
        <v>0.11014679914170152</v>
      </c>
      <c r="G690" s="12">
        <f t="shared" si="30"/>
        <v>0.75943175637379357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343"/>
  <sheetViews>
    <sheetView zoomScaleNormal="100" workbookViewId="0">
      <pane ySplit="4" topLeftCell="A1286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8.138167585407885</v>
      </c>
      <c r="H1" s="11" t="s">
        <v>25</v>
      </c>
    </row>
    <row r="2" spans="1:8" s="9" customFormat="1" ht="15" x14ac:dyDescent="0.25">
      <c r="A2" s="39" t="str">
        <f xml:space="preserve"> Lab_session &amp; Parameters!B23</f>
        <v xml:space="preserve"> 2026-04-14 AB3 4x8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-7.1380280000000004E-2</v>
      </c>
      <c r="C5" s="25">
        <v>-0.21133856000000001</v>
      </c>
      <c r="D5" s="26">
        <v>-5.0425533000000002E-6</v>
      </c>
      <c r="E5" s="28">
        <f t="shared" ref="E5:E68" si="0" xml:space="preserve"> (delta_0 - D5) / L</f>
        <v>0</v>
      </c>
      <c r="F5" s="18">
        <f t="shared" ref="F5:F68" si="1" xml:space="preserve"> -B5 / A_4x8_in2</f>
        <v>5.6802622006417777E-3</v>
      </c>
      <c r="G5" s="12">
        <f t="shared" ref="G5:G68" si="2" xml:space="preserve"> -B5 * kip_to_N / A_4x8_mm2</f>
        <v>3.9163838925064726E-2</v>
      </c>
    </row>
    <row r="6" spans="1:8" x14ac:dyDescent="0.25">
      <c r="A6" s="24">
        <v>0.21191405999999999</v>
      </c>
      <c r="B6" s="23">
        <v>-7.1277328000000001E-2</v>
      </c>
      <c r="C6" s="25">
        <v>-0.21129248</v>
      </c>
      <c r="D6" s="26">
        <v>-3.0636785999999999E-6</v>
      </c>
      <c r="E6" s="28">
        <f t="shared" si="0"/>
        <v>-3.2981245000000006E-7</v>
      </c>
      <c r="F6" s="18">
        <f t="shared" si="1"/>
        <v>5.6720695407911793E-3</v>
      </c>
      <c r="G6" s="12">
        <f t="shared" si="2"/>
        <v>3.910735279829395E-2</v>
      </c>
    </row>
    <row r="7" spans="1:8" x14ac:dyDescent="0.25">
      <c r="A7" s="24">
        <v>0.31152343999999998</v>
      </c>
      <c r="B7" s="23">
        <v>-7.8502387000000007E-2</v>
      </c>
      <c r="C7" s="25">
        <v>-0.21146198999999999</v>
      </c>
      <c r="D7" s="26">
        <v>-9.6559518E-7</v>
      </c>
      <c r="E7" s="28">
        <f t="shared" si="0"/>
        <v>-6.7949302E-7</v>
      </c>
      <c r="F7" s="18">
        <f t="shared" si="1"/>
        <v>6.2470214677814726E-3</v>
      </c>
      <c r="G7" s="12">
        <f t="shared" si="2"/>
        <v>4.3071487527102659E-2</v>
      </c>
    </row>
    <row r="8" spans="1:8" x14ac:dyDescent="0.25">
      <c r="A8" s="24">
        <v>0.41113281000000002</v>
      </c>
      <c r="B8" s="23">
        <v>-8.3061024999999997E-2</v>
      </c>
      <c r="C8" s="25">
        <v>-0.21144921999999999</v>
      </c>
      <c r="D8" s="26">
        <v>-2.7418136999999999E-6</v>
      </c>
      <c r="E8" s="28">
        <f t="shared" si="0"/>
        <v>-3.8345660000000007E-7</v>
      </c>
      <c r="F8" s="18">
        <f t="shared" si="1"/>
        <v>6.6097863535147482E-3</v>
      </c>
      <c r="G8" s="12">
        <f t="shared" si="2"/>
        <v>4.5572651214744096E-2</v>
      </c>
    </row>
    <row r="9" spans="1:8" x14ac:dyDescent="0.25">
      <c r="A9" s="24">
        <v>0.51074218999999998</v>
      </c>
      <c r="B9" s="23">
        <v>-8.5948728000000002E-2</v>
      </c>
      <c r="C9" s="25">
        <v>-0.21187744999999999</v>
      </c>
      <c r="D9" s="26">
        <v>-3.9875508E-6</v>
      </c>
      <c r="E9" s="28">
        <f t="shared" si="0"/>
        <v>-1.7583375000000003E-7</v>
      </c>
      <c r="F9" s="18">
        <f t="shared" si="1"/>
        <v>6.8395824568303959E-3</v>
      </c>
      <c r="G9" s="12">
        <f t="shared" si="2"/>
        <v>4.7157031874996848E-2</v>
      </c>
    </row>
    <row r="10" spans="1:8" x14ac:dyDescent="0.25">
      <c r="A10" s="24">
        <v>0.61035156000000002</v>
      </c>
      <c r="B10" s="23">
        <v>-7.2005293999999997E-2</v>
      </c>
      <c r="C10" s="25">
        <v>-0.21241383</v>
      </c>
      <c r="D10" s="26">
        <v>-5.1498413999999996E-6</v>
      </c>
      <c r="E10" s="28">
        <f t="shared" si="0"/>
        <v>1.7881349999999903E-8</v>
      </c>
      <c r="F10" s="18">
        <f t="shared" si="1"/>
        <v>5.7299992344425968E-3</v>
      </c>
      <c r="G10" s="12">
        <f t="shared" si="2"/>
        <v>3.9506762035227787E-2</v>
      </c>
    </row>
    <row r="11" spans="1:8" x14ac:dyDescent="0.25">
      <c r="A11" s="24">
        <v>0.70996093999999998</v>
      </c>
      <c r="B11" s="23">
        <v>-7.5298964999999995E-2</v>
      </c>
      <c r="C11" s="25">
        <v>-0.21317074999999999</v>
      </c>
      <c r="D11" s="26">
        <v>-4.2796132000000001E-6</v>
      </c>
      <c r="E11" s="28">
        <f t="shared" si="0"/>
        <v>-1.2715668333333335E-7</v>
      </c>
      <c r="F11" s="18">
        <f t="shared" si="1"/>
        <v>5.9921012447268088E-3</v>
      </c>
      <c r="G11" s="12">
        <f t="shared" si="2"/>
        <v>4.1313883000796379E-2</v>
      </c>
    </row>
    <row r="12" spans="1:8" x14ac:dyDescent="0.25">
      <c r="A12" s="24">
        <v>0.80957031000000002</v>
      </c>
      <c r="B12" s="23">
        <v>-9.4085461999999995E-2</v>
      </c>
      <c r="C12" s="25">
        <v>-0.21397305999999999</v>
      </c>
      <c r="D12" s="26">
        <v>-4.6551227000000003E-6</v>
      </c>
      <c r="E12" s="28">
        <f t="shared" si="0"/>
        <v>-6.4571766666666654E-8</v>
      </c>
      <c r="F12" s="18">
        <f t="shared" si="1"/>
        <v>7.4870831751923401E-3</v>
      </c>
      <c r="G12" s="12">
        <f t="shared" si="2"/>
        <v>5.1621370481571345E-2</v>
      </c>
    </row>
    <row r="13" spans="1:8" x14ac:dyDescent="0.25">
      <c r="A13" s="24">
        <v>0.90917968999999998</v>
      </c>
      <c r="B13" s="23">
        <v>-8.9983635000000006E-2</v>
      </c>
      <c r="C13" s="25">
        <v>-0.21503088000000001</v>
      </c>
      <c r="D13" s="26">
        <v>-2.9981135999999999E-6</v>
      </c>
      <c r="E13" s="28">
        <f t="shared" si="0"/>
        <v>-3.4073995000000005E-7</v>
      </c>
      <c r="F13" s="18">
        <f t="shared" si="1"/>
        <v>7.1606701538134412E-3</v>
      </c>
      <c r="G13" s="12">
        <f t="shared" si="2"/>
        <v>4.9370842857884789E-2</v>
      </c>
    </row>
    <row r="14" spans="1:8" x14ac:dyDescent="0.25">
      <c r="A14" s="24">
        <v>1.0087891</v>
      </c>
      <c r="B14" s="23">
        <v>-9.7845583999999999E-2</v>
      </c>
      <c r="C14" s="25">
        <v>-0.21631185999999999</v>
      </c>
      <c r="D14" s="26">
        <v>-3.5524366999999998E-6</v>
      </c>
      <c r="E14" s="28">
        <f t="shared" si="0"/>
        <v>-2.4835276666666676E-7</v>
      </c>
      <c r="F14" s="18">
        <f t="shared" si="1"/>
        <v>7.7863041766566329E-3</v>
      </c>
      <c r="G14" s="12">
        <f t="shared" si="2"/>
        <v>5.3684416638669533E-2</v>
      </c>
    </row>
    <row r="15" spans="1:8" x14ac:dyDescent="0.25">
      <c r="A15" s="24">
        <v>1.1083984</v>
      </c>
      <c r="B15" s="23">
        <v>-9.9791168999999999E-2</v>
      </c>
      <c r="C15" s="25">
        <v>-0.21767724999999999</v>
      </c>
      <c r="D15" s="26">
        <v>-5.6445597000000001E-6</v>
      </c>
      <c r="E15" s="28">
        <f t="shared" si="0"/>
        <v>1.0033439999999997E-7</v>
      </c>
      <c r="F15" s="18">
        <f t="shared" si="1"/>
        <v>7.9411289116343552E-3</v>
      </c>
      <c r="G15" s="12">
        <f t="shared" si="2"/>
        <v>5.4751890422115347E-2</v>
      </c>
    </row>
    <row r="16" spans="1:8" x14ac:dyDescent="0.25">
      <c r="A16" s="24">
        <v>1.2080078000000001</v>
      </c>
      <c r="B16" s="23">
        <v>-9.9697560000000005E-2</v>
      </c>
      <c r="C16" s="25">
        <v>-0.21938598000000001</v>
      </c>
      <c r="D16" s="26">
        <v>-4.5061111E-6</v>
      </c>
      <c r="E16" s="28">
        <f t="shared" si="0"/>
        <v>-8.940703333333338E-8</v>
      </c>
      <c r="F16" s="18">
        <f t="shared" si="1"/>
        <v>7.9336797441004105E-3</v>
      </c>
      <c r="G16" s="12">
        <f t="shared" si="2"/>
        <v>5.4700530469507486E-2</v>
      </c>
    </row>
    <row r="17" spans="1:7" x14ac:dyDescent="0.25">
      <c r="A17" s="24">
        <v>1.3076171999999999</v>
      </c>
      <c r="B17" s="23">
        <v>-0.10053798999999999</v>
      </c>
      <c r="C17" s="25">
        <v>-0.22119674</v>
      </c>
      <c r="D17" s="26">
        <v>-4.7743320000000002E-6</v>
      </c>
      <c r="E17" s="28">
        <f t="shared" si="0"/>
        <v>-4.4703550000000003E-8</v>
      </c>
      <c r="F17" s="18">
        <f t="shared" si="1"/>
        <v>8.000559038511771E-3</v>
      </c>
      <c r="G17" s="12">
        <f t="shared" si="2"/>
        <v>5.5161644731706962E-2</v>
      </c>
    </row>
    <row r="18" spans="1:7" x14ac:dyDescent="0.25">
      <c r="A18" s="24">
        <v>1.4072266</v>
      </c>
      <c r="B18" s="23">
        <v>-0.12106457</v>
      </c>
      <c r="C18" s="25">
        <v>-0.22324242999999999</v>
      </c>
      <c r="D18" s="26">
        <v>-5.0842759E-6</v>
      </c>
      <c r="E18" s="28">
        <f t="shared" si="0"/>
        <v>6.9537666666666296E-9</v>
      </c>
      <c r="F18" s="18">
        <f t="shared" si="1"/>
        <v>9.6340123743973889E-3</v>
      </c>
      <c r="G18" s="12">
        <f t="shared" si="2"/>
        <v>6.642385430559003E-2</v>
      </c>
    </row>
    <row r="19" spans="1:7" x14ac:dyDescent="0.25">
      <c r="A19" s="24">
        <v>1.5068359</v>
      </c>
      <c r="B19" s="23">
        <v>-0.12326776</v>
      </c>
      <c r="C19" s="25">
        <v>-0.22549868000000001</v>
      </c>
      <c r="D19" s="26">
        <v>-8.0645076999999992E-6</v>
      </c>
      <c r="E19" s="28">
        <f t="shared" si="0"/>
        <v>5.0365906666666649E-7</v>
      </c>
      <c r="F19" s="18">
        <f t="shared" si="1"/>
        <v>9.8093366639327075E-3</v>
      </c>
      <c r="G19" s="12">
        <f t="shared" si="2"/>
        <v>6.7632666855517193E-2</v>
      </c>
    </row>
    <row r="20" spans="1:7" x14ac:dyDescent="0.25">
      <c r="A20" s="24">
        <v>1.6064453000000001</v>
      </c>
      <c r="B20" s="23">
        <v>-0.14015142999999999</v>
      </c>
      <c r="C20" s="25">
        <v>-0.22792937999999999</v>
      </c>
      <c r="D20" s="26">
        <v>-7.2300436E-6</v>
      </c>
      <c r="E20" s="28">
        <f t="shared" si="0"/>
        <v>3.6458171666666663E-7</v>
      </c>
      <c r="F20" s="18">
        <f t="shared" si="1"/>
        <v>1.1152896432948877E-2</v>
      </c>
      <c r="G20" s="12">
        <f t="shared" si="2"/>
        <v>7.6896140357497658E-2</v>
      </c>
    </row>
    <row r="21" spans="1:7" x14ac:dyDescent="0.25">
      <c r="A21" s="24">
        <v>1.7060546999999999</v>
      </c>
      <c r="B21" s="23">
        <v>-0.14652042000000001</v>
      </c>
      <c r="C21" s="25">
        <v>-0.23060711</v>
      </c>
      <c r="D21" s="26">
        <v>-6.8366526000000001E-6</v>
      </c>
      <c r="E21" s="28">
        <f t="shared" si="0"/>
        <v>2.9901654999999997E-7</v>
      </c>
      <c r="F21" s="18">
        <f t="shared" si="1"/>
        <v>1.1659724553450303E-2</v>
      </c>
      <c r="G21" s="12">
        <f t="shared" si="2"/>
        <v>8.0390580257079847E-2</v>
      </c>
    </row>
    <row r="22" spans="1:7" x14ac:dyDescent="0.25">
      <c r="A22" s="24">
        <v>1.8056641</v>
      </c>
      <c r="B22" s="23">
        <v>-0.17855687000000001</v>
      </c>
      <c r="C22" s="25">
        <v>-0.23352054</v>
      </c>
      <c r="D22" s="26">
        <v>-9.9003310000000005E-6</v>
      </c>
      <c r="E22" s="28">
        <f t="shared" si="0"/>
        <v>8.0962961666666672E-7</v>
      </c>
      <c r="F22" s="18">
        <f t="shared" si="1"/>
        <v>1.4209104241758478E-2</v>
      </c>
      <c r="G22" s="12">
        <f t="shared" si="2"/>
        <v>9.7967849042392682E-2</v>
      </c>
    </row>
    <row r="23" spans="1:7" x14ac:dyDescent="0.25">
      <c r="A23" s="24">
        <v>1.9052734</v>
      </c>
      <c r="B23" s="23">
        <v>-0.19717204999999999</v>
      </c>
      <c r="C23" s="25">
        <v>-0.23666709999999999</v>
      </c>
      <c r="D23" s="26">
        <v>-9.2387198999999999E-6</v>
      </c>
      <c r="E23" s="28">
        <f t="shared" si="0"/>
        <v>6.9936109999999995E-7</v>
      </c>
      <c r="F23" s="18">
        <f t="shared" si="1"/>
        <v>1.5690453198531171E-2</v>
      </c>
      <c r="G23" s="12">
        <f t="shared" si="2"/>
        <v>0.10818134093512673</v>
      </c>
    </row>
    <row r="24" spans="1:7" x14ac:dyDescent="0.25">
      <c r="A24" s="24">
        <v>2.0048827999999999</v>
      </c>
      <c r="B24" s="23">
        <v>-0.2304792</v>
      </c>
      <c r="C24" s="25">
        <v>-0.24007212999999999</v>
      </c>
      <c r="D24" s="26">
        <v>-1.4281272E-5</v>
      </c>
      <c r="E24" s="28">
        <f t="shared" si="0"/>
        <v>1.53978645E-6</v>
      </c>
      <c r="F24" s="18">
        <f t="shared" si="1"/>
        <v>1.8340951979932782E-2</v>
      </c>
      <c r="G24" s="12">
        <f t="shared" si="2"/>
        <v>0.12645579793715825</v>
      </c>
    </row>
    <row r="25" spans="1:7" x14ac:dyDescent="0.25">
      <c r="A25" s="24">
        <v>2.1044922000000001</v>
      </c>
      <c r="B25" s="23">
        <v>-0.26623543999999999</v>
      </c>
      <c r="C25" s="25">
        <v>-0.24355608000000001</v>
      </c>
      <c r="D25" s="26">
        <v>-1.2922286E-5</v>
      </c>
      <c r="E25" s="28">
        <f t="shared" si="0"/>
        <v>1.3132887833333334E-6</v>
      </c>
      <c r="F25" s="18">
        <f t="shared" si="1"/>
        <v>2.1186343151122857E-2</v>
      </c>
      <c r="G25" s="12">
        <f t="shared" si="2"/>
        <v>0.14607398413544656</v>
      </c>
    </row>
    <row r="26" spans="1:7" x14ac:dyDescent="0.25">
      <c r="A26" s="24">
        <v>2.2041016</v>
      </c>
      <c r="B26" s="23">
        <v>-0.31091153999999999</v>
      </c>
      <c r="C26" s="25">
        <v>-0.24728132999999999</v>
      </c>
      <c r="D26" s="26">
        <v>-1.7356872999999999E-5</v>
      </c>
      <c r="E26" s="28">
        <f t="shared" si="0"/>
        <v>2.0523866166666664E-6</v>
      </c>
      <c r="F26" s="18">
        <f t="shared" si="1"/>
        <v>2.4741554227656771E-2</v>
      </c>
      <c r="G26" s="12">
        <f t="shared" si="2"/>
        <v>0.17058618252133248</v>
      </c>
    </row>
    <row r="27" spans="1:7" x14ac:dyDescent="0.25">
      <c r="A27" s="24">
        <v>2.3037109</v>
      </c>
      <c r="B27" s="23">
        <v>-0.37537026000000001</v>
      </c>
      <c r="C27" s="25">
        <v>-0.25101407999999997</v>
      </c>
      <c r="D27" s="26">
        <v>-2.0754337999999999E-5</v>
      </c>
      <c r="E27" s="28">
        <f t="shared" si="0"/>
        <v>2.6186307833333331E-6</v>
      </c>
      <c r="F27" s="18">
        <f t="shared" si="1"/>
        <v>2.987101618434498E-2</v>
      </c>
      <c r="G27" s="12">
        <f t="shared" si="2"/>
        <v>0.205952405901177</v>
      </c>
    </row>
    <row r="28" spans="1:7" x14ac:dyDescent="0.25">
      <c r="A28" s="24">
        <v>2.4033202999999999</v>
      </c>
      <c r="B28" s="23">
        <v>-0.43830692999999998</v>
      </c>
      <c r="C28" s="25">
        <v>-0.25518286000000001</v>
      </c>
      <c r="D28" s="26">
        <v>-2.9772520000000001E-5</v>
      </c>
      <c r="E28" s="28">
        <f t="shared" si="0"/>
        <v>4.1216611166666664E-6</v>
      </c>
      <c r="F28" s="18">
        <f t="shared" si="1"/>
        <v>3.4879357250466675E-2</v>
      </c>
      <c r="G28" s="12">
        <f t="shared" si="2"/>
        <v>0.2404835341954335</v>
      </c>
    </row>
    <row r="29" spans="1:7" x14ac:dyDescent="0.25">
      <c r="A29" s="24">
        <v>2.5029297000000001</v>
      </c>
      <c r="B29" s="23">
        <v>-0.52180110999999996</v>
      </c>
      <c r="C29" s="25">
        <v>-0.25920102</v>
      </c>
      <c r="D29" s="26">
        <v>-3.2269952000000003E-5</v>
      </c>
      <c r="E29" s="28">
        <f t="shared" si="0"/>
        <v>4.5378997833333337E-6</v>
      </c>
      <c r="F29" s="18">
        <f t="shared" si="1"/>
        <v>4.1523612983668905E-2</v>
      </c>
      <c r="G29" s="12">
        <f t="shared" si="2"/>
        <v>0.28629384226231641</v>
      </c>
    </row>
    <row r="30" spans="1:7" x14ac:dyDescent="0.25">
      <c r="A30" s="24">
        <v>2.6025391</v>
      </c>
      <c r="B30" s="23">
        <v>-0.59821612000000002</v>
      </c>
      <c r="C30" s="25">
        <v>-0.26343380999999999</v>
      </c>
      <c r="D30" s="26">
        <v>-4.1800737000000002E-5</v>
      </c>
      <c r="E30" s="28">
        <f t="shared" si="0"/>
        <v>6.1263639500000011E-6</v>
      </c>
      <c r="F30" s="18">
        <f t="shared" si="1"/>
        <v>4.760452626762722E-2</v>
      </c>
      <c r="G30" s="12">
        <f t="shared" si="2"/>
        <v>0.32822005974279156</v>
      </c>
    </row>
    <row r="31" spans="1:7" x14ac:dyDescent="0.25">
      <c r="A31" s="24">
        <v>2.7021484</v>
      </c>
      <c r="B31" s="23">
        <v>-0.71670634</v>
      </c>
      <c r="C31" s="25">
        <v>-0.267654</v>
      </c>
      <c r="D31" s="26">
        <v>-5.1975246999999999E-5</v>
      </c>
      <c r="E31" s="28">
        <f t="shared" si="0"/>
        <v>7.8221156166666674E-6</v>
      </c>
      <c r="F31" s="18">
        <f t="shared" si="1"/>
        <v>5.70336783781503E-2</v>
      </c>
      <c r="G31" s="12">
        <f t="shared" si="2"/>
        <v>0.39323145911353491</v>
      </c>
    </row>
    <row r="32" spans="1:7" x14ac:dyDescent="0.25">
      <c r="A32" s="24">
        <v>2.8017577999999999</v>
      </c>
      <c r="B32" s="23">
        <v>-0.87524044999999995</v>
      </c>
      <c r="C32" s="25">
        <v>-0.27189480999999999</v>
      </c>
      <c r="D32" s="26">
        <v>-6.8283080000000002E-5</v>
      </c>
      <c r="E32" s="28">
        <f t="shared" si="0"/>
        <v>1.0540087783333334E-5</v>
      </c>
      <c r="F32" s="18">
        <f t="shared" si="1"/>
        <v>6.9649422005737427E-2</v>
      </c>
      <c r="G32" s="12">
        <f t="shared" si="2"/>
        <v>0.48021352682423157</v>
      </c>
    </row>
    <row r="33" spans="1:7" x14ac:dyDescent="0.25">
      <c r="A33" s="24">
        <v>2.9013672000000001</v>
      </c>
      <c r="B33" s="23">
        <v>-1.0434843</v>
      </c>
      <c r="C33" s="25">
        <v>-0.27603650000000002</v>
      </c>
      <c r="D33" s="26">
        <v>-8.3756444000000004E-5</v>
      </c>
      <c r="E33" s="28">
        <f t="shared" si="0"/>
        <v>1.3118981783333334E-5</v>
      </c>
      <c r="F33" s="18">
        <f t="shared" si="1"/>
        <v>8.3037842191893127E-2</v>
      </c>
      <c r="G33" s="12">
        <f t="shared" si="2"/>
        <v>0.57252298598483953</v>
      </c>
    </row>
    <row r="34" spans="1:7" x14ac:dyDescent="0.25">
      <c r="A34" s="24">
        <v>3.0009766</v>
      </c>
      <c r="B34" s="23">
        <v>-1.2457992</v>
      </c>
      <c r="C34" s="25">
        <v>-0.27997252</v>
      </c>
      <c r="D34" s="26">
        <v>-9.7894670000000001E-5</v>
      </c>
      <c r="E34" s="28">
        <f t="shared" si="0"/>
        <v>1.5475352783333335E-5</v>
      </c>
      <c r="F34" s="18">
        <f t="shared" si="1"/>
        <v>9.9137550389964371E-2</v>
      </c>
      <c r="G34" s="12">
        <f t="shared" si="2"/>
        <v>0.68352602710124544</v>
      </c>
    </row>
    <row r="35" spans="1:7" x14ac:dyDescent="0.25">
      <c r="A35" s="24">
        <v>3.1005859</v>
      </c>
      <c r="B35" s="23">
        <v>-1.4729474</v>
      </c>
      <c r="C35" s="25">
        <v>-0.28340441</v>
      </c>
      <c r="D35" s="26">
        <v>-1.1972187999999999E-4</v>
      </c>
      <c r="E35" s="28">
        <f t="shared" si="0"/>
        <v>1.9113221116666665E-5</v>
      </c>
      <c r="F35" s="18">
        <f t="shared" si="1"/>
        <v>0.11721342981217761</v>
      </c>
      <c r="G35" s="12">
        <f t="shared" si="2"/>
        <v>0.80815422296876493</v>
      </c>
    </row>
    <row r="36" spans="1:7" x14ac:dyDescent="0.25">
      <c r="A36" s="24">
        <v>3.2001952999999999</v>
      </c>
      <c r="B36" s="23">
        <v>-1.7043881000000001</v>
      </c>
      <c r="C36" s="25">
        <v>-0.28652209000000001</v>
      </c>
      <c r="D36" s="26">
        <v>-1.4527438999999999E-4</v>
      </c>
      <c r="E36" s="28">
        <f t="shared" si="0"/>
        <v>2.3371972783333331E-5</v>
      </c>
      <c r="F36" s="18">
        <f t="shared" si="1"/>
        <v>0.13563089553100183</v>
      </c>
      <c r="G36" s="12">
        <f t="shared" si="2"/>
        <v>0.93513756200167764</v>
      </c>
    </row>
    <row r="37" spans="1:7" x14ac:dyDescent="0.25">
      <c r="A37" s="24">
        <v>3.2998047000000001</v>
      </c>
      <c r="B37" s="23">
        <v>-1.9346312999999999</v>
      </c>
      <c r="C37" s="25">
        <v>-0.28908548000000001</v>
      </c>
      <c r="D37" s="26">
        <v>-1.6721486000000001E-4</v>
      </c>
      <c r="E37" s="28">
        <f t="shared" si="0"/>
        <v>2.7028717783333336E-5</v>
      </c>
      <c r="F37" s="18">
        <f t="shared" si="1"/>
        <v>0.15395306722764976</v>
      </c>
      <c r="G37" s="12">
        <f t="shared" si="2"/>
        <v>1.0614638750728991</v>
      </c>
    </row>
    <row r="38" spans="1:7" x14ac:dyDescent="0.25">
      <c r="A38" s="24">
        <v>3.3994141</v>
      </c>
      <c r="B38" s="23">
        <v>-2.1353526</v>
      </c>
      <c r="C38" s="25">
        <v>-0.29108595999999998</v>
      </c>
      <c r="D38" s="26">
        <v>-1.8458367E-4</v>
      </c>
      <c r="E38" s="28">
        <f t="shared" si="0"/>
        <v>2.992351945E-5</v>
      </c>
      <c r="F38" s="18">
        <f t="shared" si="1"/>
        <v>0.16992596076706537</v>
      </c>
      <c r="G38" s="12">
        <f t="shared" si="2"/>
        <v>1.1715925641454217</v>
      </c>
    </row>
    <row r="39" spans="1:7" x14ac:dyDescent="0.25">
      <c r="A39" s="24">
        <v>3.4990234</v>
      </c>
      <c r="B39" s="23">
        <v>-2.3007029999999999</v>
      </c>
      <c r="C39" s="25">
        <v>-0.29265376999999998</v>
      </c>
      <c r="D39" s="26">
        <v>-2.0142793000000001E-4</v>
      </c>
      <c r="E39" s="28">
        <f t="shared" si="0"/>
        <v>3.273089611666667E-5</v>
      </c>
      <c r="F39" s="18">
        <f t="shared" si="1"/>
        <v>0.18308412751817643</v>
      </c>
      <c r="G39" s="12">
        <f t="shared" si="2"/>
        <v>1.2623144894698253</v>
      </c>
    </row>
    <row r="40" spans="1:7" x14ac:dyDescent="0.25">
      <c r="A40" s="24">
        <v>3.5986327999999999</v>
      </c>
      <c r="B40" s="23">
        <v>-2.4100448999999999</v>
      </c>
      <c r="C40" s="25">
        <v>-0.29375139</v>
      </c>
      <c r="D40" s="26">
        <v>-2.1429062E-4</v>
      </c>
      <c r="E40" s="28">
        <f t="shared" si="0"/>
        <v>3.4874677783333336E-5</v>
      </c>
      <c r="F40" s="18">
        <f t="shared" si="1"/>
        <v>0.19178527945420629</v>
      </c>
      <c r="G40" s="12">
        <f t="shared" si="2"/>
        <v>1.3223065287187681</v>
      </c>
    </row>
    <row r="41" spans="1:7" x14ac:dyDescent="0.25">
      <c r="A41" s="24">
        <v>3.6982422000000001</v>
      </c>
      <c r="B41" s="23">
        <v>-2.5024247000000002</v>
      </c>
      <c r="C41" s="25">
        <v>-0.29453167000000002</v>
      </c>
      <c r="D41" s="26">
        <v>-2.2252202000000001E-4</v>
      </c>
      <c r="E41" s="28">
        <f t="shared" si="0"/>
        <v>3.6246577783333335E-5</v>
      </c>
      <c r="F41" s="18">
        <f t="shared" si="1"/>
        <v>0.19913663036012666</v>
      </c>
      <c r="G41" s="12">
        <f t="shared" si="2"/>
        <v>1.3729920626943943</v>
      </c>
    </row>
    <row r="42" spans="1:7" x14ac:dyDescent="0.25">
      <c r="A42" s="24">
        <v>3.7978516</v>
      </c>
      <c r="B42" s="23">
        <v>-2.5611725000000001</v>
      </c>
      <c r="C42" s="25">
        <v>-0.29510751000000002</v>
      </c>
      <c r="D42" s="26">
        <v>-2.2817255000000001E-4</v>
      </c>
      <c r="E42" s="28">
        <f t="shared" si="0"/>
        <v>3.7188332783333337E-5</v>
      </c>
      <c r="F42" s="18">
        <f t="shared" si="1"/>
        <v>0.20381163174301367</v>
      </c>
      <c r="G42" s="12">
        <f t="shared" si="2"/>
        <v>1.4052249059446857</v>
      </c>
    </row>
    <row r="43" spans="1:7" x14ac:dyDescent="0.25">
      <c r="A43" s="24">
        <v>3.8974609</v>
      </c>
      <c r="B43" s="23">
        <v>-2.5772848000000002</v>
      </c>
      <c r="C43" s="25">
        <v>-0.29538259</v>
      </c>
      <c r="D43" s="26">
        <v>-2.3037194999999999E-4</v>
      </c>
      <c r="E43" s="28">
        <f t="shared" si="0"/>
        <v>3.7554899450000001E-5</v>
      </c>
      <c r="F43" s="18">
        <f t="shared" si="1"/>
        <v>0.20509380783780345</v>
      </c>
      <c r="G43" s="12">
        <f t="shared" si="2"/>
        <v>1.4140651559676938</v>
      </c>
    </row>
    <row r="44" spans="1:7" x14ac:dyDescent="0.25">
      <c r="A44" s="24">
        <v>3.9970702999999999</v>
      </c>
      <c r="B44" s="23">
        <v>-2.5853350000000002</v>
      </c>
      <c r="C44" s="25">
        <v>-0.29560542000000001</v>
      </c>
      <c r="D44" s="26">
        <v>-2.2980569000000001E-4</v>
      </c>
      <c r="E44" s="28">
        <f t="shared" si="0"/>
        <v>3.7460522783333337E-5</v>
      </c>
      <c r="F44" s="18">
        <f t="shared" si="1"/>
        <v>0.20573442239924264</v>
      </c>
      <c r="G44" s="12">
        <f t="shared" si="2"/>
        <v>1.418482016424315</v>
      </c>
    </row>
    <row r="45" spans="1:7" x14ac:dyDescent="0.25">
      <c r="A45" s="24">
        <v>4.0966797000000001</v>
      </c>
      <c r="B45" s="23">
        <v>-2.5818867999999999</v>
      </c>
      <c r="C45" s="25">
        <v>-0.29570069999999998</v>
      </c>
      <c r="D45" s="26">
        <v>-2.3341179000000001E-4</v>
      </c>
      <c r="E45" s="28">
        <f t="shared" si="0"/>
        <v>3.8061539450000004E-5</v>
      </c>
      <c r="F45" s="18">
        <f t="shared" si="1"/>
        <v>0.20546002336185787</v>
      </c>
      <c r="G45" s="12">
        <f t="shared" si="2"/>
        <v>1.4165901108534569</v>
      </c>
    </row>
    <row r="46" spans="1:7" x14ac:dyDescent="0.25">
      <c r="A46" s="24">
        <v>4.1962891000000004</v>
      </c>
      <c r="B46" s="23">
        <v>-2.5753012000000002</v>
      </c>
      <c r="C46" s="25">
        <v>-0.29570159000000001</v>
      </c>
      <c r="D46" s="26">
        <v>-2.3241043E-4</v>
      </c>
      <c r="E46" s="28">
        <f t="shared" si="0"/>
        <v>3.7894646116666666E-5</v>
      </c>
      <c r="F46" s="18">
        <f t="shared" si="1"/>
        <v>0.20493595796524491</v>
      </c>
      <c r="G46" s="12">
        <f t="shared" si="2"/>
        <v>1.4129768246962031</v>
      </c>
    </row>
    <row r="47" spans="1:7" x14ac:dyDescent="0.25">
      <c r="A47" s="24">
        <v>4.2958983999999996</v>
      </c>
      <c r="B47" s="23">
        <v>-2.5734267000000002</v>
      </c>
      <c r="C47" s="25">
        <v>-0.29571521000000001</v>
      </c>
      <c r="D47" s="26">
        <v>-2.3193954E-4</v>
      </c>
      <c r="E47" s="28">
        <f t="shared" si="0"/>
        <v>3.7816164450000003E-5</v>
      </c>
      <c r="F47" s="18">
        <f t="shared" si="1"/>
        <v>0.20478678999483202</v>
      </c>
      <c r="G47" s="12">
        <f t="shared" si="2"/>
        <v>1.4119483527419738</v>
      </c>
    </row>
    <row r="48" spans="1:7" x14ac:dyDescent="0.25">
      <c r="A48" s="24">
        <v>4.3955077999999999</v>
      </c>
      <c r="B48" s="23">
        <v>-2.5527668000000001</v>
      </c>
      <c r="C48" s="25">
        <v>-0.29574189000000001</v>
      </c>
      <c r="D48" s="26">
        <v>-2.3059843999999999E-4</v>
      </c>
      <c r="E48" s="28">
        <f t="shared" si="0"/>
        <v>3.759264778333333E-5</v>
      </c>
      <c r="F48" s="18">
        <f t="shared" si="1"/>
        <v>0.2031427273904399</v>
      </c>
      <c r="G48" s="12">
        <f t="shared" si="2"/>
        <v>1.4006129951921302</v>
      </c>
    </row>
    <row r="49" spans="1:7" x14ac:dyDescent="0.25">
      <c r="A49" s="24">
        <v>4.4951172000000001</v>
      </c>
      <c r="B49" s="23">
        <v>-2.5473530000000002</v>
      </c>
      <c r="C49" s="25">
        <v>-0.29577312</v>
      </c>
      <c r="D49" s="26">
        <v>-2.2760034E-4</v>
      </c>
      <c r="E49" s="28">
        <f t="shared" si="0"/>
        <v>3.7092964450000003E-5</v>
      </c>
      <c r="F49" s="18">
        <f t="shared" si="1"/>
        <v>0.20271191087498444</v>
      </c>
      <c r="G49" s="12">
        <f t="shared" si="2"/>
        <v>1.3976426343141326</v>
      </c>
    </row>
    <row r="50" spans="1:7" x14ac:dyDescent="0.25">
      <c r="A50" s="24">
        <v>4.5947266000000004</v>
      </c>
      <c r="B50" s="23">
        <v>-2.5240795999999999</v>
      </c>
      <c r="C50" s="25">
        <v>-0.29574651000000002</v>
      </c>
      <c r="D50" s="26">
        <v>-2.2898316E-4</v>
      </c>
      <c r="E50" s="28">
        <f t="shared" si="0"/>
        <v>3.7323434449999998E-5</v>
      </c>
      <c r="F50" s="18">
        <f t="shared" si="1"/>
        <v>0.20085987254870696</v>
      </c>
      <c r="G50" s="12">
        <f t="shared" si="2"/>
        <v>1.3848733416069787</v>
      </c>
    </row>
    <row r="51" spans="1:7" x14ac:dyDescent="0.25">
      <c r="A51" s="24">
        <v>4.6943358999999996</v>
      </c>
      <c r="B51" s="23">
        <v>-2.5130219</v>
      </c>
      <c r="C51" s="25">
        <v>-0.29575548000000002</v>
      </c>
      <c r="D51" s="26">
        <v>-2.277553E-4</v>
      </c>
      <c r="E51" s="28">
        <f t="shared" si="0"/>
        <v>3.7118791116666669E-5</v>
      </c>
      <c r="F51" s="18">
        <f t="shared" si="1"/>
        <v>0.19997992874159334</v>
      </c>
      <c r="G51" s="12">
        <f t="shared" si="2"/>
        <v>1.3788063721066954</v>
      </c>
    </row>
    <row r="52" spans="1:7" x14ac:dyDescent="0.25">
      <c r="A52" s="24">
        <v>4.7939452999999999</v>
      </c>
      <c r="B52" s="23">
        <v>-2.5101136999999998</v>
      </c>
      <c r="C52" s="25">
        <v>-0.29574244999999999</v>
      </c>
      <c r="D52" s="26">
        <v>-2.2713542E-4</v>
      </c>
      <c r="E52" s="28">
        <f t="shared" si="0"/>
        <v>3.7015477783333334E-5</v>
      </c>
      <c r="F52" s="18">
        <f t="shared" si="1"/>
        <v>0.19974850153884341</v>
      </c>
      <c r="G52" s="12">
        <f t="shared" si="2"/>
        <v>1.37721074546637</v>
      </c>
    </row>
    <row r="53" spans="1:7" x14ac:dyDescent="0.25">
      <c r="A53" s="24">
        <v>4.8935547000000001</v>
      </c>
      <c r="B53" s="23">
        <v>-2.5090846999999998</v>
      </c>
      <c r="C53" s="25">
        <v>-0.29572016000000001</v>
      </c>
      <c r="D53" s="26">
        <v>-2.2643804999999999E-4</v>
      </c>
      <c r="E53" s="28">
        <f t="shared" si="0"/>
        <v>3.6899249449999997E-5</v>
      </c>
      <c r="F53" s="18">
        <f t="shared" si="1"/>
        <v>0.19966661632062263</v>
      </c>
      <c r="G53" s="12">
        <f t="shared" si="2"/>
        <v>1.3766461695042991</v>
      </c>
    </row>
    <row r="54" spans="1:7" x14ac:dyDescent="0.25">
      <c r="A54" s="24">
        <v>4.9931641000000004</v>
      </c>
      <c r="B54" s="23">
        <v>-2.5147284999999999</v>
      </c>
      <c r="C54" s="25">
        <v>-0.29572462999999999</v>
      </c>
      <c r="D54" s="26">
        <v>-2.2720693999999999E-4</v>
      </c>
      <c r="E54" s="28">
        <f t="shared" si="0"/>
        <v>3.7027397783333334E-5</v>
      </c>
      <c r="F54" s="18">
        <f t="shared" si="1"/>
        <v>0.20011573565453367</v>
      </c>
      <c r="G54" s="12">
        <f t="shared" si="2"/>
        <v>1.3797427232601165</v>
      </c>
    </row>
    <row r="55" spans="1:7" x14ac:dyDescent="0.25">
      <c r="A55" s="24">
        <v>5.0927733999999996</v>
      </c>
      <c r="B55" s="23">
        <v>-2.5276713000000002</v>
      </c>
      <c r="C55" s="25">
        <v>-0.29583262999999999</v>
      </c>
      <c r="D55" s="26">
        <v>-2.2989509999999999E-4</v>
      </c>
      <c r="E55" s="28">
        <f t="shared" si="0"/>
        <v>3.7475424449999998E-5</v>
      </c>
      <c r="F55" s="18">
        <f t="shared" si="1"/>
        <v>0.20114569095325857</v>
      </c>
      <c r="G55" s="12">
        <f t="shared" si="2"/>
        <v>1.3868439805603026</v>
      </c>
    </row>
    <row r="56" spans="1:7" x14ac:dyDescent="0.25">
      <c r="A56" s="24">
        <v>5.1923827999999999</v>
      </c>
      <c r="B56" s="23">
        <v>-2.5466845</v>
      </c>
      <c r="C56" s="25">
        <v>-0.29591876</v>
      </c>
      <c r="D56" s="26">
        <v>-2.3190379000000001E-4</v>
      </c>
      <c r="E56" s="28">
        <f t="shared" si="0"/>
        <v>3.7810206116666668E-5</v>
      </c>
      <c r="F56" s="18">
        <f t="shared" si="1"/>
        <v>0.20265871333525598</v>
      </c>
      <c r="G56" s="12">
        <f t="shared" si="2"/>
        <v>1.3972758519714266</v>
      </c>
    </row>
    <row r="57" spans="1:7" x14ac:dyDescent="0.25">
      <c r="A57" s="24">
        <v>5.2919922000000001</v>
      </c>
      <c r="B57" s="23">
        <v>-2.5487027000000002</v>
      </c>
      <c r="C57" s="25">
        <v>-0.29594113999999999</v>
      </c>
      <c r="D57" s="26">
        <v>-2.3164748999999999E-4</v>
      </c>
      <c r="E57" s="28">
        <f t="shared" si="0"/>
        <v>3.7767489449999999E-5</v>
      </c>
      <c r="F57" s="18">
        <f t="shared" si="1"/>
        <v>0.20281931658833002</v>
      </c>
      <c r="G57" s="12">
        <f t="shared" si="2"/>
        <v>1.3983831670410589</v>
      </c>
    </row>
    <row r="58" spans="1:7" x14ac:dyDescent="0.25">
      <c r="A58" s="24">
        <v>5.3916016000000004</v>
      </c>
      <c r="B58" s="23">
        <v>-2.5725509999999998</v>
      </c>
      <c r="C58" s="25">
        <v>-0.29614410000000002</v>
      </c>
      <c r="D58" s="26">
        <v>-2.3354292E-4</v>
      </c>
      <c r="E58" s="28">
        <f t="shared" si="0"/>
        <v>3.8083394450000001E-5</v>
      </c>
      <c r="F58" s="18">
        <f t="shared" si="1"/>
        <v>0.20471710400299922</v>
      </c>
      <c r="G58" s="12">
        <f t="shared" si="2"/>
        <v>1.4114678870762929</v>
      </c>
    </row>
    <row r="59" spans="1:7" x14ac:dyDescent="0.25">
      <c r="A59" s="24">
        <v>5.4912108999999996</v>
      </c>
      <c r="B59" s="23">
        <v>-2.5842103999999999</v>
      </c>
      <c r="C59" s="25">
        <v>-0.29626730000000001</v>
      </c>
      <c r="D59" s="26">
        <v>-2.3433566E-4</v>
      </c>
      <c r="E59" s="28">
        <f t="shared" si="0"/>
        <v>3.8215517783333332E-5</v>
      </c>
      <c r="F59" s="18">
        <f t="shared" si="1"/>
        <v>0.20564492957474204</v>
      </c>
      <c r="G59" s="12">
        <f t="shared" si="2"/>
        <v>1.4178649881182459</v>
      </c>
    </row>
    <row r="60" spans="1:7" x14ac:dyDescent="0.25">
      <c r="A60" s="24">
        <v>5.5908202999999999</v>
      </c>
      <c r="B60" s="23">
        <v>-2.6096360999999999</v>
      </c>
      <c r="C60" s="25">
        <v>-0.29644399999999999</v>
      </c>
      <c r="D60" s="26">
        <v>-2.3814438999999999E-4</v>
      </c>
      <c r="E60" s="28">
        <f t="shared" si="0"/>
        <v>3.8850306116666665E-5</v>
      </c>
      <c r="F60" s="18">
        <f t="shared" si="1"/>
        <v>0.20766824249302784</v>
      </c>
      <c r="G60" s="12">
        <f t="shared" si="2"/>
        <v>1.4318151718294476</v>
      </c>
    </row>
    <row r="61" spans="1:7" x14ac:dyDescent="0.25">
      <c r="A61" s="24">
        <v>5.6904297000000001</v>
      </c>
      <c r="B61" s="23">
        <v>-2.6484253</v>
      </c>
      <c r="C61" s="25">
        <v>-0.29673105</v>
      </c>
      <c r="D61" s="26">
        <v>-2.4229882999999999E-4</v>
      </c>
      <c r="E61" s="28">
        <f t="shared" si="0"/>
        <v>3.9542712783333335E-5</v>
      </c>
      <c r="F61" s="18">
        <f t="shared" si="1"/>
        <v>0.21075498895231792</v>
      </c>
      <c r="G61" s="12">
        <f t="shared" si="2"/>
        <v>1.4530974360743081</v>
      </c>
    </row>
    <row r="62" spans="1:7" x14ac:dyDescent="0.25">
      <c r="A62" s="24">
        <v>5.7900391000000004</v>
      </c>
      <c r="B62" s="23">
        <v>-2.6829030999999999</v>
      </c>
      <c r="C62" s="25">
        <v>-0.29676553999999999</v>
      </c>
      <c r="D62" s="26">
        <v>-2.4637580000000001E-4</v>
      </c>
      <c r="E62" s="28">
        <f t="shared" si="0"/>
        <v>4.0222207783333334E-5</v>
      </c>
      <c r="F62" s="18">
        <f t="shared" si="1"/>
        <v>0.21349864510078478</v>
      </c>
      <c r="G62" s="12">
        <f t="shared" si="2"/>
        <v>1.4720141873912067</v>
      </c>
    </row>
    <row r="63" spans="1:7" x14ac:dyDescent="0.25">
      <c r="A63" s="24">
        <v>5.8896483999999996</v>
      </c>
      <c r="B63" s="23">
        <v>-2.7084443999999999</v>
      </c>
      <c r="C63" s="25">
        <v>-0.29694915</v>
      </c>
      <c r="D63" s="26">
        <v>-2.4715065999999998E-4</v>
      </c>
      <c r="E63" s="28">
        <f t="shared" si="0"/>
        <v>4.0351351116666666E-5</v>
      </c>
      <c r="F63" s="18">
        <f t="shared" si="1"/>
        <v>0.2155311571747813</v>
      </c>
      <c r="G63" s="12">
        <f t="shared" si="2"/>
        <v>1.4860277967401301</v>
      </c>
    </row>
    <row r="64" spans="1:7" x14ac:dyDescent="0.25">
      <c r="A64" s="24">
        <v>5.9892577999999999</v>
      </c>
      <c r="B64" s="23">
        <v>-2.7561395000000002</v>
      </c>
      <c r="C64" s="25">
        <v>-0.29723322000000002</v>
      </c>
      <c r="D64" s="26">
        <v>-2.4985669999999998E-4</v>
      </c>
      <c r="E64" s="28">
        <f t="shared" si="0"/>
        <v>4.0802357783333329E-5</v>
      </c>
      <c r="F64" s="18">
        <f t="shared" si="1"/>
        <v>0.21932661263791245</v>
      </c>
      <c r="G64" s="12">
        <f t="shared" si="2"/>
        <v>1.5121964138135691</v>
      </c>
    </row>
    <row r="65" spans="1:7" x14ac:dyDescent="0.25">
      <c r="A65" s="24">
        <v>6.0888672000000001</v>
      </c>
      <c r="B65" s="23">
        <v>-2.7950759000000001</v>
      </c>
      <c r="C65" s="25">
        <v>-0.29747984</v>
      </c>
      <c r="D65" s="26">
        <v>-2.5494097000000002E-4</v>
      </c>
      <c r="E65" s="28">
        <f t="shared" si="0"/>
        <v>4.1649736116666666E-5</v>
      </c>
      <c r="F65" s="18">
        <f t="shared" si="1"/>
        <v>0.22242507290101407</v>
      </c>
      <c r="G65" s="12">
        <f t="shared" si="2"/>
        <v>1.5335594415002338</v>
      </c>
    </row>
    <row r="66" spans="1:7" x14ac:dyDescent="0.25">
      <c r="A66" s="24">
        <v>6.1884766000000004</v>
      </c>
      <c r="B66" s="23">
        <v>-2.8118729999999998</v>
      </c>
      <c r="C66" s="25">
        <v>-0.29770824000000001</v>
      </c>
      <c r="D66" s="26">
        <v>-2.5962590000000002E-4</v>
      </c>
      <c r="E66" s="28">
        <f t="shared" si="0"/>
        <v>4.2430557783333334E-5</v>
      </c>
      <c r="F66" s="18">
        <f t="shared" si="1"/>
        <v>0.2237617436483185</v>
      </c>
      <c r="G66" s="12">
        <f t="shared" si="2"/>
        <v>1.5427754171003323</v>
      </c>
    </row>
    <row r="67" spans="1:7" x14ac:dyDescent="0.25">
      <c r="A67" s="24">
        <v>6.2880858999999996</v>
      </c>
      <c r="B67" s="23">
        <v>-2.8456150999999998</v>
      </c>
      <c r="C67" s="25">
        <v>-0.29801843</v>
      </c>
      <c r="D67" s="26">
        <v>-2.6060941000000001E-4</v>
      </c>
      <c r="E67" s="28">
        <f t="shared" si="0"/>
        <v>4.2594476116666667E-5</v>
      </c>
      <c r="F67" s="18">
        <f t="shared" si="1"/>
        <v>0.22644685465096903</v>
      </c>
      <c r="G67" s="12">
        <f t="shared" si="2"/>
        <v>1.5612885158076142</v>
      </c>
    </row>
    <row r="68" spans="1:7" x14ac:dyDescent="0.25">
      <c r="A68" s="24">
        <v>6.3876952999999999</v>
      </c>
      <c r="B68" s="23">
        <v>-2.8957551000000001</v>
      </c>
      <c r="C68" s="25">
        <v>-0.29804229999999998</v>
      </c>
      <c r="D68" s="26">
        <v>-2.673924E-4</v>
      </c>
      <c r="E68" s="28">
        <f t="shared" si="0"/>
        <v>4.3724974449999997E-5</v>
      </c>
      <c r="F68" s="18">
        <f t="shared" si="1"/>
        <v>0.23043686907428287</v>
      </c>
      <c r="G68" s="12">
        <f t="shared" si="2"/>
        <v>1.5887985631722752</v>
      </c>
    </row>
    <row r="69" spans="1:7" x14ac:dyDescent="0.25">
      <c r="A69" s="24">
        <v>6.4873047000000001</v>
      </c>
      <c r="B69" s="23">
        <v>-2.9373700999999999</v>
      </c>
      <c r="C69" s="25">
        <v>-0.29838156999999998</v>
      </c>
      <c r="D69" s="26">
        <v>-2.7159453E-4</v>
      </c>
      <c r="E69" s="28">
        <f t="shared" ref="E69:E132" si="3" xml:space="preserve"> (delta_0 - D69) / L</f>
        <v>4.4425329449999998E-5</v>
      </c>
      <c r="F69" s="18">
        <f t="shared" ref="F69:F132" si="4" xml:space="preserve"> -B69 / A_4x8_in2</f>
        <v>0.23374848555266745</v>
      </c>
      <c r="G69" s="12">
        <f t="shared" ref="G69:G132" si="5" xml:space="preserve"> -B69 * kip_to_N / A_4x8_mm2</f>
        <v>1.6116312440873199</v>
      </c>
    </row>
    <row r="70" spans="1:7" x14ac:dyDescent="0.25">
      <c r="A70" s="24">
        <v>6.5869141000000004</v>
      </c>
      <c r="B70" s="23">
        <v>-2.9774435000000001</v>
      </c>
      <c r="C70" s="25">
        <v>-0.29860723</v>
      </c>
      <c r="D70" s="26">
        <v>-2.7609465000000001E-4</v>
      </c>
      <c r="E70" s="28">
        <f t="shared" si="3"/>
        <v>4.5175349449999997E-5</v>
      </c>
      <c r="F70" s="18">
        <f t="shared" si="4"/>
        <v>0.23693742540091686</v>
      </c>
      <c r="G70" s="12">
        <f t="shared" si="5"/>
        <v>1.6336181035221626</v>
      </c>
    </row>
    <row r="71" spans="1:7" x14ac:dyDescent="0.25">
      <c r="A71" s="24">
        <v>6.6865233999999996</v>
      </c>
      <c r="B71" s="23">
        <v>-3.0203001</v>
      </c>
      <c r="C71" s="25">
        <v>-0.29885599000000002</v>
      </c>
      <c r="D71" s="26">
        <v>-2.7750729E-4</v>
      </c>
      <c r="E71" s="28">
        <f t="shared" si="3"/>
        <v>4.5410789449999994E-5</v>
      </c>
      <c r="F71" s="18">
        <f t="shared" si="4"/>
        <v>0.2403478452679729</v>
      </c>
      <c r="G71" s="12">
        <f t="shared" si="5"/>
        <v>1.6571320065115587</v>
      </c>
    </row>
    <row r="72" spans="1:7" x14ac:dyDescent="0.25">
      <c r="A72" s="24">
        <v>6.7861327999999999</v>
      </c>
      <c r="B72" s="23">
        <v>-3.0573735000000002</v>
      </c>
      <c r="C72" s="25">
        <v>-0.29918018000000002</v>
      </c>
      <c r="D72" s="26">
        <v>-2.8281806999999999E-4</v>
      </c>
      <c r="E72" s="28">
        <f t="shared" si="3"/>
        <v>4.6295919449999992E-5</v>
      </c>
      <c r="F72" s="18">
        <f t="shared" si="4"/>
        <v>0.24329805270158444</v>
      </c>
      <c r="G72" s="12">
        <f t="shared" si="5"/>
        <v>1.6774728718878851</v>
      </c>
    </row>
    <row r="73" spans="1:7" x14ac:dyDescent="0.25">
      <c r="A73" s="24">
        <v>6.8857422000000001</v>
      </c>
      <c r="B73" s="23">
        <v>-3.1021036999999998</v>
      </c>
      <c r="C73" s="25">
        <v>-0.29938984000000002</v>
      </c>
      <c r="D73" s="26">
        <v>-2.8952956E-4</v>
      </c>
      <c r="E73" s="28">
        <f t="shared" si="3"/>
        <v>4.741450111666666E-5</v>
      </c>
      <c r="F73" s="18">
        <f t="shared" si="4"/>
        <v>0.24685756891932897</v>
      </c>
      <c r="G73" s="12">
        <f t="shared" si="5"/>
        <v>1.7020147530332927</v>
      </c>
    </row>
    <row r="74" spans="1:7" x14ac:dyDescent="0.25">
      <c r="A74" s="24">
        <v>6.9853516000000004</v>
      </c>
      <c r="B74" s="23">
        <v>-3.1401203</v>
      </c>
      <c r="C74" s="25">
        <v>-0.29968801</v>
      </c>
      <c r="D74" s="26">
        <v>-2.9232500999999998E-4</v>
      </c>
      <c r="E74" s="28">
        <f t="shared" si="3"/>
        <v>4.788040944999999E-5</v>
      </c>
      <c r="F74" s="18">
        <f t="shared" si="4"/>
        <v>0.24988283382410267</v>
      </c>
      <c r="G74" s="12">
        <f t="shared" si="5"/>
        <v>1.7228731189416167</v>
      </c>
    </row>
    <row r="75" spans="1:7" x14ac:dyDescent="0.25">
      <c r="A75" s="24">
        <v>7.0849608999999996</v>
      </c>
      <c r="B75" s="23">
        <v>-3.1831763</v>
      </c>
      <c r="C75" s="25">
        <v>-0.29983690000000002</v>
      </c>
      <c r="D75" s="26">
        <v>-2.95192E-4</v>
      </c>
      <c r="E75" s="28">
        <f t="shared" si="3"/>
        <v>4.8358241116666665E-5</v>
      </c>
      <c r="F75" s="18">
        <f t="shared" si="4"/>
        <v>0.25330912143898499</v>
      </c>
      <c r="G75" s="12">
        <f t="shared" si="5"/>
        <v>1.7464964256694355</v>
      </c>
    </row>
    <row r="76" spans="1:7" x14ac:dyDescent="0.25">
      <c r="A76" s="24">
        <v>7.1845702999999999</v>
      </c>
      <c r="B76" s="23">
        <v>-3.2338078000000001</v>
      </c>
      <c r="C76" s="25">
        <v>-0.30015482999999998</v>
      </c>
      <c r="D76" s="26">
        <v>-2.9875638000000001E-4</v>
      </c>
      <c r="E76" s="28">
        <f t="shared" si="3"/>
        <v>4.8952304449999995E-5</v>
      </c>
      <c r="F76" s="18">
        <f t="shared" si="4"/>
        <v>0.25733824818956363</v>
      </c>
      <c r="G76" s="12">
        <f t="shared" si="5"/>
        <v>1.77427614172735</v>
      </c>
    </row>
    <row r="77" spans="1:7" x14ac:dyDescent="0.25">
      <c r="A77" s="24">
        <v>7.2841797000000001</v>
      </c>
      <c r="B77" s="23">
        <v>-3.2723415</v>
      </c>
      <c r="C77" s="25">
        <v>-0.30042180000000002</v>
      </c>
      <c r="D77" s="26">
        <v>-3.0502676999999998E-4</v>
      </c>
      <c r="E77" s="28">
        <f t="shared" si="3"/>
        <v>4.9997369449999994E-5</v>
      </c>
      <c r="F77" s="18">
        <f t="shared" si="4"/>
        <v>0.26040466260487372</v>
      </c>
      <c r="G77" s="12">
        <f t="shared" si="5"/>
        <v>1.7954182221448933</v>
      </c>
    </row>
    <row r="78" spans="1:7" x14ac:dyDescent="0.25">
      <c r="A78" s="24">
        <v>7.3837891000000004</v>
      </c>
      <c r="B78" s="23">
        <v>-3.3105283000000001</v>
      </c>
      <c r="C78" s="25">
        <v>-0.30065452999999998</v>
      </c>
      <c r="D78" s="26">
        <v>-3.1058193000000001E-4</v>
      </c>
      <c r="E78" s="28">
        <f t="shared" si="3"/>
        <v>5.0923229449999995E-5</v>
      </c>
      <c r="F78" s="18">
        <f t="shared" si="4"/>
        <v>0.26344347159530451</v>
      </c>
      <c r="G78" s="12">
        <f t="shared" si="5"/>
        <v>1.8163699707828036</v>
      </c>
    </row>
    <row r="79" spans="1:7" x14ac:dyDescent="0.25">
      <c r="A79" s="24">
        <v>7.4833983999999996</v>
      </c>
      <c r="B79" s="23">
        <v>-3.3658999999999999</v>
      </c>
      <c r="C79" s="25">
        <v>-0.30085218000000002</v>
      </c>
      <c r="D79" s="26">
        <v>-3.1440260000000002E-4</v>
      </c>
      <c r="E79" s="28">
        <f t="shared" si="3"/>
        <v>5.1560007783333332E-5</v>
      </c>
      <c r="F79" s="18">
        <f t="shared" si="4"/>
        <v>0.26784981147650527</v>
      </c>
      <c r="G79" s="12">
        <f t="shared" si="5"/>
        <v>1.8467504671861101</v>
      </c>
    </row>
    <row r="80" spans="1:7" x14ac:dyDescent="0.25">
      <c r="A80" s="24">
        <v>7.5830077999999999</v>
      </c>
      <c r="B80" s="23">
        <v>-3.404671</v>
      </c>
      <c r="C80" s="25">
        <v>-0.30100268000000002</v>
      </c>
      <c r="D80" s="26">
        <v>-3.1731726E-4</v>
      </c>
      <c r="E80" s="28">
        <f t="shared" si="3"/>
        <v>5.2045784449999994E-5</v>
      </c>
      <c r="F80" s="18">
        <f t="shared" si="4"/>
        <v>0.27093510962581319</v>
      </c>
      <c r="G80" s="12">
        <f t="shared" si="5"/>
        <v>1.868022745733682</v>
      </c>
    </row>
    <row r="81" spans="1:7" x14ac:dyDescent="0.25">
      <c r="A81" s="24">
        <v>7.6826172000000001</v>
      </c>
      <c r="B81" s="23">
        <v>-3.4409952000000001</v>
      </c>
      <c r="C81" s="25">
        <v>-0.30133750999999998</v>
      </c>
      <c r="D81" s="26">
        <v>-3.2168627000000002E-4</v>
      </c>
      <c r="E81" s="28">
        <f t="shared" si="3"/>
        <v>5.2773952783333334E-5</v>
      </c>
      <c r="F81" s="18">
        <f t="shared" si="4"/>
        <v>0.2738256976177425</v>
      </c>
      <c r="G81" s="12">
        <f t="shared" si="5"/>
        <v>1.8879525515271287</v>
      </c>
    </row>
    <row r="82" spans="1:7" x14ac:dyDescent="0.25">
      <c r="A82" s="24">
        <v>7.7822266000000004</v>
      </c>
      <c r="B82" s="23">
        <v>-3.4908147</v>
      </c>
      <c r="C82" s="25">
        <v>-0.30150749999999998</v>
      </c>
      <c r="D82" s="26">
        <v>-3.2892227E-4</v>
      </c>
      <c r="E82" s="28">
        <f t="shared" si="3"/>
        <v>5.3979952783333329E-5</v>
      </c>
      <c r="F82" s="18">
        <f t="shared" si="4"/>
        <v>0.27779020746142585</v>
      </c>
      <c r="G82" s="12">
        <f t="shared" si="5"/>
        <v>1.9152867518598713</v>
      </c>
    </row>
    <row r="83" spans="1:7" x14ac:dyDescent="0.25">
      <c r="A83" s="24">
        <v>7.8818358999999996</v>
      </c>
      <c r="B83" s="23">
        <v>-3.5488281000000002</v>
      </c>
      <c r="C83" s="25">
        <v>-0.30168193999999998</v>
      </c>
      <c r="D83" s="26">
        <v>-3.3409594E-4</v>
      </c>
      <c r="E83" s="28">
        <f t="shared" si="3"/>
        <v>5.4842231116666665E-5</v>
      </c>
      <c r="F83" s="18">
        <f t="shared" si="4"/>
        <v>0.28240676714920954</v>
      </c>
      <c r="G83" s="12">
        <f t="shared" si="5"/>
        <v>1.947116655764638</v>
      </c>
    </row>
    <row r="84" spans="1:7" x14ac:dyDescent="0.25">
      <c r="A84" s="24">
        <v>7.9814452999999999</v>
      </c>
      <c r="B84" s="23">
        <v>-3.5830324</v>
      </c>
      <c r="C84" s="25">
        <v>-0.30199619999999999</v>
      </c>
      <c r="D84" s="26">
        <v>-3.3667087000000001E-4</v>
      </c>
      <c r="E84" s="28">
        <f t="shared" si="3"/>
        <v>5.5271386116666661E-5</v>
      </c>
      <c r="F84" s="18">
        <f t="shared" si="4"/>
        <v>0.28512865885920857</v>
      </c>
      <c r="G84" s="12">
        <f t="shared" si="5"/>
        <v>1.9658833472898687</v>
      </c>
    </row>
    <row r="85" spans="1:7" x14ac:dyDescent="0.25">
      <c r="A85" s="24">
        <v>8.0810546999999993</v>
      </c>
      <c r="B85" s="23">
        <v>-3.6158895000000002</v>
      </c>
      <c r="C85" s="25">
        <v>-0.30214763</v>
      </c>
      <c r="D85" s="26">
        <v>-3.4096240000000002E-4</v>
      </c>
      <c r="E85" s="28">
        <f t="shared" si="3"/>
        <v>5.5986641116666668E-5</v>
      </c>
      <c r="F85" s="18">
        <f t="shared" si="4"/>
        <v>0.28774334379954097</v>
      </c>
      <c r="G85" s="12">
        <f t="shared" si="5"/>
        <v>1.9839108777498886</v>
      </c>
    </row>
    <row r="86" spans="1:7" x14ac:dyDescent="0.25">
      <c r="A86" s="24">
        <v>8.1806640999999996</v>
      </c>
      <c r="B86" s="23">
        <v>-3.6630843</v>
      </c>
      <c r="C86" s="25">
        <v>-0.30244960999999998</v>
      </c>
      <c r="D86" s="26">
        <v>-3.4636256E-4</v>
      </c>
      <c r="E86" s="28">
        <f t="shared" si="3"/>
        <v>5.6886667783333327E-5</v>
      </c>
      <c r="F86" s="18">
        <f t="shared" si="4"/>
        <v>0.29149898665365764</v>
      </c>
      <c r="G86" s="12">
        <f t="shared" si="5"/>
        <v>2.0098049978808357</v>
      </c>
    </row>
    <row r="87" spans="1:7" x14ac:dyDescent="0.25">
      <c r="A87" s="24">
        <v>8.2802734000000004</v>
      </c>
      <c r="B87" s="23">
        <v>-3.7276471</v>
      </c>
      <c r="C87" s="25">
        <v>-0.30265980999999997</v>
      </c>
      <c r="D87" s="26">
        <v>-3.511071E-4</v>
      </c>
      <c r="E87" s="28">
        <f t="shared" si="3"/>
        <v>5.7677424449999999E-5</v>
      </c>
      <c r="F87" s="18">
        <f t="shared" si="4"/>
        <v>0.29663673103358434</v>
      </c>
      <c r="G87" s="12">
        <f t="shared" si="5"/>
        <v>2.045228326281217</v>
      </c>
    </row>
    <row r="88" spans="1:7" x14ac:dyDescent="0.25">
      <c r="A88" s="24">
        <v>8.3798828000000007</v>
      </c>
      <c r="B88" s="23">
        <v>-3.7671309000000002</v>
      </c>
      <c r="C88" s="25">
        <v>-0.30278537</v>
      </c>
      <c r="D88" s="26">
        <v>-3.5679336999999998E-4</v>
      </c>
      <c r="E88" s="28">
        <f t="shared" si="3"/>
        <v>5.862513611666666E-5</v>
      </c>
      <c r="F88" s="18">
        <f t="shared" si="4"/>
        <v>0.29977875200461024</v>
      </c>
      <c r="G88" s="12">
        <f t="shared" si="5"/>
        <v>2.0668916930170922</v>
      </c>
    </row>
    <row r="89" spans="1:7" x14ac:dyDescent="0.25">
      <c r="A89" s="24">
        <v>8.4794921999999993</v>
      </c>
      <c r="B89" s="23">
        <v>-3.7896588000000002</v>
      </c>
      <c r="C89" s="25">
        <v>-0.30302017999999997</v>
      </c>
      <c r="D89" s="26">
        <v>-3.60167E-4</v>
      </c>
      <c r="E89" s="28">
        <f t="shared" si="3"/>
        <v>5.9187407783333326E-5</v>
      </c>
      <c r="F89" s="18">
        <f t="shared" si="4"/>
        <v>0.30157146532585022</v>
      </c>
      <c r="G89" s="12">
        <f t="shared" si="5"/>
        <v>2.079251956200705</v>
      </c>
    </row>
    <row r="90" spans="1:7" x14ac:dyDescent="0.25">
      <c r="A90" s="24">
        <v>8.5791015999999996</v>
      </c>
      <c r="B90" s="23">
        <v>-3.8272971999999998</v>
      </c>
      <c r="C90" s="25">
        <v>-0.30319273000000002</v>
      </c>
      <c r="D90" s="26">
        <v>-3.6367771E-4</v>
      </c>
      <c r="E90" s="28">
        <f t="shared" si="3"/>
        <v>5.9772526116666661E-5</v>
      </c>
      <c r="F90" s="18">
        <f t="shared" si="4"/>
        <v>0.30456663403088519</v>
      </c>
      <c r="G90" s="12">
        <f t="shared" si="5"/>
        <v>2.0999028171247187</v>
      </c>
    </row>
    <row r="91" spans="1:7" x14ac:dyDescent="0.25">
      <c r="A91" s="24">
        <v>8.6787109000000004</v>
      </c>
      <c r="B91" s="23">
        <v>-3.8891155999999998</v>
      </c>
      <c r="C91" s="25">
        <v>-0.30341989000000003</v>
      </c>
      <c r="D91" s="26">
        <v>-3.7077662999999999E-4</v>
      </c>
      <c r="E91" s="28">
        <f t="shared" si="3"/>
        <v>6.0955679449999995E-5</v>
      </c>
      <c r="F91" s="18">
        <f t="shared" si="4"/>
        <v>0.30948598599790117</v>
      </c>
      <c r="G91" s="12">
        <f t="shared" si="5"/>
        <v>2.1338203901603698</v>
      </c>
    </row>
    <row r="92" spans="1:7" x14ac:dyDescent="0.25">
      <c r="A92" s="24">
        <v>8.7783203000000007</v>
      </c>
      <c r="B92" s="23">
        <v>-3.9221379999999999</v>
      </c>
      <c r="C92" s="25">
        <v>-0.30365398999999998</v>
      </c>
      <c r="D92" s="26">
        <v>-3.7404894999999998E-4</v>
      </c>
      <c r="E92" s="28">
        <f t="shared" si="3"/>
        <v>6.1501066116666659E-5</v>
      </c>
      <c r="F92" s="18">
        <f t="shared" si="4"/>
        <v>0.3121138250942801</v>
      </c>
      <c r="G92" s="12">
        <f t="shared" si="5"/>
        <v>2.1519386148930137</v>
      </c>
    </row>
    <row r="93" spans="1:7" x14ac:dyDescent="0.25">
      <c r="A93" s="24">
        <v>8.8779296999999993</v>
      </c>
      <c r="B93" s="23">
        <v>-3.9595634999999998</v>
      </c>
      <c r="C93" s="25">
        <v>-0.30389556000000001</v>
      </c>
      <c r="D93" s="26">
        <v>-3.7918685000000002E-4</v>
      </c>
      <c r="E93" s="28">
        <f t="shared" si="3"/>
        <v>6.2357382783333337E-5</v>
      </c>
      <c r="F93" s="18">
        <f t="shared" si="4"/>
        <v>0.31509205175562294</v>
      </c>
      <c r="G93" s="12">
        <f t="shared" si="5"/>
        <v>2.1724726651053414</v>
      </c>
    </row>
    <row r="94" spans="1:7" x14ac:dyDescent="0.25">
      <c r="A94" s="24">
        <v>8.9775390999999996</v>
      </c>
      <c r="B94" s="23">
        <v>-4.0089601999999998</v>
      </c>
      <c r="C94" s="25">
        <v>-0.30395635999999998</v>
      </c>
      <c r="D94" s="26">
        <v>-3.8569568999999998E-4</v>
      </c>
      <c r="E94" s="28">
        <f t="shared" si="3"/>
        <v>6.3442189449999993E-5</v>
      </c>
      <c r="F94" s="18">
        <f t="shared" si="4"/>
        <v>0.31902291624433665</v>
      </c>
      <c r="G94" s="12">
        <f t="shared" si="5"/>
        <v>2.1995748900087708</v>
      </c>
    </row>
    <row r="95" spans="1:7" x14ac:dyDescent="0.25">
      <c r="A95" s="24">
        <v>9.0771484000000004</v>
      </c>
      <c r="B95" s="23">
        <v>-4.0623503000000003</v>
      </c>
      <c r="C95" s="25">
        <v>-0.30422624999999998</v>
      </c>
      <c r="D95" s="26">
        <v>-3.8802026999999999E-4</v>
      </c>
      <c r="E95" s="28">
        <f t="shared" si="3"/>
        <v>6.382961944999999E-5</v>
      </c>
      <c r="F95" s="18">
        <f t="shared" si="4"/>
        <v>0.32327156540792201</v>
      </c>
      <c r="G95" s="12">
        <f t="shared" si="5"/>
        <v>2.2288681524699592</v>
      </c>
    </row>
    <row r="96" spans="1:7" x14ac:dyDescent="0.25">
      <c r="A96" s="24">
        <v>9.1767578000000007</v>
      </c>
      <c r="B96" s="23">
        <v>-4.1083888999999996</v>
      </c>
      <c r="C96" s="25">
        <v>-0.30439019</v>
      </c>
      <c r="D96" s="26">
        <v>-3.9486886999999998E-4</v>
      </c>
      <c r="E96" s="28">
        <f t="shared" si="3"/>
        <v>6.4971052783333326E-5</v>
      </c>
      <c r="F96" s="18">
        <f t="shared" si="4"/>
        <v>0.32693520078943722</v>
      </c>
      <c r="G96" s="12">
        <f t="shared" si="5"/>
        <v>2.2541279064907536</v>
      </c>
    </row>
    <row r="97" spans="1:7" x14ac:dyDescent="0.25">
      <c r="A97" s="24">
        <v>9.2763671999999993</v>
      </c>
      <c r="B97" s="23">
        <v>-4.1511902999999997</v>
      </c>
      <c r="C97" s="25">
        <v>-0.30457573999999998</v>
      </c>
      <c r="D97" s="26">
        <v>-3.9758681999999999E-4</v>
      </c>
      <c r="E97" s="28">
        <f t="shared" si="3"/>
        <v>6.5424044449999998E-5</v>
      </c>
      <c r="F97" s="18">
        <f t="shared" si="4"/>
        <v>0.33034122798006393</v>
      </c>
      <c r="G97" s="12">
        <f t="shared" si="5"/>
        <v>2.2776115231894734</v>
      </c>
    </row>
    <row r="98" spans="1:7" x14ac:dyDescent="0.25">
      <c r="A98" s="24">
        <v>9.3759765999999996</v>
      </c>
      <c r="B98" s="23">
        <v>-4.1880207</v>
      </c>
      <c r="C98" s="25">
        <v>-0.30479708</v>
      </c>
      <c r="D98" s="26">
        <v>-4.0393467999999999E-4</v>
      </c>
      <c r="E98" s="28">
        <f t="shared" si="3"/>
        <v>6.6482021116666661E-5</v>
      </c>
      <c r="F98" s="18">
        <f t="shared" si="4"/>
        <v>0.33327209808808983</v>
      </c>
      <c r="G98" s="12">
        <f t="shared" si="5"/>
        <v>2.2978190630470601</v>
      </c>
    </row>
    <row r="99" spans="1:7" x14ac:dyDescent="0.25">
      <c r="A99" s="24">
        <v>9.4755859000000004</v>
      </c>
      <c r="B99" s="23">
        <v>-4.2351599000000002</v>
      </c>
      <c r="C99" s="25">
        <v>-0.30493503999999999</v>
      </c>
      <c r="D99" s="26">
        <v>-4.0673016000000002E-4</v>
      </c>
      <c r="E99" s="28">
        <f t="shared" si="3"/>
        <v>6.6947934449999998E-5</v>
      </c>
      <c r="F99" s="18">
        <f t="shared" si="4"/>
        <v>0.33702331643478861</v>
      </c>
      <c r="G99" s="12">
        <f t="shared" si="5"/>
        <v>2.3236826774214561</v>
      </c>
    </row>
    <row r="100" spans="1:7" x14ac:dyDescent="0.25">
      <c r="A100" s="24">
        <v>9.5751953000000007</v>
      </c>
      <c r="B100" s="23">
        <v>-4.2744397999999997</v>
      </c>
      <c r="C100" s="25">
        <v>-0.30511352000000003</v>
      </c>
      <c r="D100" s="26">
        <v>-4.1161181E-4</v>
      </c>
      <c r="E100" s="28">
        <f t="shared" si="3"/>
        <v>6.7761542783333325E-5</v>
      </c>
      <c r="F100" s="18">
        <f t="shared" si="4"/>
        <v>0.34014911155936622</v>
      </c>
      <c r="G100" s="12">
        <f t="shared" si="5"/>
        <v>2.3452341714278209</v>
      </c>
    </row>
    <row r="101" spans="1:7" x14ac:dyDescent="0.25">
      <c r="A101" s="24">
        <v>9.6748046999999993</v>
      </c>
      <c r="B101" s="23">
        <v>-4.3258662000000001</v>
      </c>
      <c r="C101" s="25">
        <v>-0.30528027000000002</v>
      </c>
      <c r="D101" s="26">
        <v>-4.1590931000000001E-4</v>
      </c>
      <c r="E101" s="28">
        <f t="shared" si="3"/>
        <v>6.8477792783333327E-5</v>
      </c>
      <c r="F101" s="18">
        <f t="shared" si="4"/>
        <v>0.3442414944420768</v>
      </c>
      <c r="G101" s="12">
        <f t="shared" si="5"/>
        <v>2.3734500210447735</v>
      </c>
    </row>
    <row r="102" spans="1:7" x14ac:dyDescent="0.25">
      <c r="A102" s="24">
        <v>9.7744140999999996</v>
      </c>
      <c r="B102" s="23">
        <v>-4.366498</v>
      </c>
      <c r="C102" s="25">
        <v>-0.30546707000000001</v>
      </c>
      <c r="D102" s="26">
        <v>-4.2040943000000002E-4</v>
      </c>
      <c r="E102" s="28">
        <f t="shared" si="3"/>
        <v>6.9227812783333333E-5</v>
      </c>
      <c r="F102" s="18">
        <f t="shared" si="4"/>
        <v>0.34747487035043739</v>
      </c>
      <c r="G102" s="12">
        <f t="shared" si="5"/>
        <v>2.3957432548403741</v>
      </c>
    </row>
    <row r="103" spans="1:7" x14ac:dyDescent="0.25">
      <c r="A103" s="24">
        <v>9.8740234000000004</v>
      </c>
      <c r="B103" s="23">
        <v>-4.4152598000000003</v>
      </c>
      <c r="C103" s="25">
        <v>-0.30563793</v>
      </c>
      <c r="D103" s="26">
        <v>-4.2638179999999998E-4</v>
      </c>
      <c r="E103" s="28">
        <f t="shared" si="3"/>
        <v>7.0223207783333327E-5</v>
      </c>
      <c r="F103" s="18">
        <f t="shared" si="4"/>
        <v>0.35135521110246665</v>
      </c>
      <c r="G103" s="12">
        <f t="shared" si="5"/>
        <v>2.422497132534553</v>
      </c>
    </row>
    <row r="104" spans="1:7" x14ac:dyDescent="0.25">
      <c r="A104" s="24">
        <v>9.9736328000000007</v>
      </c>
      <c r="B104" s="23">
        <v>-4.4687542999999996</v>
      </c>
      <c r="C104" s="25">
        <v>-0.30580634000000001</v>
      </c>
      <c r="D104" s="26">
        <v>-4.2886732000000001E-4</v>
      </c>
      <c r="E104" s="28">
        <f t="shared" si="3"/>
        <v>7.0637461116666668E-5</v>
      </c>
      <c r="F104" s="18">
        <f t="shared" si="4"/>
        <v>0.35561216815408125</v>
      </c>
      <c r="G104" s="12">
        <f t="shared" si="5"/>
        <v>2.4518476755889771</v>
      </c>
    </row>
    <row r="105" spans="1:7" x14ac:dyDescent="0.25">
      <c r="A105" s="24">
        <v>10.073242</v>
      </c>
      <c r="B105" s="23">
        <v>-4.5124531000000001</v>
      </c>
      <c r="C105" s="25">
        <v>-0.30591348000000002</v>
      </c>
      <c r="D105" s="26">
        <v>-4.3701526000000001E-4</v>
      </c>
      <c r="E105" s="28">
        <f t="shared" si="3"/>
        <v>7.1995451116666664E-5</v>
      </c>
      <c r="F105" s="18">
        <f t="shared" si="4"/>
        <v>0.35908960816767338</v>
      </c>
      <c r="G105" s="12">
        <f t="shared" si="5"/>
        <v>2.4758236639770672</v>
      </c>
    </row>
    <row r="106" spans="1:7" x14ac:dyDescent="0.25">
      <c r="A106" s="24">
        <v>10.172852000000001</v>
      </c>
      <c r="B106" s="23">
        <v>-4.5364842000000003</v>
      </c>
      <c r="C106" s="25">
        <v>-0.30613950000000001</v>
      </c>
      <c r="D106" s="26">
        <v>-4.3911337999999998E-4</v>
      </c>
      <c r="E106" s="28">
        <f t="shared" si="3"/>
        <v>7.2345137783333326E-5</v>
      </c>
      <c r="F106" s="18">
        <f t="shared" si="4"/>
        <v>0.36100194234414118</v>
      </c>
      <c r="G106" s="12">
        <f t="shared" si="5"/>
        <v>2.4890086799169335</v>
      </c>
    </row>
    <row r="107" spans="1:7" x14ac:dyDescent="0.25">
      <c r="A107" s="24">
        <v>10.272461</v>
      </c>
      <c r="B107" s="23">
        <v>-4.5788260000000003</v>
      </c>
      <c r="C107" s="25">
        <v>-0.30623737000000001</v>
      </c>
      <c r="D107" s="26">
        <v>-4.4421552000000001E-4</v>
      </c>
      <c r="E107" s="28">
        <f t="shared" si="3"/>
        <v>7.3195494449999993E-5</v>
      </c>
      <c r="F107" s="18">
        <f t="shared" si="4"/>
        <v>0.36437139572884542</v>
      </c>
      <c r="G107" s="12">
        <f t="shared" si="5"/>
        <v>2.5122401303258886</v>
      </c>
    </row>
    <row r="108" spans="1:7" x14ac:dyDescent="0.25">
      <c r="A108" s="24">
        <v>10.372070000000001</v>
      </c>
      <c r="B108" s="23">
        <v>-4.6278696000000004</v>
      </c>
      <c r="C108" s="25">
        <v>-0.30640104000000001</v>
      </c>
      <c r="D108" s="26">
        <v>-4.4823882999999999E-4</v>
      </c>
      <c r="E108" s="28">
        <f t="shared" si="3"/>
        <v>7.3866046116666665E-5</v>
      </c>
      <c r="F108" s="18">
        <f t="shared" si="4"/>
        <v>0.36827416141235625</v>
      </c>
      <c r="G108" s="12">
        <f t="shared" si="5"/>
        <v>2.5391486217286303</v>
      </c>
    </row>
    <row r="109" spans="1:7" x14ac:dyDescent="0.25">
      <c r="A109" s="24">
        <v>10.471679999999999</v>
      </c>
      <c r="B109" s="23">
        <v>-4.6660694999999999</v>
      </c>
      <c r="C109" s="25">
        <v>-0.30659929000000002</v>
      </c>
      <c r="D109" s="26">
        <v>-4.5300123999999998E-4</v>
      </c>
      <c r="E109" s="28">
        <f t="shared" si="3"/>
        <v>7.465978111666666E-5</v>
      </c>
      <c r="F109" s="18">
        <f t="shared" si="4"/>
        <v>0.37131401286766424</v>
      </c>
      <c r="G109" s="12">
        <f t="shared" si="5"/>
        <v>2.5601075578739292</v>
      </c>
    </row>
    <row r="110" spans="1:7" x14ac:dyDescent="0.25">
      <c r="A110" s="24">
        <v>10.571289</v>
      </c>
      <c r="B110" s="23">
        <v>-4.7209377000000003</v>
      </c>
      <c r="C110" s="25">
        <v>-0.30670720000000001</v>
      </c>
      <c r="D110" s="26">
        <v>-4.5810342999999998E-4</v>
      </c>
      <c r="E110" s="28">
        <f t="shared" si="3"/>
        <v>7.5510146116666659E-5</v>
      </c>
      <c r="F110" s="18">
        <f t="shared" si="4"/>
        <v>0.37568028549194166</v>
      </c>
      <c r="G110" s="12">
        <f t="shared" si="5"/>
        <v>2.5902118016077482</v>
      </c>
    </row>
    <row r="111" spans="1:7" x14ac:dyDescent="0.25">
      <c r="A111" s="24">
        <v>10.670897999999999</v>
      </c>
      <c r="B111" s="23">
        <v>-4.7418499000000001</v>
      </c>
      <c r="C111" s="25">
        <v>-0.3068341</v>
      </c>
      <c r="D111" s="26">
        <v>-4.6161413999999998E-4</v>
      </c>
      <c r="E111" s="28">
        <f t="shared" si="3"/>
        <v>7.6095264449999993E-5</v>
      </c>
      <c r="F111" s="18">
        <f t="shared" si="4"/>
        <v>0.37734442549240482</v>
      </c>
      <c r="G111" s="12">
        <f t="shared" si="5"/>
        <v>2.6016855872579128</v>
      </c>
    </row>
    <row r="112" spans="1:7" x14ac:dyDescent="0.25">
      <c r="A112" s="24">
        <v>10.770508</v>
      </c>
      <c r="B112" s="23">
        <v>-4.7924619000000002</v>
      </c>
      <c r="C112" s="25">
        <v>-0.30703281999999998</v>
      </c>
      <c r="D112" s="26">
        <v>-4.6864745999999999E-4</v>
      </c>
      <c r="E112" s="28">
        <f t="shared" si="3"/>
        <v>7.726748444999999E-5</v>
      </c>
      <c r="F112" s="18">
        <f t="shared" si="4"/>
        <v>0.38137200048228831</v>
      </c>
      <c r="G112" s="12">
        <f t="shared" si="5"/>
        <v>2.6294546043544473</v>
      </c>
    </row>
    <row r="113" spans="1:7" x14ac:dyDescent="0.25">
      <c r="A113" s="24">
        <v>10.870117</v>
      </c>
      <c r="B113" s="23">
        <v>-4.8421659000000004</v>
      </c>
      <c r="C113" s="25">
        <v>-0.30720471999999999</v>
      </c>
      <c r="D113" s="26">
        <v>-4.7092436999999999E-4</v>
      </c>
      <c r="E113" s="28">
        <f t="shared" si="3"/>
        <v>7.7646969449999994E-5</v>
      </c>
      <c r="F113" s="18">
        <f t="shared" si="4"/>
        <v>0.38532731912800811</v>
      </c>
      <c r="G113" s="12">
        <f t="shared" si="5"/>
        <v>2.6567254339159367</v>
      </c>
    </row>
    <row r="114" spans="1:7" x14ac:dyDescent="0.25">
      <c r="A114" s="24">
        <v>10.969727000000001</v>
      </c>
      <c r="B114" s="23">
        <v>-4.8763676</v>
      </c>
      <c r="C114" s="25">
        <v>-0.30731025000000001</v>
      </c>
      <c r="D114" s="26">
        <v>-4.7736763E-4</v>
      </c>
      <c r="E114" s="28">
        <f t="shared" si="3"/>
        <v>7.8720846116666658E-5</v>
      </c>
      <c r="F114" s="18">
        <f t="shared" si="4"/>
        <v>0.38804900393658115</v>
      </c>
      <c r="G114" s="12">
        <f t="shared" si="5"/>
        <v>2.675490698912983</v>
      </c>
    </row>
    <row r="115" spans="1:7" x14ac:dyDescent="0.25">
      <c r="A115" s="24">
        <v>11.069336</v>
      </c>
      <c r="B115" s="23">
        <v>-4.9290056</v>
      </c>
      <c r="C115" s="25">
        <v>-0.30761746000000001</v>
      </c>
      <c r="D115" s="26">
        <v>-4.8171873999999998E-4</v>
      </c>
      <c r="E115" s="28">
        <f t="shared" si="3"/>
        <v>7.9446031116666655E-5</v>
      </c>
      <c r="F115" s="18">
        <f t="shared" si="4"/>
        <v>0.39223780288381671</v>
      </c>
      <c r="G115" s="12">
        <f t="shared" si="5"/>
        <v>2.7043713106637015</v>
      </c>
    </row>
    <row r="116" spans="1:7" x14ac:dyDescent="0.25">
      <c r="A116" s="24">
        <v>11.168945000000001</v>
      </c>
      <c r="B116" s="23">
        <v>-4.9796877000000004</v>
      </c>
      <c r="C116" s="25">
        <v>-0.30777955000000001</v>
      </c>
      <c r="D116" s="26">
        <v>-4.8851373E-4</v>
      </c>
      <c r="E116" s="28">
        <f t="shared" si="3"/>
        <v>8.0578529449999996E-5</v>
      </c>
      <c r="F116" s="18">
        <f t="shared" si="4"/>
        <v>0.39627095625445563</v>
      </c>
      <c r="G116" s="12">
        <f t="shared" si="5"/>
        <v>2.732178789154736</v>
      </c>
    </row>
    <row r="117" spans="1:7" x14ac:dyDescent="0.25">
      <c r="A117" s="24">
        <v>11.268554999999999</v>
      </c>
      <c r="B117" s="23">
        <v>-5.0212770000000004</v>
      </c>
      <c r="C117" s="25">
        <v>-0.30783737</v>
      </c>
      <c r="D117" s="26">
        <v>-4.9401523000000005E-4</v>
      </c>
      <c r="E117" s="28">
        <f t="shared" si="3"/>
        <v>8.1495446116666671E-5</v>
      </c>
      <c r="F117" s="18">
        <f t="shared" si="4"/>
        <v>0.3995805275918215</v>
      </c>
      <c r="G117" s="12">
        <f t="shared" si="5"/>
        <v>2.7549973693873469</v>
      </c>
    </row>
    <row r="118" spans="1:7" x14ac:dyDescent="0.25">
      <c r="A118" s="24">
        <v>11.368164</v>
      </c>
      <c r="B118" s="23">
        <v>-5.0553268999999998</v>
      </c>
      <c r="C118" s="25">
        <v>-0.30791879</v>
      </c>
      <c r="D118" s="26">
        <v>-4.9627421000000003E-4</v>
      </c>
      <c r="E118" s="28">
        <f t="shared" si="3"/>
        <v>8.1871942783333338E-5</v>
      </c>
      <c r="F118" s="18">
        <f t="shared" si="4"/>
        <v>0.40229013254021384</v>
      </c>
      <c r="G118" s="12">
        <f t="shared" si="5"/>
        <v>2.7736793470850318</v>
      </c>
    </row>
    <row r="119" spans="1:7" x14ac:dyDescent="0.25">
      <c r="A119" s="24">
        <v>11.467772999999999</v>
      </c>
      <c r="B119" s="23">
        <v>-5.1147527999999998</v>
      </c>
      <c r="C119" s="25">
        <v>-0.30810583000000002</v>
      </c>
      <c r="D119" s="26">
        <v>-5.0393346000000003E-4</v>
      </c>
      <c r="E119" s="28">
        <f t="shared" si="3"/>
        <v>8.3148484449999997E-5</v>
      </c>
      <c r="F119" s="18">
        <f t="shared" si="4"/>
        <v>0.40701909540655618</v>
      </c>
      <c r="G119" s="12">
        <f t="shared" si="5"/>
        <v>2.8062842398590169</v>
      </c>
    </row>
    <row r="120" spans="1:7" x14ac:dyDescent="0.25">
      <c r="A120" s="24">
        <v>11.567383</v>
      </c>
      <c r="B120" s="23">
        <v>-5.1572189000000002</v>
      </c>
      <c r="C120" s="25">
        <v>-0.30827927999999999</v>
      </c>
      <c r="D120" s="26">
        <v>-5.0609110999999996E-4</v>
      </c>
      <c r="E120" s="28">
        <f t="shared" si="3"/>
        <v>8.3508092783333318E-5</v>
      </c>
      <c r="F120" s="18">
        <f t="shared" si="4"/>
        <v>0.41039844027097355</v>
      </c>
      <c r="G120" s="12">
        <f t="shared" si="5"/>
        <v>2.8295838892884628</v>
      </c>
    </row>
    <row r="121" spans="1:7" x14ac:dyDescent="0.25">
      <c r="A121" s="24">
        <v>11.666992</v>
      </c>
      <c r="B121" s="23">
        <v>-5.2005062000000004</v>
      </c>
      <c r="C121" s="25">
        <v>-0.30841932</v>
      </c>
      <c r="D121" s="26">
        <v>-5.1025150000000004E-4</v>
      </c>
      <c r="E121" s="28">
        <f t="shared" si="3"/>
        <v>8.4201491116666665E-5</v>
      </c>
      <c r="F121" s="18">
        <f t="shared" si="4"/>
        <v>0.41384313415502449</v>
      </c>
      <c r="G121" s="12">
        <f t="shared" si="5"/>
        <v>2.8533341021581933</v>
      </c>
    </row>
    <row r="122" spans="1:7" x14ac:dyDescent="0.25">
      <c r="A122" s="24">
        <v>11.766602000000001</v>
      </c>
      <c r="B122" s="23">
        <v>-5.2491589000000003</v>
      </c>
      <c r="C122" s="25">
        <v>-0.30855202999999998</v>
      </c>
      <c r="D122" s="26">
        <v>-5.1404833E-4</v>
      </c>
      <c r="E122" s="28">
        <f t="shared" si="3"/>
        <v>8.4834296116666663E-5</v>
      </c>
      <c r="F122" s="18">
        <f t="shared" si="4"/>
        <v>0.41771479300490799</v>
      </c>
      <c r="G122" s="12">
        <f t="shared" si="5"/>
        <v>2.8800281205351106</v>
      </c>
    </row>
    <row r="123" spans="1:7" x14ac:dyDescent="0.25">
      <c r="A123" s="24">
        <v>11.866211</v>
      </c>
      <c r="B123" s="23">
        <v>-5.2811832000000001</v>
      </c>
      <c r="C123" s="25">
        <v>-0.30857134000000003</v>
      </c>
      <c r="D123" s="26">
        <v>-5.2009226000000004E-4</v>
      </c>
      <c r="E123" s="28">
        <f t="shared" si="3"/>
        <v>8.584161778333334E-5</v>
      </c>
      <c r="F123" s="18">
        <f t="shared" si="4"/>
        <v>0.42026320582693688</v>
      </c>
      <c r="G123" s="12">
        <f t="shared" si="5"/>
        <v>2.8975987230444864</v>
      </c>
    </row>
    <row r="124" spans="1:7" x14ac:dyDescent="0.25">
      <c r="A124" s="24">
        <v>11.965820000000001</v>
      </c>
      <c r="B124" s="23">
        <v>-5.3400144999999997</v>
      </c>
      <c r="C124" s="25">
        <v>-0.30883482000000001</v>
      </c>
      <c r="D124" s="26">
        <v>-5.2505138000000001E-4</v>
      </c>
      <c r="E124" s="28">
        <f t="shared" si="3"/>
        <v>8.6668137783333331E-5</v>
      </c>
      <c r="F124" s="18">
        <f t="shared" si="4"/>
        <v>0.42494485192869796</v>
      </c>
      <c r="G124" s="12">
        <f t="shared" si="5"/>
        <v>2.9298773797960727</v>
      </c>
    </row>
    <row r="125" spans="1:7" x14ac:dyDescent="0.25">
      <c r="A125" s="24">
        <v>12.065429999999999</v>
      </c>
      <c r="B125" s="23">
        <v>-5.3590713000000001</v>
      </c>
      <c r="C125" s="25">
        <v>-0.30888464999999998</v>
      </c>
      <c r="D125" s="26">
        <v>-5.3079723000000001E-4</v>
      </c>
      <c r="E125" s="28">
        <f t="shared" si="3"/>
        <v>8.7625779450000002E-5</v>
      </c>
      <c r="F125" s="18">
        <f t="shared" si="4"/>
        <v>0.4264613438884548</v>
      </c>
      <c r="G125" s="12">
        <f t="shared" si="5"/>
        <v>2.9403331729875144</v>
      </c>
    </row>
    <row r="126" spans="1:7" x14ac:dyDescent="0.25">
      <c r="A126" s="24">
        <v>12.165039</v>
      </c>
      <c r="B126" s="23">
        <v>-5.3953967</v>
      </c>
      <c r="C126" s="25">
        <v>-0.30903261999999998</v>
      </c>
      <c r="D126" s="26">
        <v>-5.333483E-4</v>
      </c>
      <c r="E126" s="28">
        <f t="shared" si="3"/>
        <v>8.8050957783333329E-5</v>
      </c>
      <c r="F126" s="18">
        <f t="shared" si="4"/>
        <v>0.42935202737334999</v>
      </c>
      <c r="G126" s="12">
        <f t="shared" si="5"/>
        <v>2.960263637178584</v>
      </c>
    </row>
    <row r="127" spans="1:7" x14ac:dyDescent="0.25">
      <c r="A127" s="24">
        <v>12.264647999999999</v>
      </c>
      <c r="B127" s="23">
        <v>-5.4636917</v>
      </c>
      <c r="C127" s="25">
        <v>-0.30912453000000001</v>
      </c>
      <c r="D127" s="26">
        <v>-5.4014921999999996E-4</v>
      </c>
      <c r="E127" s="28">
        <f t="shared" si="3"/>
        <v>8.9184444449999989E-5</v>
      </c>
      <c r="F127" s="18">
        <f t="shared" si="4"/>
        <v>0.43478677079258043</v>
      </c>
      <c r="G127" s="12">
        <f t="shared" si="5"/>
        <v>2.9977346919206966</v>
      </c>
    </row>
    <row r="128" spans="1:7" x14ac:dyDescent="0.25">
      <c r="A128" s="24">
        <v>12.364258</v>
      </c>
      <c r="B128" s="23">
        <v>-5.4990888</v>
      </c>
      <c r="C128" s="25">
        <v>-0.30929434</v>
      </c>
      <c r="D128" s="26">
        <v>-5.4526328999999997E-4</v>
      </c>
      <c r="E128" s="28">
        <f t="shared" si="3"/>
        <v>9.003678944999999E-5</v>
      </c>
      <c r="F128" s="18">
        <f t="shared" si="4"/>
        <v>0.43760358251063952</v>
      </c>
      <c r="G128" s="12">
        <f t="shared" si="5"/>
        <v>3.0171558306835928</v>
      </c>
    </row>
    <row r="129" spans="1:7" x14ac:dyDescent="0.25">
      <c r="A129" s="24">
        <v>12.463867</v>
      </c>
      <c r="B129" s="23">
        <v>-5.5508636999999998</v>
      </c>
      <c r="C129" s="25">
        <v>-0.30936393000000001</v>
      </c>
      <c r="D129" s="26">
        <v>-5.5040715999999995E-4</v>
      </c>
      <c r="E129" s="28">
        <f t="shared" si="3"/>
        <v>9.0894101116666649E-5</v>
      </c>
      <c r="F129" s="18">
        <f t="shared" si="4"/>
        <v>0.44172369814218382</v>
      </c>
      <c r="G129" s="12">
        <f t="shared" si="5"/>
        <v>3.045562889943676</v>
      </c>
    </row>
    <row r="130" spans="1:7" x14ac:dyDescent="0.25">
      <c r="A130" s="24">
        <v>12.563477000000001</v>
      </c>
      <c r="B130" s="23">
        <v>-5.5887507999999997</v>
      </c>
      <c r="C130" s="25">
        <v>-0.30944877999999998</v>
      </c>
      <c r="D130" s="26">
        <v>-5.5299402000000004E-4</v>
      </c>
      <c r="E130" s="28">
        <f t="shared" si="3"/>
        <v>9.1325244450000007E-5</v>
      </c>
      <c r="F130" s="18">
        <f t="shared" si="4"/>
        <v>0.44473865776439225</v>
      </c>
      <c r="G130" s="12">
        <f t="shared" si="5"/>
        <v>3.0663502037751407</v>
      </c>
    </row>
    <row r="131" spans="1:7" x14ac:dyDescent="0.25">
      <c r="A131" s="24">
        <v>12.663086</v>
      </c>
      <c r="B131" s="23">
        <v>-5.6367082999999996</v>
      </c>
      <c r="C131" s="25">
        <v>-0.30963454000000001</v>
      </c>
      <c r="D131" s="26">
        <v>-5.5945512999999996E-4</v>
      </c>
      <c r="E131" s="28">
        <f t="shared" si="3"/>
        <v>9.2402096116666655E-5</v>
      </c>
      <c r="F131" s="18">
        <f t="shared" si="4"/>
        <v>0.44855499435605706</v>
      </c>
      <c r="G131" s="12">
        <f t="shared" si="5"/>
        <v>3.092662790462231</v>
      </c>
    </row>
    <row r="132" spans="1:7" x14ac:dyDescent="0.25">
      <c r="A132" s="24">
        <v>12.762695000000001</v>
      </c>
      <c r="B132" s="23">
        <v>-5.6811727999999997</v>
      </c>
      <c r="C132" s="25">
        <v>-0.30983105</v>
      </c>
      <c r="D132" s="26">
        <v>-5.6328770000000001E-4</v>
      </c>
      <c r="E132" s="28">
        <f t="shared" si="3"/>
        <v>9.3040857783333327E-5</v>
      </c>
      <c r="F132" s="18">
        <f t="shared" si="4"/>
        <v>0.45209336683961182</v>
      </c>
      <c r="G132" s="12">
        <f t="shared" si="5"/>
        <v>3.1170588914005233</v>
      </c>
    </row>
    <row r="133" spans="1:7" x14ac:dyDescent="0.25">
      <c r="A133" s="24">
        <v>12.862304999999999</v>
      </c>
      <c r="B133" s="23">
        <v>-5.7105331000000001</v>
      </c>
      <c r="C133" s="25">
        <v>-0.30984729999999999</v>
      </c>
      <c r="D133" s="26">
        <v>-5.6769844000000003E-4</v>
      </c>
      <c r="E133" s="28">
        <f t="shared" ref="E133:E196" si="6" xml:space="preserve"> (delta_0 - D133) / L</f>
        <v>9.3775981116666672E-5</v>
      </c>
      <c r="F133" s="18">
        <f t="shared" ref="F133:F196" si="7" xml:space="preserve"> -B133 / A_4x8_in2</f>
        <v>0.45442978527744238</v>
      </c>
      <c r="G133" s="12">
        <f t="shared" ref="G133:G196" si="8" xml:space="preserve"> -B133 * kip_to_N / A_4x8_mm2</f>
        <v>3.1331678511859371</v>
      </c>
    </row>
    <row r="134" spans="1:7" x14ac:dyDescent="0.25">
      <c r="A134" s="24">
        <v>12.961914</v>
      </c>
      <c r="B134" s="23">
        <v>-5.7729625999999996</v>
      </c>
      <c r="C134" s="25">
        <v>-0.31005543000000002</v>
      </c>
      <c r="D134" s="26">
        <v>-5.7491061000000004E-4</v>
      </c>
      <c r="E134" s="28">
        <f t="shared" si="6"/>
        <v>9.4978009449999998E-5</v>
      </c>
      <c r="F134" s="18">
        <f t="shared" si="7"/>
        <v>0.45939776703732005</v>
      </c>
      <c r="G134" s="12">
        <f t="shared" si="8"/>
        <v>3.1674207132113077</v>
      </c>
    </row>
    <row r="135" spans="1:7" x14ac:dyDescent="0.25">
      <c r="A135" s="24">
        <v>13.061522999999999</v>
      </c>
      <c r="B135" s="23">
        <v>-5.8087802000000002</v>
      </c>
      <c r="C135" s="25">
        <v>-0.31017539</v>
      </c>
      <c r="D135" s="26">
        <v>-5.7892204E-4</v>
      </c>
      <c r="E135" s="28">
        <f t="shared" si="6"/>
        <v>9.5646581116666667E-5</v>
      </c>
      <c r="F135" s="18">
        <f t="shared" si="7"/>
        <v>0.46224804108216422</v>
      </c>
      <c r="G135" s="12">
        <f t="shared" si="8"/>
        <v>3.1870725654747396</v>
      </c>
    </row>
    <row r="136" spans="1:7" x14ac:dyDescent="0.25">
      <c r="A136" s="24">
        <v>13.161133</v>
      </c>
      <c r="B136" s="23">
        <v>-5.8605875999999997</v>
      </c>
      <c r="C136" s="25">
        <v>-0.3102105</v>
      </c>
      <c r="D136" s="26">
        <v>-5.8332678999999999E-4</v>
      </c>
      <c r="E136" s="28">
        <f t="shared" si="6"/>
        <v>9.6380706116666666E-5</v>
      </c>
      <c r="F136" s="18">
        <f t="shared" si="7"/>
        <v>0.46637074298153375</v>
      </c>
      <c r="G136" s="12">
        <f t="shared" si="8"/>
        <v>3.2154974563371232</v>
      </c>
    </row>
    <row r="137" spans="1:7" x14ac:dyDescent="0.25">
      <c r="A137" s="24">
        <v>13.260742</v>
      </c>
      <c r="B137" s="23">
        <v>-5.8947535000000002</v>
      </c>
      <c r="C137" s="25">
        <v>-0.31031245000000002</v>
      </c>
      <c r="D137" s="26">
        <v>-5.8806536E-4</v>
      </c>
      <c r="E137" s="28">
        <f t="shared" si="6"/>
        <v>9.7170467783333329E-5</v>
      </c>
      <c r="F137" s="18">
        <f t="shared" si="7"/>
        <v>0.46908957891662545</v>
      </c>
      <c r="G137" s="12">
        <f t="shared" si="8"/>
        <v>3.2342430791384049</v>
      </c>
    </row>
    <row r="138" spans="1:7" x14ac:dyDescent="0.25">
      <c r="A138" s="24">
        <v>13.360352000000001</v>
      </c>
      <c r="B138" s="23">
        <v>-5.9321890000000002</v>
      </c>
      <c r="C138" s="25">
        <v>-0.31050267999999998</v>
      </c>
      <c r="D138" s="26">
        <v>-5.9078931000000005E-4</v>
      </c>
      <c r="E138" s="28">
        <f t="shared" si="6"/>
        <v>9.7624459450000004E-5</v>
      </c>
      <c r="F138" s="18">
        <f t="shared" si="7"/>
        <v>0.4720686013526838</v>
      </c>
      <c r="G138" s="12">
        <f t="shared" si="8"/>
        <v>3.2547826159975948</v>
      </c>
    </row>
    <row r="139" spans="1:7" x14ac:dyDescent="0.25">
      <c r="A139" s="24">
        <v>13.459961</v>
      </c>
      <c r="B139" s="23">
        <v>-5.9896874000000002</v>
      </c>
      <c r="C139" s="25">
        <v>-0.31063959000000002</v>
      </c>
      <c r="D139" s="26">
        <v>-5.9646367999999998E-4</v>
      </c>
      <c r="E139" s="28">
        <f t="shared" si="6"/>
        <v>9.857018778333333E-5</v>
      </c>
      <c r="F139" s="18">
        <f t="shared" si="7"/>
        <v>0.47664417864262132</v>
      </c>
      <c r="G139" s="12">
        <f t="shared" si="8"/>
        <v>3.2863299575889831</v>
      </c>
    </row>
    <row r="140" spans="1:7" x14ac:dyDescent="0.25">
      <c r="A140" s="24">
        <v>13.559570000000001</v>
      </c>
      <c r="B140" s="23">
        <v>-6.0211553999999996</v>
      </c>
      <c r="C140" s="25">
        <v>-0.31063237999999999</v>
      </c>
      <c r="D140" s="26">
        <v>-6.0259696000000001E-4</v>
      </c>
      <c r="E140" s="28">
        <f t="shared" si="6"/>
        <v>9.959240111666666E-5</v>
      </c>
      <c r="F140" s="18">
        <f t="shared" si="7"/>
        <v>0.47914832251722911</v>
      </c>
      <c r="G140" s="12">
        <f t="shared" si="8"/>
        <v>3.3035953379334408</v>
      </c>
    </row>
    <row r="141" spans="1:7" x14ac:dyDescent="0.25">
      <c r="A141" s="24">
        <v>13.659179999999999</v>
      </c>
      <c r="B141" s="23">
        <v>-6.0719957000000004</v>
      </c>
      <c r="C141" s="25">
        <v>-0.31081223000000002</v>
      </c>
      <c r="D141" s="26">
        <v>-6.0501694999999999E-4</v>
      </c>
      <c r="E141" s="28">
        <f t="shared" si="6"/>
        <v>9.9995732783333328E-5</v>
      </c>
      <c r="F141" s="18">
        <f t="shared" si="7"/>
        <v>0.48319406504386664</v>
      </c>
      <c r="G141" s="12">
        <f t="shared" si="8"/>
        <v>3.3314896151778282</v>
      </c>
    </row>
    <row r="142" spans="1:7" x14ac:dyDescent="0.25">
      <c r="A142" s="24">
        <v>13.758789</v>
      </c>
      <c r="B142" s="23">
        <v>-6.1094556000000004</v>
      </c>
      <c r="C142" s="25">
        <v>-0.31091845000000001</v>
      </c>
      <c r="D142" s="26">
        <v>-6.1050057000000004E-4</v>
      </c>
      <c r="E142" s="28">
        <f t="shared" si="6"/>
        <v>1.0090966945E-4</v>
      </c>
      <c r="F142" s="18">
        <f t="shared" si="7"/>
        <v>0.4861750291702307</v>
      </c>
      <c r="G142" s="12">
        <f t="shared" si="8"/>
        <v>3.3520425394553599</v>
      </c>
    </row>
    <row r="143" spans="1:7" x14ac:dyDescent="0.25">
      <c r="A143" s="24">
        <v>13.858397999999999</v>
      </c>
      <c r="B143" s="23">
        <v>-6.1572728000000003</v>
      </c>
      <c r="C143" s="25">
        <v>-0.31107569000000002</v>
      </c>
      <c r="D143" s="26">
        <v>-6.1680673000000003E-4</v>
      </c>
      <c r="E143" s="28">
        <f t="shared" si="6"/>
        <v>1.0196069611666666E-4</v>
      </c>
      <c r="F143" s="18">
        <f t="shared" si="7"/>
        <v>0.48998020104263756</v>
      </c>
      <c r="G143" s="12">
        <f t="shared" si="8"/>
        <v>3.3782781484869804</v>
      </c>
    </row>
    <row r="144" spans="1:7" x14ac:dyDescent="0.25">
      <c r="A144" s="24">
        <v>13.958008</v>
      </c>
      <c r="B144" s="23">
        <v>-6.2018203999999999</v>
      </c>
      <c r="C144" s="25">
        <v>-0.31126150000000002</v>
      </c>
      <c r="D144" s="26">
        <v>-6.2013265999999998E-4</v>
      </c>
      <c r="E144" s="28">
        <f t="shared" si="6"/>
        <v>1.0251501778333332E-4</v>
      </c>
      <c r="F144" s="18">
        <f t="shared" si="7"/>
        <v>0.49352518641407778</v>
      </c>
      <c r="G144" s="12">
        <f t="shared" si="8"/>
        <v>3.4027198434606931</v>
      </c>
    </row>
    <row r="145" spans="1:7" x14ac:dyDescent="0.25">
      <c r="A145" s="24">
        <v>14.057617</v>
      </c>
      <c r="B145" s="23">
        <v>-6.2434788000000001</v>
      </c>
      <c r="C145" s="25">
        <v>-0.31120630999999999</v>
      </c>
      <c r="D145" s="26">
        <v>-6.2546727999999996E-4</v>
      </c>
      <c r="E145" s="28">
        <f t="shared" si="6"/>
        <v>1.0340412111666665E-4</v>
      </c>
      <c r="F145" s="18">
        <f t="shared" si="7"/>
        <v>0.49684025655472752</v>
      </c>
      <c r="G145" s="12">
        <f t="shared" si="8"/>
        <v>3.4255763364231187</v>
      </c>
    </row>
    <row r="146" spans="1:7" x14ac:dyDescent="0.25">
      <c r="A146" s="24">
        <v>14.157227000000001</v>
      </c>
      <c r="B146" s="23">
        <v>-6.2884121000000004</v>
      </c>
      <c r="C146" s="25">
        <v>-0.31128231000000001</v>
      </c>
      <c r="D146" s="26">
        <v>-6.2968134000000004E-4</v>
      </c>
      <c r="E146" s="28">
        <f t="shared" si="6"/>
        <v>1.0410646445000001E-4</v>
      </c>
      <c r="F146" s="18">
        <f t="shared" si="7"/>
        <v>0.50041593495694303</v>
      </c>
      <c r="G146" s="12">
        <f t="shared" si="8"/>
        <v>3.4502296513662882</v>
      </c>
    </row>
    <row r="147" spans="1:7" x14ac:dyDescent="0.25">
      <c r="A147" s="24">
        <v>14.256836</v>
      </c>
      <c r="B147" s="23">
        <v>-6.3396534999999998</v>
      </c>
      <c r="C147" s="25">
        <v>-0.31149292000000001</v>
      </c>
      <c r="D147" s="26">
        <v>-6.3469405999999997E-4</v>
      </c>
      <c r="E147" s="28">
        <f t="shared" si="6"/>
        <v>1.0494191778333332E-4</v>
      </c>
      <c r="F147" s="18">
        <f t="shared" si="7"/>
        <v>0.5044935960074175</v>
      </c>
      <c r="G147" s="12">
        <f t="shared" si="8"/>
        <v>3.4783439980162978</v>
      </c>
    </row>
    <row r="148" spans="1:7" x14ac:dyDescent="0.25">
      <c r="A148" s="24">
        <v>14.356445000000001</v>
      </c>
      <c r="B148" s="23">
        <v>-6.3698268000000002</v>
      </c>
      <c r="C148" s="25">
        <v>-0.31156223999999999</v>
      </c>
      <c r="D148" s="26">
        <v>-6.3847896000000001E-4</v>
      </c>
      <c r="E148" s="28">
        <f t="shared" si="6"/>
        <v>1.0557273445E-4</v>
      </c>
      <c r="F148" s="18">
        <f t="shared" si="7"/>
        <v>0.50689471092961491</v>
      </c>
      <c r="G148" s="12">
        <f t="shared" si="8"/>
        <v>3.4948990221915697</v>
      </c>
    </row>
    <row r="149" spans="1:7" x14ac:dyDescent="0.25">
      <c r="A149" s="24">
        <v>14.456054999999999</v>
      </c>
      <c r="B149" s="23">
        <v>-6.4215074000000003</v>
      </c>
      <c r="C149" s="25">
        <v>-0.31172540999999998</v>
      </c>
      <c r="D149" s="26">
        <v>-6.4435594999999999E-4</v>
      </c>
      <c r="E149" s="28">
        <f t="shared" si="6"/>
        <v>1.0655223278333333E-4</v>
      </c>
      <c r="F149" s="18">
        <f t="shared" si="7"/>
        <v>0.51100732240559243</v>
      </c>
      <c r="G149" s="12">
        <f t="shared" si="8"/>
        <v>3.5232543423717471</v>
      </c>
    </row>
    <row r="150" spans="1:7" x14ac:dyDescent="0.25">
      <c r="A150" s="24">
        <v>14.555664</v>
      </c>
      <c r="B150" s="23">
        <v>-6.4679359999999999</v>
      </c>
      <c r="C150" s="25">
        <v>-0.31174436</v>
      </c>
      <c r="D150" s="26">
        <v>-6.4601895000000005E-4</v>
      </c>
      <c r="E150" s="28">
        <f t="shared" si="6"/>
        <v>1.0682939945E-4</v>
      </c>
      <c r="F150" s="18">
        <f t="shared" si="7"/>
        <v>0.5147019930010106</v>
      </c>
      <c r="G150" s="12">
        <f t="shared" si="8"/>
        <v>3.5487280756201489</v>
      </c>
    </row>
    <row r="151" spans="1:7" x14ac:dyDescent="0.25">
      <c r="A151" s="24">
        <v>14.655272999999999</v>
      </c>
      <c r="B151" s="23">
        <v>-6.5124453999999998</v>
      </c>
      <c r="C151" s="25">
        <v>-0.31178612</v>
      </c>
      <c r="D151" s="26">
        <v>-6.5225961999999999E-4</v>
      </c>
      <c r="E151" s="28">
        <f t="shared" si="6"/>
        <v>1.0786951111666666E-4</v>
      </c>
      <c r="F151" s="18">
        <f t="shared" si="7"/>
        <v>0.51824393851303774</v>
      </c>
      <c r="G151" s="12">
        <f t="shared" si="8"/>
        <v>3.57314881160285</v>
      </c>
    </row>
    <row r="152" spans="1:7" x14ac:dyDescent="0.25">
      <c r="A152" s="24">
        <v>14.754883</v>
      </c>
      <c r="B152" s="23">
        <v>-6.5518608</v>
      </c>
      <c r="C152" s="25">
        <v>-0.31187481</v>
      </c>
      <c r="D152" s="26">
        <v>-6.5868492999999995E-4</v>
      </c>
      <c r="E152" s="28">
        <f t="shared" si="6"/>
        <v>1.0894039611666666E-4</v>
      </c>
      <c r="F152" s="18">
        <f t="shared" si="7"/>
        <v>0.52138051638500993</v>
      </c>
      <c r="G152" s="12">
        <f t="shared" si="8"/>
        <v>3.5947746496741915</v>
      </c>
    </row>
    <row r="153" spans="1:7" x14ac:dyDescent="0.25">
      <c r="A153" s="24">
        <v>14.854492</v>
      </c>
      <c r="B153" s="23">
        <v>-6.5934644000000002</v>
      </c>
      <c r="C153" s="25">
        <v>-0.31204340000000003</v>
      </c>
      <c r="D153" s="26">
        <v>-6.6164130000000002E-4</v>
      </c>
      <c r="E153" s="28">
        <f t="shared" si="6"/>
        <v>1.0943312445E-4</v>
      </c>
      <c r="F153" s="18">
        <f t="shared" si="7"/>
        <v>0.52469122568021898</v>
      </c>
      <c r="G153" s="12">
        <f t="shared" si="8"/>
        <v>3.6176010758118138</v>
      </c>
    </row>
    <row r="154" spans="1:7" x14ac:dyDescent="0.25">
      <c r="A154" s="24">
        <v>14.954102000000001</v>
      </c>
      <c r="B154" s="23">
        <v>-6.6497897999999998</v>
      </c>
      <c r="C154" s="25">
        <v>-0.31209427000000001</v>
      </c>
      <c r="D154" s="26">
        <v>-6.6626670999999998E-4</v>
      </c>
      <c r="E154" s="28">
        <f t="shared" si="6"/>
        <v>1.1020402611666665E-4</v>
      </c>
      <c r="F154" s="18">
        <f t="shared" si="7"/>
        <v>0.52917345859603304</v>
      </c>
      <c r="G154" s="12">
        <f t="shared" si="8"/>
        <v>3.6485048337263222</v>
      </c>
    </row>
    <row r="155" spans="1:7" x14ac:dyDescent="0.25">
      <c r="A155" s="24">
        <v>15.053711</v>
      </c>
      <c r="B155" s="23">
        <v>-6.6944432000000003</v>
      </c>
      <c r="C155" s="25">
        <v>-0.31223840000000003</v>
      </c>
      <c r="D155" s="26">
        <v>-6.7223904999999995E-4</v>
      </c>
      <c r="E155" s="28">
        <f t="shared" si="6"/>
        <v>1.1119941611666665E-4</v>
      </c>
      <c r="F155" s="18">
        <f t="shared" si="7"/>
        <v>0.5327268632639629</v>
      </c>
      <c r="G155" s="12">
        <f t="shared" si="8"/>
        <v>3.6730045774238325</v>
      </c>
    </row>
    <row r="156" spans="1:7" x14ac:dyDescent="0.25">
      <c r="A156" s="24">
        <v>15.153320000000001</v>
      </c>
      <c r="B156" s="23">
        <v>-6.7208699999999997</v>
      </c>
      <c r="C156" s="25">
        <v>-0.31238934000000002</v>
      </c>
      <c r="D156" s="26">
        <v>-6.7725778000000004E-4</v>
      </c>
      <c r="E156" s="28">
        <f t="shared" si="6"/>
        <v>1.1203587111666667E-4</v>
      </c>
      <c r="F156" s="18">
        <f t="shared" si="7"/>
        <v>0.53482984118901333</v>
      </c>
      <c r="G156" s="12">
        <f t="shared" si="8"/>
        <v>3.6875040293523607</v>
      </c>
    </row>
    <row r="157" spans="1:7" x14ac:dyDescent="0.25">
      <c r="A157" s="24">
        <v>15.252929999999999</v>
      </c>
      <c r="B157" s="23">
        <v>-6.769927</v>
      </c>
      <c r="C157" s="25">
        <v>-0.31244817000000003</v>
      </c>
      <c r="D157" s="26">
        <v>-6.8201421999999998E-4</v>
      </c>
      <c r="E157" s="28">
        <f t="shared" si="6"/>
        <v>1.1282861111666665E-4</v>
      </c>
      <c r="F157" s="18">
        <f t="shared" si="7"/>
        <v>0.53873367321064292</v>
      </c>
      <c r="G157" s="12">
        <f t="shared" si="8"/>
        <v>3.7144198728618973</v>
      </c>
    </row>
    <row r="158" spans="1:7" x14ac:dyDescent="0.25">
      <c r="A158" s="24">
        <v>15.352539</v>
      </c>
      <c r="B158" s="23">
        <v>-6.8280934999999996</v>
      </c>
      <c r="C158" s="25">
        <v>-0.31249627000000002</v>
      </c>
      <c r="D158" s="26">
        <v>-6.8736071000000001E-4</v>
      </c>
      <c r="E158" s="28">
        <f t="shared" si="6"/>
        <v>1.1371969278333333E-4</v>
      </c>
      <c r="F158" s="18">
        <f t="shared" si="7"/>
        <v>0.54336241620932024</v>
      </c>
      <c r="G158" s="12">
        <f t="shared" si="8"/>
        <v>3.7463337773301171</v>
      </c>
    </row>
    <row r="159" spans="1:7" x14ac:dyDescent="0.25">
      <c r="A159" s="24">
        <v>15.452147999999999</v>
      </c>
      <c r="B159" s="23">
        <v>-6.8503428</v>
      </c>
      <c r="C159" s="25">
        <v>-0.31272834999999999</v>
      </c>
      <c r="D159" s="26">
        <v>-6.9227809000000002E-4</v>
      </c>
      <c r="E159" s="28">
        <f t="shared" si="6"/>
        <v>1.1453925611666666E-4</v>
      </c>
      <c r="F159" s="18">
        <f t="shared" si="7"/>
        <v>0.54513295924698746</v>
      </c>
      <c r="G159" s="12">
        <f t="shared" si="8"/>
        <v>3.7585411825321624</v>
      </c>
    </row>
    <row r="160" spans="1:7" x14ac:dyDescent="0.25">
      <c r="A160" s="24">
        <v>15.551758</v>
      </c>
      <c r="B160" s="23">
        <v>-6.9049925999999999</v>
      </c>
      <c r="C160" s="25">
        <v>-0.31277061</v>
      </c>
      <c r="D160" s="26">
        <v>-6.9504376999999997E-4</v>
      </c>
      <c r="E160" s="28">
        <f t="shared" si="6"/>
        <v>1.1500020278333333E-4</v>
      </c>
      <c r="F160" s="18">
        <f t="shared" si="7"/>
        <v>0.54948185215147927</v>
      </c>
      <c r="G160" s="12">
        <f t="shared" si="8"/>
        <v>3.7885255978985213</v>
      </c>
    </row>
    <row r="161" spans="1:7" x14ac:dyDescent="0.25">
      <c r="A161" s="24">
        <v>15.651367</v>
      </c>
      <c r="B161" s="23">
        <v>-6.9392332999999997</v>
      </c>
      <c r="C161" s="25">
        <v>-0.31285220000000002</v>
      </c>
      <c r="D161" s="26">
        <v>-7.0148113000000002E-4</v>
      </c>
      <c r="E161" s="28">
        <f t="shared" si="6"/>
        <v>1.1607309611666667E-4</v>
      </c>
      <c r="F161" s="18">
        <f t="shared" si="7"/>
        <v>0.55220664048144252</v>
      </c>
      <c r="G161" s="12">
        <f t="shared" si="8"/>
        <v>3.8073122608183283</v>
      </c>
    </row>
    <row r="162" spans="1:7" x14ac:dyDescent="0.25">
      <c r="A162" s="24">
        <v>15.750977000000001</v>
      </c>
      <c r="B162" s="23">
        <v>-6.9885701999999998</v>
      </c>
      <c r="C162" s="25">
        <v>-0.31299567</v>
      </c>
      <c r="D162" s="26">
        <v>-7.0383545000000003E-4</v>
      </c>
      <c r="E162" s="28">
        <f t="shared" si="6"/>
        <v>1.1646548278333333E-4</v>
      </c>
      <c r="F162" s="18">
        <f t="shared" si="7"/>
        <v>0.55613274623735787</v>
      </c>
      <c r="G162" s="12">
        <f t="shared" si="8"/>
        <v>3.8343816755735247</v>
      </c>
    </row>
    <row r="163" spans="1:7" x14ac:dyDescent="0.25">
      <c r="A163" s="24">
        <v>15.850586</v>
      </c>
      <c r="B163" s="23">
        <v>-7.0432796</v>
      </c>
      <c r="C163" s="25">
        <v>-0.31305274</v>
      </c>
      <c r="D163" s="26">
        <v>-7.1106553999999999E-4</v>
      </c>
      <c r="E163" s="28">
        <f t="shared" si="6"/>
        <v>1.1767049778333333E-4</v>
      </c>
      <c r="F163" s="18">
        <f t="shared" si="7"/>
        <v>0.56048638195915368</v>
      </c>
      <c r="G163" s="12">
        <f t="shared" si="8"/>
        <v>3.8643987913551792</v>
      </c>
    </row>
    <row r="164" spans="1:7" x14ac:dyDescent="0.25">
      <c r="A164" s="24">
        <v>15.950195000000001</v>
      </c>
      <c r="B164" s="23">
        <v>-7.0846305000000003</v>
      </c>
      <c r="C164" s="25">
        <v>-0.31312638999999998</v>
      </c>
      <c r="D164" s="26">
        <v>-7.1514251999999997E-4</v>
      </c>
      <c r="E164" s="28">
        <f t="shared" si="6"/>
        <v>1.1834999445E-4</v>
      </c>
      <c r="F164" s="18">
        <f t="shared" si="7"/>
        <v>0.56377698202730309</v>
      </c>
      <c r="G164" s="12">
        <f t="shared" si="8"/>
        <v>3.8870865699266068</v>
      </c>
    </row>
    <row r="165" spans="1:7" x14ac:dyDescent="0.25">
      <c r="A165" s="24">
        <v>16.049804999999999</v>
      </c>
      <c r="B165" s="23">
        <v>-7.1253123</v>
      </c>
      <c r="C165" s="25">
        <v>-0.31320935</v>
      </c>
      <c r="D165" s="26">
        <v>-7.2174670999999998E-4</v>
      </c>
      <c r="E165" s="28">
        <f t="shared" si="6"/>
        <v>1.1945069278333332E-4</v>
      </c>
      <c r="F165" s="18">
        <f t="shared" si="7"/>
        <v>0.56701433680924096</v>
      </c>
      <c r="G165" s="12">
        <f t="shared" si="8"/>
        <v>3.9094072369565156</v>
      </c>
    </row>
    <row r="166" spans="1:7" x14ac:dyDescent="0.25">
      <c r="A166" s="24">
        <v>16.149414</v>
      </c>
      <c r="B166" s="23">
        <v>-7.1506615</v>
      </c>
      <c r="C166" s="25">
        <v>-0.31332137999999998</v>
      </c>
      <c r="D166" s="26">
        <v>-7.2188966000000005E-4</v>
      </c>
      <c r="E166" s="28">
        <f t="shared" si="6"/>
        <v>1.1947451778333334E-4</v>
      </c>
      <c r="F166" s="18">
        <f t="shared" si="7"/>
        <v>0.56903156205095351</v>
      </c>
      <c r="G166" s="12">
        <f t="shared" si="8"/>
        <v>3.9233154478192254</v>
      </c>
    </row>
    <row r="167" spans="1:7" x14ac:dyDescent="0.25">
      <c r="A167" s="24">
        <v>16.249023000000001</v>
      </c>
      <c r="B167" s="23">
        <v>-7.2135486999999996</v>
      </c>
      <c r="C167" s="25">
        <v>-0.31347364</v>
      </c>
      <c r="D167" s="26">
        <v>-7.3266629000000002E-4</v>
      </c>
      <c r="E167" s="28">
        <f t="shared" si="6"/>
        <v>1.2127062278333334E-4</v>
      </c>
      <c r="F167" s="18">
        <f t="shared" si="7"/>
        <v>0.57403596641955779</v>
      </c>
      <c r="G167" s="12">
        <f t="shared" si="8"/>
        <v>3.9578194336714567</v>
      </c>
    </row>
    <row r="168" spans="1:7" x14ac:dyDescent="0.25">
      <c r="A168" s="24">
        <v>16.348633</v>
      </c>
      <c r="B168" s="23">
        <v>-7.2383103000000002</v>
      </c>
      <c r="C168" s="25">
        <v>-0.31350791</v>
      </c>
      <c r="D168" s="26">
        <v>-7.3374504999999997E-4</v>
      </c>
      <c r="E168" s="28">
        <f t="shared" si="6"/>
        <v>1.2145041611666666E-4</v>
      </c>
      <c r="F168" s="18">
        <f t="shared" si="7"/>
        <v>0.57600643193898993</v>
      </c>
      <c r="G168" s="12">
        <f t="shared" si="8"/>
        <v>3.9714052491645719</v>
      </c>
    </row>
    <row r="169" spans="1:7" x14ac:dyDescent="0.25">
      <c r="A169" s="24">
        <v>16.448242</v>
      </c>
      <c r="B169" s="23">
        <v>-7.2974930000000002</v>
      </c>
      <c r="C169" s="25">
        <v>-0.31347427</v>
      </c>
      <c r="D169" s="26">
        <v>-7.3913932999999997E-4</v>
      </c>
      <c r="E169" s="28">
        <f t="shared" si="6"/>
        <v>1.2234946278333333E-4</v>
      </c>
      <c r="F169" s="18">
        <f t="shared" si="7"/>
        <v>0.58071604156425227</v>
      </c>
      <c r="G169" s="12">
        <f t="shared" si="8"/>
        <v>4.0038767066868797</v>
      </c>
    </row>
    <row r="170" spans="1:7" x14ac:dyDescent="0.25">
      <c r="A170" s="24">
        <v>16.547851999999999</v>
      </c>
      <c r="B170" s="23">
        <v>-7.3287839999999997</v>
      </c>
      <c r="C170" s="25">
        <v>-0.31373762999999999</v>
      </c>
      <c r="D170" s="26">
        <v>-7.4282882000000004E-4</v>
      </c>
      <c r="E170" s="28">
        <f t="shared" si="6"/>
        <v>1.2296437778333333E-4</v>
      </c>
      <c r="F170" s="18">
        <f t="shared" si="7"/>
        <v>0.58320610022639652</v>
      </c>
      <c r="G170" s="12">
        <f t="shared" si="8"/>
        <v>4.0210449733818852</v>
      </c>
    </row>
    <row r="171" spans="1:7" x14ac:dyDescent="0.25">
      <c r="A171" s="24">
        <v>16.647461</v>
      </c>
      <c r="B171" s="23">
        <v>-7.3709401999999997</v>
      </c>
      <c r="C171" s="25">
        <v>-0.31361236999999997</v>
      </c>
      <c r="D171" s="26">
        <v>-7.4916483999999998E-4</v>
      </c>
      <c r="E171" s="28">
        <f t="shared" si="6"/>
        <v>1.2402038111666665E-4</v>
      </c>
      <c r="F171" s="18">
        <f t="shared" si="7"/>
        <v>0.58656078403238177</v>
      </c>
      <c r="G171" s="12">
        <f t="shared" si="8"/>
        <v>4.0441745916250866</v>
      </c>
    </row>
    <row r="172" spans="1:7" x14ac:dyDescent="0.25">
      <c r="A172" s="24">
        <v>16.747070000000001</v>
      </c>
      <c r="B172" s="23">
        <v>-7.4212980000000002</v>
      </c>
      <c r="C172" s="25">
        <v>-0.31390488</v>
      </c>
      <c r="D172" s="26">
        <v>-7.5444578999999995E-4</v>
      </c>
      <c r="E172" s="28">
        <f t="shared" si="6"/>
        <v>1.2490053945E-4</v>
      </c>
      <c r="F172" s="18">
        <f t="shared" si="7"/>
        <v>0.59056813042899836</v>
      </c>
      <c r="G172" s="12">
        <f t="shared" si="8"/>
        <v>4.071804138158396</v>
      </c>
    </row>
    <row r="173" spans="1:7" x14ac:dyDescent="0.25">
      <c r="A173" s="24">
        <v>16.846679999999999</v>
      </c>
      <c r="B173" s="23">
        <v>-7.4663363</v>
      </c>
      <c r="C173" s="25">
        <v>-0.31391242000000003</v>
      </c>
      <c r="D173" s="26">
        <v>-7.6039431999999998E-4</v>
      </c>
      <c r="E173" s="28">
        <f t="shared" si="6"/>
        <v>1.2589196111666666E-4</v>
      </c>
      <c r="F173" s="18">
        <f t="shared" si="7"/>
        <v>0.59415216446572616</v>
      </c>
      <c r="G173" s="12">
        <f t="shared" si="8"/>
        <v>4.0965150628936131</v>
      </c>
    </row>
    <row r="174" spans="1:7" x14ac:dyDescent="0.25">
      <c r="A174" s="24">
        <v>16.946289</v>
      </c>
      <c r="B174" s="23">
        <v>-7.5167294</v>
      </c>
      <c r="C174" s="25">
        <v>-0.31399789</v>
      </c>
      <c r="D174" s="26">
        <v>-7.6479312999999996E-4</v>
      </c>
      <c r="E174" s="28">
        <f t="shared" si="6"/>
        <v>1.2662509611666666E-4</v>
      </c>
      <c r="F174" s="18">
        <f t="shared" si="7"/>
        <v>0.59816231994708835</v>
      </c>
      <c r="G174" s="12">
        <f t="shared" si="8"/>
        <v>4.1241639772903431</v>
      </c>
    </row>
    <row r="175" spans="1:7" x14ac:dyDescent="0.25">
      <c r="A175" s="24">
        <v>17.045898000000001</v>
      </c>
      <c r="B175" s="23">
        <v>-7.5481695999999996</v>
      </c>
      <c r="C175" s="25">
        <v>-0.31407355999999997</v>
      </c>
      <c r="D175" s="26">
        <v>-7.6998473000000004E-4</v>
      </c>
      <c r="E175" s="28">
        <f t="shared" si="6"/>
        <v>1.2749036278333334E-4</v>
      </c>
      <c r="F175" s="18">
        <f t="shared" si="7"/>
        <v>0.6006642515679872</v>
      </c>
      <c r="G175" s="12">
        <f t="shared" si="8"/>
        <v>4.1414141047565263</v>
      </c>
    </row>
    <row r="176" spans="1:7" x14ac:dyDescent="0.25">
      <c r="A176" s="24">
        <v>17.145508</v>
      </c>
      <c r="B176" s="23">
        <v>-7.5878018999999997</v>
      </c>
      <c r="C176" s="25">
        <v>-0.31418984999999999</v>
      </c>
      <c r="D176" s="26">
        <v>-7.7713729000000004E-4</v>
      </c>
      <c r="E176" s="28">
        <f t="shared" si="6"/>
        <v>1.2868245611666668E-4</v>
      </c>
      <c r="F176" s="18">
        <f t="shared" si="7"/>
        <v>0.60381808979353768</v>
      </c>
      <c r="G176" s="12">
        <f t="shared" si="8"/>
        <v>4.1631589481982978</v>
      </c>
    </row>
    <row r="177" spans="1:7" x14ac:dyDescent="0.25">
      <c r="A177" s="24">
        <v>17.245117</v>
      </c>
      <c r="B177" s="23">
        <v>-7.6587706000000004</v>
      </c>
      <c r="C177" s="25">
        <v>-0.31419107000000002</v>
      </c>
      <c r="D177" s="26">
        <v>-7.7816837999999998E-4</v>
      </c>
      <c r="E177" s="28">
        <f t="shared" si="6"/>
        <v>1.2885430444999998E-4</v>
      </c>
      <c r="F177" s="18">
        <f t="shared" si="7"/>
        <v>0.60946559949844059</v>
      </c>
      <c r="G177" s="12">
        <f t="shared" si="8"/>
        <v>4.2020969677118289</v>
      </c>
    </row>
    <row r="178" spans="1:7" x14ac:dyDescent="0.25">
      <c r="A178" s="24">
        <v>17.344726999999999</v>
      </c>
      <c r="B178" s="23">
        <v>-7.6899743000000003</v>
      </c>
      <c r="C178" s="25">
        <v>-0.31426053999999998</v>
      </c>
      <c r="D178" s="26">
        <v>-7.8274013E-4</v>
      </c>
      <c r="E178" s="28">
        <f t="shared" si="6"/>
        <v>1.2961626278333333E-4</v>
      </c>
      <c r="F178" s="18">
        <f t="shared" si="7"/>
        <v>0.61194871104731885</v>
      </c>
      <c r="G178" s="12">
        <f t="shared" si="8"/>
        <v>4.2192173359797325</v>
      </c>
    </row>
    <row r="179" spans="1:7" x14ac:dyDescent="0.25">
      <c r="A179" s="24">
        <v>17.444336</v>
      </c>
      <c r="B179" s="23">
        <v>-7.7258614999999997</v>
      </c>
      <c r="C179" s="25">
        <v>-0.31438637000000003</v>
      </c>
      <c r="D179" s="26">
        <v>-7.8898068999999995E-4</v>
      </c>
      <c r="E179" s="28">
        <f t="shared" si="6"/>
        <v>1.3065635611666666E-4</v>
      </c>
      <c r="F179" s="18">
        <f t="shared" si="7"/>
        <v>0.61480452368418259</v>
      </c>
      <c r="G179" s="12">
        <f t="shared" si="8"/>
        <v>4.2389073753053212</v>
      </c>
    </row>
    <row r="180" spans="1:7" x14ac:dyDescent="0.25">
      <c r="A180" s="24">
        <v>17.543945000000001</v>
      </c>
      <c r="B180" s="23">
        <v>-7.7793169000000004</v>
      </c>
      <c r="C180" s="25">
        <v>-0.31454169999999998</v>
      </c>
      <c r="D180" s="26">
        <v>-7.9348090000000003E-4</v>
      </c>
      <c r="E180" s="28">
        <f t="shared" si="6"/>
        <v>1.3140639111666668E-4</v>
      </c>
      <c r="F180" s="18">
        <f t="shared" si="7"/>
        <v>0.61905836925665991</v>
      </c>
      <c r="G180" s="12">
        <f t="shared" si="8"/>
        <v>4.2682364655705163</v>
      </c>
    </row>
    <row r="181" spans="1:7" x14ac:dyDescent="0.25">
      <c r="A181" s="24">
        <v>17.643554999999999</v>
      </c>
      <c r="B181" s="23">
        <v>-7.8191962000000004</v>
      </c>
      <c r="C181" s="25">
        <v>-0.31454039</v>
      </c>
      <c r="D181" s="26">
        <v>-7.9915520999999999E-4</v>
      </c>
      <c r="E181" s="28">
        <f t="shared" si="6"/>
        <v>1.3235210945E-4</v>
      </c>
      <c r="F181" s="18">
        <f t="shared" si="7"/>
        <v>0.62223186311768219</v>
      </c>
      <c r="G181" s="12">
        <f t="shared" si="8"/>
        <v>4.2901168291897731</v>
      </c>
    </row>
    <row r="182" spans="1:7" x14ac:dyDescent="0.25">
      <c r="A182" s="24">
        <v>17.743164</v>
      </c>
      <c r="B182" s="23">
        <v>-7.8635267999999998</v>
      </c>
      <c r="C182" s="25">
        <v>-0.31464499000000001</v>
      </c>
      <c r="D182" s="26">
        <v>-8.0466269999999996E-4</v>
      </c>
      <c r="E182" s="28">
        <f t="shared" si="6"/>
        <v>1.3327002445E-4</v>
      </c>
      <c r="F182" s="18">
        <f t="shared" si="7"/>
        <v>0.62575958017779698</v>
      </c>
      <c r="G182" s="12">
        <f t="shared" si="8"/>
        <v>4.3144394639265862</v>
      </c>
    </row>
    <row r="183" spans="1:7" x14ac:dyDescent="0.25">
      <c r="A183" s="24">
        <v>17.842773000000001</v>
      </c>
      <c r="B183" s="23">
        <v>-7.9089045999999996</v>
      </c>
      <c r="C183" s="25">
        <v>-0.31480743999999999</v>
      </c>
      <c r="D183" s="26">
        <v>-8.0947281000000001E-4</v>
      </c>
      <c r="E183" s="28">
        <f t="shared" si="6"/>
        <v>1.3407170945000001E-4</v>
      </c>
      <c r="F183" s="18">
        <f t="shared" si="7"/>
        <v>0.62937063076611466</v>
      </c>
      <c r="G183" s="12">
        <f t="shared" si="8"/>
        <v>4.3393366603227594</v>
      </c>
    </row>
    <row r="184" spans="1:7" x14ac:dyDescent="0.25">
      <c r="A184" s="24">
        <v>17.942383</v>
      </c>
      <c r="B184" s="23">
        <v>-7.9517932</v>
      </c>
      <c r="C184" s="25">
        <v>-0.31478211</v>
      </c>
      <c r="D184" s="26">
        <v>-8.1313849999999999E-4</v>
      </c>
      <c r="E184" s="28">
        <f t="shared" si="6"/>
        <v>1.3468265778333332E-4</v>
      </c>
      <c r="F184" s="18">
        <f t="shared" si="7"/>
        <v>0.63278359711226018</v>
      </c>
      <c r="G184" s="12">
        <f t="shared" si="8"/>
        <v>4.3628681205821129</v>
      </c>
    </row>
    <row r="185" spans="1:7" x14ac:dyDescent="0.25">
      <c r="A185" s="24">
        <v>18.041992</v>
      </c>
      <c r="B185" s="23">
        <v>-7.9866161</v>
      </c>
      <c r="C185" s="25">
        <v>-0.31483850000000002</v>
      </c>
      <c r="D185" s="26">
        <v>-8.1688165999999995E-4</v>
      </c>
      <c r="E185" s="28">
        <f t="shared" si="6"/>
        <v>1.3530651778333332E-4</v>
      </c>
      <c r="F185" s="18">
        <f t="shared" si="7"/>
        <v>0.6355547154461576</v>
      </c>
      <c r="G185" s="12">
        <f t="shared" si="8"/>
        <v>4.3819742160822095</v>
      </c>
    </row>
    <row r="186" spans="1:7" x14ac:dyDescent="0.25">
      <c r="A186" s="24">
        <v>18.141601999999999</v>
      </c>
      <c r="B186" s="23">
        <v>-8.0381289000000002</v>
      </c>
      <c r="C186" s="25">
        <v>-0.31494730999999998</v>
      </c>
      <c r="D186" s="26">
        <v>-8.2272891000000005E-4</v>
      </c>
      <c r="E186" s="28">
        <f t="shared" si="6"/>
        <v>1.3628105945E-4</v>
      </c>
      <c r="F186" s="18">
        <f t="shared" si="7"/>
        <v>0.63965397382240963</v>
      </c>
      <c r="G186" s="12">
        <f t="shared" si="8"/>
        <v>4.4102374703280471</v>
      </c>
    </row>
    <row r="187" spans="1:7" x14ac:dyDescent="0.25">
      <c r="A187" s="24">
        <v>18.241211</v>
      </c>
      <c r="B187" s="23">
        <v>-8.0907353999999998</v>
      </c>
      <c r="C187" s="25">
        <v>-0.31507858999999999</v>
      </c>
      <c r="D187" s="26">
        <v>-8.2743767000000002E-4</v>
      </c>
      <c r="E187" s="28">
        <f t="shared" si="6"/>
        <v>1.3706585278333333E-4</v>
      </c>
      <c r="F187" s="18">
        <f t="shared" si="7"/>
        <v>0.64384026607929157</v>
      </c>
      <c r="G187" s="12">
        <f t="shared" si="8"/>
        <v>4.4391007991411504</v>
      </c>
    </row>
    <row r="188" spans="1:7" x14ac:dyDescent="0.25">
      <c r="A188" s="24">
        <v>18.340820000000001</v>
      </c>
      <c r="B188" s="23">
        <v>-8.1295309000000007</v>
      </c>
      <c r="C188" s="25">
        <v>-0.31502922999999999</v>
      </c>
      <c r="D188" s="26">
        <v>-8.3133578000000002E-4</v>
      </c>
      <c r="E188" s="28">
        <f t="shared" si="6"/>
        <v>1.3771553778333333E-4</v>
      </c>
      <c r="F188" s="18">
        <f t="shared" si="7"/>
        <v>0.64692751387665237</v>
      </c>
      <c r="G188" s="12">
        <f t="shared" si="8"/>
        <v>4.4603865199735342</v>
      </c>
    </row>
    <row r="189" spans="1:7" x14ac:dyDescent="0.25">
      <c r="A189" s="24">
        <v>18.440429999999999</v>
      </c>
      <c r="B189" s="23">
        <v>-8.1698798999999998</v>
      </c>
      <c r="C189" s="25">
        <v>-0.31518607999999998</v>
      </c>
      <c r="D189" s="26">
        <v>-8.3809491E-4</v>
      </c>
      <c r="E189" s="28">
        <f t="shared" si="6"/>
        <v>1.3884205944999999E-4</v>
      </c>
      <c r="F189" s="18">
        <f t="shared" si="7"/>
        <v>0.65013838527605983</v>
      </c>
      <c r="G189" s="12">
        <f t="shared" si="8"/>
        <v>4.4825245913958849</v>
      </c>
    </row>
    <row r="190" spans="1:7" x14ac:dyDescent="0.25">
      <c r="A190" s="24">
        <v>18.540039</v>
      </c>
      <c r="B190" s="23">
        <v>-8.2103757999999996</v>
      </c>
      <c r="C190" s="25">
        <v>-0.31524643000000002</v>
      </c>
      <c r="D190" s="26">
        <v>-8.4293488E-4</v>
      </c>
      <c r="E190" s="28">
        <f t="shared" si="6"/>
        <v>1.3964872111666665E-4</v>
      </c>
      <c r="F190" s="18">
        <f t="shared" si="7"/>
        <v>0.65336094660603727</v>
      </c>
      <c r="G190" s="12">
        <f t="shared" si="8"/>
        <v>4.5047432616606349</v>
      </c>
    </row>
    <row r="191" spans="1:7" x14ac:dyDescent="0.25">
      <c r="A191" s="24">
        <v>18.639648000000001</v>
      </c>
      <c r="B191" s="23">
        <v>-8.2560023999999999</v>
      </c>
      <c r="C191" s="25">
        <v>-0.31523946000000003</v>
      </c>
      <c r="D191" s="26">
        <v>-8.4529519999999999E-4</v>
      </c>
      <c r="E191" s="28">
        <f t="shared" si="6"/>
        <v>1.4004210778333334E-4</v>
      </c>
      <c r="F191" s="18">
        <f t="shared" si="7"/>
        <v>0.65699179606927571</v>
      </c>
      <c r="G191" s="12">
        <f t="shared" si="8"/>
        <v>4.5297769658307274</v>
      </c>
    </row>
    <row r="192" spans="1:7" x14ac:dyDescent="0.25">
      <c r="A192" s="24">
        <v>18.739258</v>
      </c>
      <c r="B192" s="23">
        <v>-8.3031463999999993</v>
      </c>
      <c r="C192" s="25">
        <v>-0.31531685999999998</v>
      </c>
      <c r="D192" s="26">
        <v>-8.5076089999999997E-4</v>
      </c>
      <c r="E192" s="28">
        <f t="shared" si="6"/>
        <v>1.4095305778333332E-4</v>
      </c>
      <c r="F192" s="18">
        <f t="shared" si="7"/>
        <v>0.66074339638783774</v>
      </c>
      <c r="G192" s="12">
        <f t="shared" si="8"/>
        <v>4.5556432137956167</v>
      </c>
    </row>
    <row r="193" spans="1:7" x14ac:dyDescent="0.25">
      <c r="A193" s="24">
        <v>18.838867</v>
      </c>
      <c r="B193" s="23">
        <v>-8.3421325999999993</v>
      </c>
      <c r="C193" s="25">
        <v>-0.31547952000000001</v>
      </c>
      <c r="D193" s="26">
        <v>-8.5626246E-4</v>
      </c>
      <c r="E193" s="28">
        <f t="shared" si="6"/>
        <v>1.4186998444999999E-4</v>
      </c>
      <c r="F193" s="18">
        <f t="shared" si="7"/>
        <v>0.66384581960902245</v>
      </c>
      <c r="G193" s="12">
        <f t="shared" si="8"/>
        <v>4.5770335649836529</v>
      </c>
    </row>
    <row r="194" spans="1:7" x14ac:dyDescent="0.25">
      <c r="A194" s="24">
        <v>18.938476999999999</v>
      </c>
      <c r="B194" s="23">
        <v>-8.3774738000000006</v>
      </c>
      <c r="C194" s="25">
        <v>-0.31554425000000003</v>
      </c>
      <c r="D194" s="26">
        <v>-8.6078048000000004E-4</v>
      </c>
      <c r="E194" s="28">
        <f t="shared" si="6"/>
        <v>1.4262298778333334E-4</v>
      </c>
      <c r="F194" s="18">
        <f t="shared" si="7"/>
        <v>0.66665818294642221</v>
      </c>
      <c r="G194" s="12">
        <f t="shared" si="8"/>
        <v>4.5964240333905932</v>
      </c>
    </row>
    <row r="195" spans="1:7" x14ac:dyDescent="0.25">
      <c r="A195" s="24">
        <v>19.038086</v>
      </c>
      <c r="B195" s="23">
        <v>-8.4403439000000002</v>
      </c>
      <c r="C195" s="25">
        <v>-0.31561810000000001</v>
      </c>
      <c r="D195" s="26">
        <v>-8.6616277000000003E-4</v>
      </c>
      <c r="E195" s="28">
        <f t="shared" si="6"/>
        <v>1.4352003611666666E-4</v>
      </c>
      <c r="F195" s="18">
        <f t="shared" si="7"/>
        <v>0.67166122654026306</v>
      </c>
      <c r="G195" s="12">
        <f t="shared" si="8"/>
        <v>4.6309186370766913</v>
      </c>
    </row>
    <row r="196" spans="1:7" x14ac:dyDescent="0.25">
      <c r="A196" s="24">
        <v>19.137695000000001</v>
      </c>
      <c r="B196" s="23">
        <v>-8.4663687000000003</v>
      </c>
      <c r="C196" s="25">
        <v>-0.31573948000000002</v>
      </c>
      <c r="D196" s="26">
        <v>-8.6787943000000002E-4</v>
      </c>
      <c r="E196" s="28">
        <f t="shared" si="6"/>
        <v>1.4380614611666666E-4</v>
      </c>
      <c r="F196" s="18">
        <f t="shared" si="7"/>
        <v>0.67373221432175201</v>
      </c>
      <c r="G196" s="12">
        <f t="shared" si="8"/>
        <v>4.645197525801378</v>
      </c>
    </row>
    <row r="197" spans="1:7" x14ac:dyDescent="0.25">
      <c r="A197" s="24">
        <v>19.237304999999999</v>
      </c>
      <c r="B197" s="23">
        <v>-8.5144806000000006</v>
      </c>
      <c r="C197" s="25">
        <v>-0.31589812</v>
      </c>
      <c r="D197" s="26">
        <v>-8.7662937999999997E-4</v>
      </c>
      <c r="E197" s="28">
        <f t="shared" ref="E197:E260" si="9" xml:space="preserve"> (delta_0 - D197) / L</f>
        <v>1.4526447111666666E-4</v>
      </c>
      <c r="F197" s="18">
        <f t="shared" ref="F197:F260" si="10" xml:space="preserve"> -B197 / A_4x8_in2</f>
        <v>0.67756083767502351</v>
      </c>
      <c r="G197" s="12">
        <f t="shared" ref="G197:G260" si="11" xml:space="preserve"> -B197 * kip_to_N / A_4x8_mm2</f>
        <v>4.6715948263160145</v>
      </c>
    </row>
    <row r="198" spans="1:7" x14ac:dyDescent="0.25">
      <c r="A198" s="24">
        <v>19.336914</v>
      </c>
      <c r="B198" s="23">
        <v>-8.5771026999999993</v>
      </c>
      <c r="C198" s="25">
        <v>-0.31594192999999998</v>
      </c>
      <c r="D198" s="26">
        <v>-8.8002678000000003E-4</v>
      </c>
      <c r="E198" s="28">
        <f t="shared" si="9"/>
        <v>1.4583070444999999E-4</v>
      </c>
      <c r="F198" s="18">
        <f t="shared" si="10"/>
        <v>0.68254414605592084</v>
      </c>
      <c r="G198" s="12">
        <f t="shared" si="11"/>
        <v>4.7059533611599402</v>
      </c>
    </row>
    <row r="199" spans="1:7" x14ac:dyDescent="0.25">
      <c r="A199" s="24">
        <v>19.436523000000001</v>
      </c>
      <c r="B199" s="23">
        <v>-8.6133137000000008</v>
      </c>
      <c r="C199" s="25">
        <v>-0.31599271000000001</v>
      </c>
      <c r="D199" s="26">
        <v>-8.8696478999999995E-4</v>
      </c>
      <c r="E199" s="28">
        <f t="shared" si="9"/>
        <v>1.4698703945E-4</v>
      </c>
      <c r="F199" s="18">
        <f t="shared" si="10"/>
        <v>0.68542572587807127</v>
      </c>
      <c r="G199" s="12">
        <f t="shared" si="11"/>
        <v>4.7258210581109132</v>
      </c>
    </row>
    <row r="200" spans="1:7" x14ac:dyDescent="0.25">
      <c r="A200" s="24">
        <v>19.536133</v>
      </c>
      <c r="B200" s="23">
        <v>-8.6546143999999998</v>
      </c>
      <c r="C200" s="25">
        <v>-0.31602532</v>
      </c>
      <c r="D200" s="26">
        <v>-8.8864564999999998E-4</v>
      </c>
      <c r="E200" s="28">
        <f t="shared" si="9"/>
        <v>1.4726718278333333E-4</v>
      </c>
      <c r="F200" s="18">
        <f t="shared" si="10"/>
        <v>0.68871233115714892</v>
      </c>
      <c r="G200" s="12">
        <f t="shared" si="11"/>
        <v>4.7484812937150949</v>
      </c>
    </row>
    <row r="201" spans="1:7" x14ac:dyDescent="0.25">
      <c r="A201" s="24">
        <v>19.635742</v>
      </c>
      <c r="B201" s="23">
        <v>-8.6968498000000007</v>
      </c>
      <c r="C201" s="25">
        <v>-0.31608215000000001</v>
      </c>
      <c r="D201" s="26">
        <v>-8.9782470999999996E-4</v>
      </c>
      <c r="E201" s="28">
        <f t="shared" si="9"/>
        <v>1.4879702611666666E-4</v>
      </c>
      <c r="F201" s="18">
        <f t="shared" si="10"/>
        <v>0.69207331749888079</v>
      </c>
      <c r="G201" s="12">
        <f t="shared" si="11"/>
        <v>4.7716543662014415</v>
      </c>
    </row>
    <row r="202" spans="1:7" x14ac:dyDescent="0.25">
      <c r="A202" s="24">
        <v>19.735351999999999</v>
      </c>
      <c r="B202" s="23">
        <v>-8.7404279999999996</v>
      </c>
      <c r="C202" s="25">
        <v>-0.31614459</v>
      </c>
      <c r="D202" s="26">
        <v>-9.0212816999999995E-4</v>
      </c>
      <c r="E202" s="28">
        <f t="shared" si="9"/>
        <v>1.4951426945E-4</v>
      </c>
      <c r="F202" s="18">
        <f t="shared" si="10"/>
        <v>0.69554116046940428</v>
      </c>
      <c r="G202" s="12">
        <f t="shared" si="11"/>
        <v>4.7955641856283782</v>
      </c>
    </row>
    <row r="203" spans="1:7" x14ac:dyDescent="0.25">
      <c r="A203" s="24">
        <v>19.834961</v>
      </c>
      <c r="B203" s="23">
        <v>-8.7920484999999999</v>
      </c>
      <c r="C203" s="25">
        <v>-0.31616968000000001</v>
      </c>
      <c r="D203" s="26">
        <v>-9.0727804000000003E-4</v>
      </c>
      <c r="E203" s="28">
        <f t="shared" si="9"/>
        <v>1.5037258111666666E-4</v>
      </c>
      <c r="F203" s="18">
        <f t="shared" si="10"/>
        <v>0.69964898933934194</v>
      </c>
      <c r="G203" s="12">
        <f t="shared" si="11"/>
        <v>4.8238865310609169</v>
      </c>
    </row>
    <row r="204" spans="1:7" x14ac:dyDescent="0.25">
      <c r="A204" s="24">
        <v>19.934570000000001</v>
      </c>
      <c r="B204" s="23">
        <v>-8.8292608000000001</v>
      </c>
      <c r="C204" s="25">
        <v>-0.31626776000000001</v>
      </c>
      <c r="D204" s="26">
        <v>-9.1259478E-4</v>
      </c>
      <c r="E204" s="28">
        <f t="shared" si="9"/>
        <v>1.5125870445E-4</v>
      </c>
      <c r="F204" s="18">
        <f t="shared" si="10"/>
        <v>0.70261025008375122</v>
      </c>
      <c r="G204" s="12">
        <f t="shared" si="11"/>
        <v>4.8443036059621525</v>
      </c>
    </row>
    <row r="205" spans="1:7" x14ac:dyDescent="0.25">
      <c r="A205" s="24">
        <v>20.034179999999999</v>
      </c>
      <c r="B205" s="23">
        <v>-8.8829165000000003</v>
      </c>
      <c r="C205" s="25">
        <v>-0.31634848999999998</v>
      </c>
      <c r="D205" s="26">
        <v>-9.1614720000000004E-4</v>
      </c>
      <c r="E205" s="28">
        <f t="shared" si="9"/>
        <v>1.5185077445000001E-4</v>
      </c>
      <c r="F205" s="18">
        <f t="shared" si="10"/>
        <v>0.70688003502377905</v>
      </c>
      <c r="G205" s="12">
        <f t="shared" si="11"/>
        <v>4.8737425937639873</v>
      </c>
    </row>
    <row r="206" spans="1:7" x14ac:dyDescent="0.25">
      <c r="A206" s="24">
        <v>20.133789</v>
      </c>
      <c r="B206" s="23">
        <v>-8.9287367</v>
      </c>
      <c r="C206" s="25">
        <v>-0.31647324999999998</v>
      </c>
      <c r="D206" s="26">
        <v>-9.2154141999999995E-4</v>
      </c>
      <c r="E206" s="28">
        <f t="shared" si="9"/>
        <v>1.5274981111666665E-4</v>
      </c>
      <c r="F206" s="18">
        <f t="shared" si="10"/>
        <v>0.71052629068550865</v>
      </c>
      <c r="G206" s="12">
        <f t="shared" si="11"/>
        <v>4.898882519417322</v>
      </c>
    </row>
    <row r="207" spans="1:7" x14ac:dyDescent="0.25">
      <c r="A207" s="24">
        <v>20.233398000000001</v>
      </c>
      <c r="B207" s="23">
        <v>-8.9511929000000006</v>
      </c>
      <c r="C207" s="25">
        <v>-0.31648120000000002</v>
      </c>
      <c r="D207" s="26">
        <v>-9.2412828000000005E-4</v>
      </c>
      <c r="E207" s="28">
        <f t="shared" si="9"/>
        <v>1.5318095445000001E-4</v>
      </c>
      <c r="F207" s="18">
        <f t="shared" si="10"/>
        <v>0.71231329830203882</v>
      </c>
      <c r="G207" s="12">
        <f t="shared" si="11"/>
        <v>4.911203443342937</v>
      </c>
    </row>
    <row r="208" spans="1:7" x14ac:dyDescent="0.25">
      <c r="A208" s="24">
        <v>20.333008</v>
      </c>
      <c r="B208" s="23">
        <v>-9.0002984999999995</v>
      </c>
      <c r="C208" s="25">
        <v>-0.31654373000000002</v>
      </c>
      <c r="D208" s="26">
        <v>-9.3002321000000001E-4</v>
      </c>
      <c r="E208" s="28">
        <f t="shared" si="9"/>
        <v>1.5416344278333332E-4</v>
      </c>
      <c r="F208" s="18">
        <f t="shared" si="10"/>
        <v>0.71622099778878545</v>
      </c>
      <c r="G208" s="12">
        <f t="shared" si="11"/>
        <v>4.938145951956221</v>
      </c>
    </row>
    <row r="209" spans="1:7" x14ac:dyDescent="0.25">
      <c r="A209" s="24">
        <v>20.432617</v>
      </c>
      <c r="B209" s="23">
        <v>-9.0308142</v>
      </c>
      <c r="C209" s="25">
        <v>-0.31661825999999998</v>
      </c>
      <c r="D209" s="26">
        <v>-9.3640683999999998E-4</v>
      </c>
      <c r="E209" s="28">
        <f t="shared" si="9"/>
        <v>1.5522738111666665E-4</v>
      </c>
      <c r="F209" s="18">
        <f t="shared" si="10"/>
        <v>0.71864936003724023</v>
      </c>
      <c r="G209" s="12">
        <f t="shared" si="11"/>
        <v>4.9548888389200378</v>
      </c>
    </row>
    <row r="210" spans="1:7" x14ac:dyDescent="0.25">
      <c r="A210" s="24">
        <v>20.532226999999999</v>
      </c>
      <c r="B210" s="23">
        <v>-9.0995684000000008</v>
      </c>
      <c r="C210" s="25">
        <v>-0.31675160000000002</v>
      </c>
      <c r="D210" s="26">
        <v>-9.4169377999999998E-4</v>
      </c>
      <c r="E210" s="28">
        <f t="shared" si="9"/>
        <v>1.5610853778333332E-4</v>
      </c>
      <c r="F210" s="18">
        <f t="shared" si="10"/>
        <v>0.72412064543140464</v>
      </c>
      <c r="G210" s="12">
        <f t="shared" si="11"/>
        <v>4.9926118404860409</v>
      </c>
    </row>
    <row r="211" spans="1:7" x14ac:dyDescent="0.25">
      <c r="A211" s="24">
        <v>20.631836</v>
      </c>
      <c r="B211" s="23">
        <v>-9.1375437000000002</v>
      </c>
      <c r="C211" s="25">
        <v>-0.31676613999999997</v>
      </c>
      <c r="D211" s="26">
        <v>-9.4541313999999997E-4</v>
      </c>
      <c r="E211" s="28">
        <f t="shared" si="9"/>
        <v>1.5672843111666667E-4</v>
      </c>
      <c r="F211" s="18">
        <f t="shared" si="10"/>
        <v>0.72714262378660344</v>
      </c>
      <c r="G211" s="12">
        <f t="shared" si="11"/>
        <v>5.0134475465428254</v>
      </c>
    </row>
    <row r="212" spans="1:7" x14ac:dyDescent="0.25">
      <c r="A212" s="24">
        <v>20.731445000000001</v>
      </c>
      <c r="B212" s="23">
        <v>-9.1742486999999997</v>
      </c>
      <c r="C212" s="25">
        <v>-0.31684789000000002</v>
      </c>
      <c r="D212" s="26">
        <v>-9.5041986999999997E-4</v>
      </c>
      <c r="E212" s="28">
        <f t="shared" si="9"/>
        <v>1.5756288611666665E-4</v>
      </c>
      <c r="F212" s="18">
        <f t="shared" si="10"/>
        <v>0.73006351487969734</v>
      </c>
      <c r="G212" s="12">
        <f t="shared" si="11"/>
        <v>5.0335862838487664</v>
      </c>
    </row>
    <row r="213" spans="1:7" x14ac:dyDescent="0.25">
      <c r="A213" s="24">
        <v>20.831054999999999</v>
      </c>
      <c r="B213" s="23">
        <v>-9.2218742000000002</v>
      </c>
      <c r="C213" s="25">
        <v>-0.31692868000000002</v>
      </c>
      <c r="D213" s="26">
        <v>-9.5489022E-4</v>
      </c>
      <c r="E213" s="28">
        <f t="shared" si="9"/>
        <v>1.5830794445000001E-4</v>
      </c>
      <c r="F213" s="18">
        <f t="shared" si="10"/>
        <v>0.73385343175080897</v>
      </c>
      <c r="G213" s="12">
        <f t="shared" si="11"/>
        <v>5.0597167138600474</v>
      </c>
    </row>
    <row r="214" spans="1:7" x14ac:dyDescent="0.25">
      <c r="A214" s="24">
        <v>20.930664</v>
      </c>
      <c r="B214" s="23">
        <v>-9.2579145</v>
      </c>
      <c r="C214" s="25">
        <v>-0.31702398999999998</v>
      </c>
      <c r="D214" s="26">
        <v>-9.6024269999999995E-4</v>
      </c>
      <c r="E214" s="28">
        <f t="shared" si="9"/>
        <v>1.5920002444999999E-4</v>
      </c>
      <c r="F214" s="18">
        <f t="shared" si="10"/>
        <v>0.73672142769856641</v>
      </c>
      <c r="G214" s="12">
        <f t="shared" si="11"/>
        <v>5.0794907537490905</v>
      </c>
    </row>
    <row r="215" spans="1:7" x14ac:dyDescent="0.25">
      <c r="A215" s="24">
        <v>21.030273000000001</v>
      </c>
      <c r="B215" s="23">
        <v>-9.3117342000000001</v>
      </c>
      <c r="C215" s="25">
        <v>-0.31698852999999999</v>
      </c>
      <c r="D215" s="26">
        <v>-9.6475477999999999E-4</v>
      </c>
      <c r="E215" s="28">
        <f t="shared" si="9"/>
        <v>1.5995203778333334E-4</v>
      </c>
      <c r="F215" s="18">
        <f t="shared" si="10"/>
        <v>0.74100426334392777</v>
      </c>
      <c r="G215" s="12">
        <f t="shared" si="11"/>
        <v>5.1090197225594576</v>
      </c>
    </row>
    <row r="216" spans="1:7" x14ac:dyDescent="0.25">
      <c r="A216" s="24">
        <v>21.129883</v>
      </c>
      <c r="B216" s="23">
        <v>-9.3612775999999993</v>
      </c>
      <c r="C216" s="25">
        <v>-0.31716709999999998</v>
      </c>
      <c r="D216" s="26">
        <v>-9.7379088000000005E-4</v>
      </c>
      <c r="E216" s="28">
        <f t="shared" si="9"/>
        <v>1.6145805444999999E-4</v>
      </c>
      <c r="F216" s="18">
        <f t="shared" si="10"/>
        <v>0.74494680184771722</v>
      </c>
      <c r="G216" s="12">
        <f t="shared" si="11"/>
        <v>5.136202436572348</v>
      </c>
    </row>
    <row r="217" spans="1:7" x14ac:dyDescent="0.25">
      <c r="A217" s="24">
        <v>21.229492</v>
      </c>
      <c r="B217" s="23">
        <v>-9.3944044000000009</v>
      </c>
      <c r="C217" s="25">
        <v>-0.31724249999999998</v>
      </c>
      <c r="D217" s="26">
        <v>-9.7383856000000002E-4</v>
      </c>
      <c r="E217" s="28">
        <f t="shared" si="9"/>
        <v>1.6146600111666666E-4</v>
      </c>
      <c r="F217" s="18">
        <f t="shared" si="10"/>
        <v>0.74758294883212573</v>
      </c>
      <c r="G217" s="12">
        <f t="shared" si="11"/>
        <v>5.154377941898229</v>
      </c>
    </row>
    <row r="218" spans="1:7" x14ac:dyDescent="0.25">
      <c r="A218" s="24">
        <v>21.329101999999999</v>
      </c>
      <c r="B218" s="23">
        <v>-9.4448299000000002</v>
      </c>
      <c r="C218" s="25">
        <v>-0.31733444</v>
      </c>
      <c r="D218" s="26">
        <v>-9.7763537999999992E-4</v>
      </c>
      <c r="E218" s="28">
        <f t="shared" si="9"/>
        <v>1.6209880444999997E-4</v>
      </c>
      <c r="F218" s="18">
        <f t="shared" si="10"/>
        <v>0.7515956826235658</v>
      </c>
      <c r="G218" s="12">
        <f t="shared" si="11"/>
        <v>5.1820446330307917</v>
      </c>
    </row>
    <row r="219" spans="1:7" x14ac:dyDescent="0.25">
      <c r="A219" s="24">
        <v>21.428711</v>
      </c>
      <c r="B219" s="23">
        <v>-9.4887160999999995</v>
      </c>
      <c r="C219" s="25">
        <v>-0.31728299999999998</v>
      </c>
      <c r="D219" s="26">
        <v>-9.8531832999999998E-4</v>
      </c>
      <c r="E219" s="28">
        <f t="shared" si="9"/>
        <v>1.6337929611666665E-4</v>
      </c>
      <c r="F219" s="18">
        <f t="shared" si="10"/>
        <v>0.75508803545532555</v>
      </c>
      <c r="G219" s="12">
        <f t="shared" si="11"/>
        <v>5.2061234411810702</v>
      </c>
    </row>
    <row r="220" spans="1:7" x14ac:dyDescent="0.25">
      <c r="A220" s="24">
        <v>21.528320000000001</v>
      </c>
      <c r="B220" s="23">
        <v>-9.5282687999999993</v>
      </c>
      <c r="C220" s="25">
        <v>-0.31744495</v>
      </c>
      <c r="D220" s="26">
        <v>-9.8971720000000005E-4</v>
      </c>
      <c r="E220" s="28">
        <f t="shared" si="9"/>
        <v>1.6411244111666666E-4</v>
      </c>
      <c r="F220" s="18">
        <f t="shared" si="10"/>
        <v>0.75823553931414089</v>
      </c>
      <c r="G220" s="12">
        <f t="shared" si="11"/>
        <v>5.2278246109138227</v>
      </c>
    </row>
    <row r="221" spans="1:7" x14ac:dyDescent="0.25">
      <c r="A221" s="24">
        <v>21.627929999999999</v>
      </c>
      <c r="B221" s="23">
        <v>-9.5767517000000009</v>
      </c>
      <c r="C221" s="25">
        <v>-0.31744528</v>
      </c>
      <c r="D221" s="26">
        <v>-9.9442003000000008E-4</v>
      </c>
      <c r="E221" s="28">
        <f t="shared" si="9"/>
        <v>1.6489624611666667E-4</v>
      </c>
      <c r="F221" s="18">
        <f t="shared" si="10"/>
        <v>0.762093685909356</v>
      </c>
      <c r="G221" s="12">
        <f t="shared" si="11"/>
        <v>5.2544254660270289</v>
      </c>
    </row>
    <row r="222" spans="1:7" x14ac:dyDescent="0.25">
      <c r="A222" s="24">
        <v>21.727539</v>
      </c>
      <c r="B222" s="23">
        <v>-9.6123294999999995</v>
      </c>
      <c r="C222" s="25">
        <v>-0.31756201000000001</v>
      </c>
      <c r="D222" s="26">
        <v>-9.9861028E-4</v>
      </c>
      <c r="E222" s="28">
        <f t="shared" si="9"/>
        <v>1.6559462111666667E-4</v>
      </c>
      <c r="F222" s="18">
        <f t="shared" si="10"/>
        <v>0.76492487727652336</v>
      </c>
      <c r="G222" s="12">
        <f t="shared" si="11"/>
        <v>5.2739457484987158</v>
      </c>
    </row>
    <row r="223" spans="1:7" x14ac:dyDescent="0.25">
      <c r="A223" s="24">
        <v>21.827148000000001</v>
      </c>
      <c r="B223" s="23">
        <v>-9.6575126999999998</v>
      </c>
      <c r="C223" s="25">
        <v>-0.31760790999999999</v>
      </c>
      <c r="D223" s="26">
        <v>-1.0042606999999999E-3</v>
      </c>
      <c r="E223" s="28">
        <f t="shared" si="9"/>
        <v>1.6653635778333332E-4</v>
      </c>
      <c r="F223" s="18">
        <f t="shared" si="10"/>
        <v>0.76852044208887826</v>
      </c>
      <c r="G223" s="12">
        <f t="shared" si="11"/>
        <v>5.298736174746959</v>
      </c>
    </row>
    <row r="224" spans="1:7" x14ac:dyDescent="0.25">
      <c r="A224" s="24">
        <v>21.926758</v>
      </c>
      <c r="B224" s="23">
        <v>-9.6949643999999999</v>
      </c>
      <c r="C224" s="25">
        <v>-0.31767049000000003</v>
      </c>
      <c r="D224" s="26">
        <v>-1.009816E-3</v>
      </c>
      <c r="E224" s="28">
        <f t="shared" si="9"/>
        <v>1.6746224111666665E-4</v>
      </c>
      <c r="F224" s="18">
        <f t="shared" si="10"/>
        <v>0.77150075367997561</v>
      </c>
      <c r="G224" s="12">
        <f t="shared" si="11"/>
        <v>5.3192845999740648</v>
      </c>
    </row>
    <row r="225" spans="1:7" x14ac:dyDescent="0.25">
      <c r="A225" s="24">
        <v>22.026367</v>
      </c>
      <c r="B225" s="23">
        <v>-9.7392749999999992</v>
      </c>
      <c r="C225" s="25">
        <v>-0.31778406999999997</v>
      </c>
      <c r="D225" s="26">
        <v>-1.0153711E-3</v>
      </c>
      <c r="E225" s="28">
        <f t="shared" si="9"/>
        <v>1.6838809111666665E-4</v>
      </c>
      <c r="F225" s="18">
        <f t="shared" si="10"/>
        <v>0.77502687919065949</v>
      </c>
      <c r="G225" s="12">
        <f t="shared" si="11"/>
        <v>5.3435962614171544</v>
      </c>
    </row>
    <row r="226" spans="1:7" x14ac:dyDescent="0.25">
      <c r="A226" s="24">
        <v>22.125976999999999</v>
      </c>
      <c r="B226" s="23">
        <v>-9.7866440000000008</v>
      </c>
      <c r="C226" s="25">
        <v>-0.31771298999999997</v>
      </c>
      <c r="D226" s="26">
        <v>-1.0208845000000001E-3</v>
      </c>
      <c r="E226" s="28">
        <f t="shared" si="9"/>
        <v>1.6930699111666666E-4</v>
      </c>
      <c r="F226" s="18">
        <f t="shared" si="10"/>
        <v>0.77879638444031951</v>
      </c>
      <c r="G226" s="12">
        <f t="shared" si="11"/>
        <v>5.3695859589364332</v>
      </c>
    </row>
    <row r="227" spans="1:7" x14ac:dyDescent="0.25">
      <c r="A227" s="24">
        <v>22.225586</v>
      </c>
      <c r="B227" s="23">
        <v>-9.8380612999999997</v>
      </c>
      <c r="C227" s="25">
        <v>-0.31791994000000001</v>
      </c>
      <c r="D227" s="26">
        <v>-1.0244846E-3</v>
      </c>
      <c r="E227" s="28">
        <f t="shared" si="9"/>
        <v>1.6990700778333332E-4</v>
      </c>
      <c r="F227" s="18">
        <f t="shared" si="10"/>
        <v>0.78288804316803895</v>
      </c>
      <c r="G227" s="12">
        <f t="shared" si="11"/>
        <v>5.3977968157047416</v>
      </c>
    </row>
    <row r="228" spans="1:7" x14ac:dyDescent="0.25">
      <c r="A228" s="24">
        <v>22.325195000000001</v>
      </c>
      <c r="B228" s="23">
        <v>-9.8756761999999991</v>
      </c>
      <c r="C228" s="25">
        <v>-0.31795484000000002</v>
      </c>
      <c r="D228" s="26">
        <v>-1.0307609E-3</v>
      </c>
      <c r="E228" s="28">
        <f t="shared" si="9"/>
        <v>1.7095305778333332E-4</v>
      </c>
      <c r="F228" s="18">
        <f t="shared" si="10"/>
        <v>0.78588134180249258</v>
      </c>
      <c r="G228" s="12">
        <f t="shared" si="11"/>
        <v>5.4184347830086299</v>
      </c>
    </row>
    <row r="229" spans="1:7" x14ac:dyDescent="0.25">
      <c r="A229" s="24">
        <v>22.424804999999999</v>
      </c>
      <c r="B229" s="23">
        <v>-9.9100695000000005</v>
      </c>
      <c r="C229" s="25">
        <v>-0.31795505000000002</v>
      </c>
      <c r="D229" s="26">
        <v>-1.0351598E-3</v>
      </c>
      <c r="E229" s="28">
        <f t="shared" si="9"/>
        <v>1.7168620778333331E-4</v>
      </c>
      <c r="F229" s="18">
        <f t="shared" si="10"/>
        <v>0.7886182736546139</v>
      </c>
      <c r="G229" s="12">
        <f t="shared" si="11"/>
        <v>5.4373051721595482</v>
      </c>
    </row>
    <row r="230" spans="1:7" x14ac:dyDescent="0.25">
      <c r="A230" s="24">
        <v>22.524414</v>
      </c>
      <c r="B230" s="23">
        <v>-9.9675922000000003</v>
      </c>
      <c r="C230" s="25">
        <v>-0.31801354999999998</v>
      </c>
      <c r="D230" s="26">
        <v>-1.0412692999999999E-3</v>
      </c>
      <c r="E230" s="28">
        <f t="shared" si="9"/>
        <v>1.7270445778333333E-4</v>
      </c>
      <c r="F230" s="18">
        <f t="shared" si="10"/>
        <v>0.79319578467710994</v>
      </c>
      <c r="G230" s="12">
        <f t="shared" si="11"/>
        <v>5.4688658463028093</v>
      </c>
    </row>
    <row r="231" spans="1:7" x14ac:dyDescent="0.25">
      <c r="A231" s="24">
        <v>22.624023000000001</v>
      </c>
      <c r="B231" s="23">
        <v>-9.9993057000000007</v>
      </c>
      <c r="C231" s="25">
        <v>-0.31816527</v>
      </c>
      <c r="D231" s="26">
        <v>-1.0459779999999999E-3</v>
      </c>
      <c r="E231" s="28">
        <f t="shared" si="9"/>
        <v>1.7348924111666665E-4</v>
      </c>
      <c r="F231" s="18">
        <f t="shared" si="10"/>
        <v>0.79571946482098244</v>
      </c>
      <c r="G231" s="12">
        <f t="shared" si="11"/>
        <v>5.4862659238277232</v>
      </c>
    </row>
    <row r="232" spans="1:7" x14ac:dyDescent="0.25">
      <c r="A232" s="24">
        <v>22.723633</v>
      </c>
      <c r="B232" s="23">
        <v>-10.053044999999999</v>
      </c>
      <c r="C232" s="25">
        <v>-0.31815872000000001</v>
      </c>
      <c r="D232" s="26">
        <v>-1.0500372E-3</v>
      </c>
      <c r="E232" s="28">
        <f t="shared" si="9"/>
        <v>1.7416577445E-4</v>
      </c>
      <c r="F232" s="18">
        <f t="shared" si="10"/>
        <v>0.79999590243763141</v>
      </c>
      <c r="G232" s="12">
        <f t="shared" si="11"/>
        <v>5.5157507799973224</v>
      </c>
    </row>
    <row r="233" spans="1:7" x14ac:dyDescent="0.25">
      <c r="A233" s="24">
        <v>22.823242</v>
      </c>
      <c r="B233" s="23">
        <v>-10.089657000000001</v>
      </c>
      <c r="C233" s="25">
        <v>-0.3181484</v>
      </c>
      <c r="D233" s="26">
        <v>-1.0550557999999999E-3</v>
      </c>
      <c r="E233" s="28">
        <f t="shared" si="9"/>
        <v>1.7500220778333332E-4</v>
      </c>
      <c r="F233" s="18">
        <f t="shared" si="10"/>
        <v>0.80290939282587181</v>
      </c>
      <c r="G233" s="12">
        <f t="shared" si="11"/>
        <v>5.5358384914874499</v>
      </c>
    </row>
    <row r="234" spans="1:7" x14ac:dyDescent="0.25">
      <c r="A234" s="24">
        <v>22.922851999999999</v>
      </c>
      <c r="B234" s="23">
        <v>-10.139068999999999</v>
      </c>
      <c r="C234" s="25">
        <v>-0.31836519000000002</v>
      </c>
      <c r="D234" s="26">
        <v>-1.0606945E-3</v>
      </c>
      <c r="E234" s="28">
        <f t="shared" si="9"/>
        <v>1.7594199111666667E-4</v>
      </c>
      <c r="F234" s="18">
        <f t="shared" si="10"/>
        <v>0.8068414748499001</v>
      </c>
      <c r="G234" s="12">
        <f t="shared" si="11"/>
        <v>5.5629491109605764</v>
      </c>
    </row>
    <row r="235" spans="1:7" x14ac:dyDescent="0.25">
      <c r="A235" s="24">
        <v>23.022461</v>
      </c>
      <c r="B235" s="23">
        <v>-10.194146999999999</v>
      </c>
      <c r="C235" s="25">
        <v>-0.31841728000000002</v>
      </c>
      <c r="D235" s="26">
        <v>-1.0645330000000001E-3</v>
      </c>
      <c r="E235" s="28">
        <f t="shared" si="9"/>
        <v>1.7658174111666669E-4</v>
      </c>
      <c r="F235" s="18">
        <f t="shared" si="10"/>
        <v>0.81122444282770778</v>
      </c>
      <c r="G235" s="12">
        <f t="shared" si="11"/>
        <v>5.5931684645455544</v>
      </c>
    </row>
    <row r="236" spans="1:7" x14ac:dyDescent="0.25">
      <c r="A236" s="24">
        <v>23.122070000000001</v>
      </c>
      <c r="B236" s="23">
        <v>-10.234730000000001</v>
      </c>
      <c r="C236" s="25">
        <v>-0.31846327000000002</v>
      </c>
      <c r="D236" s="26">
        <v>-1.069045E-3</v>
      </c>
      <c r="E236" s="28">
        <f t="shared" si="9"/>
        <v>1.7733374111666666E-4</v>
      </c>
      <c r="F236" s="18">
        <f t="shared" si="10"/>
        <v>0.81445393535545707</v>
      </c>
      <c r="G236" s="12">
        <f t="shared" si="11"/>
        <v>5.6154349235044707</v>
      </c>
    </row>
    <row r="237" spans="1:7" x14ac:dyDescent="0.25">
      <c r="A237" s="24">
        <v>23.221679999999999</v>
      </c>
      <c r="B237" s="23">
        <v>-10.278858</v>
      </c>
      <c r="C237" s="25">
        <v>-0.31850603</v>
      </c>
      <c r="D237" s="26">
        <v>-1.0729253000000001E-3</v>
      </c>
      <c r="E237" s="28">
        <f t="shared" si="9"/>
        <v>1.7798045778333335E-4</v>
      </c>
      <c r="F237" s="18">
        <f t="shared" si="10"/>
        <v>0.81796553001983652</v>
      </c>
      <c r="G237" s="12">
        <f t="shared" si="11"/>
        <v>5.6396463987758647</v>
      </c>
    </row>
    <row r="238" spans="1:7" x14ac:dyDescent="0.25">
      <c r="A238" s="24">
        <v>23.321289</v>
      </c>
      <c r="B238" s="23">
        <v>-10.315825</v>
      </c>
      <c r="C238" s="25">
        <v>-0.31861289999999998</v>
      </c>
      <c r="D238" s="26">
        <v>-1.0822893000000001E-3</v>
      </c>
      <c r="E238" s="28">
        <f t="shared" si="9"/>
        <v>1.7954112445E-4</v>
      </c>
      <c r="F238" s="18">
        <f t="shared" si="10"/>
        <v>0.82090727041047562</v>
      </c>
      <c r="G238" s="12">
        <f t="shared" si="11"/>
        <v>5.6599288862295829</v>
      </c>
    </row>
    <row r="239" spans="1:7" x14ac:dyDescent="0.25">
      <c r="A239" s="24">
        <v>23.420898000000001</v>
      </c>
      <c r="B239" s="23">
        <v>-10.35144</v>
      </c>
      <c r="C239" s="25">
        <v>-0.31874587999999998</v>
      </c>
      <c r="D239" s="26">
        <v>-1.0863126000000001E-3</v>
      </c>
      <c r="E239" s="28">
        <f t="shared" si="9"/>
        <v>1.8021167445E-4</v>
      </c>
      <c r="F239" s="18">
        <f t="shared" si="10"/>
        <v>0.82374142205958456</v>
      </c>
      <c r="G239" s="12">
        <f t="shared" si="11"/>
        <v>5.6794695790275966</v>
      </c>
    </row>
    <row r="240" spans="1:7" x14ac:dyDescent="0.25">
      <c r="A240" s="24">
        <v>23.520508</v>
      </c>
      <c r="B240" s="23">
        <v>-10.408389</v>
      </c>
      <c r="C240" s="25">
        <v>-0.31876062999999999</v>
      </c>
      <c r="D240" s="26">
        <v>-1.0873794E-3</v>
      </c>
      <c r="E240" s="28">
        <f t="shared" si="9"/>
        <v>1.8038947445E-4</v>
      </c>
      <c r="F240" s="18">
        <f t="shared" si="10"/>
        <v>0.82827327948665475</v>
      </c>
      <c r="G240" s="12">
        <f t="shared" si="11"/>
        <v>5.7107154842404011</v>
      </c>
    </row>
    <row r="241" spans="1:7" x14ac:dyDescent="0.25">
      <c r="A241" s="24">
        <v>23.620117</v>
      </c>
      <c r="B241" s="23">
        <v>-10.441658</v>
      </c>
      <c r="C241" s="25">
        <v>-0.31880208999999998</v>
      </c>
      <c r="D241" s="26">
        <v>-1.0916054E-3</v>
      </c>
      <c r="E241" s="28">
        <f t="shared" si="9"/>
        <v>1.8109380778333331E-4</v>
      </c>
      <c r="F241" s="18">
        <f t="shared" si="10"/>
        <v>0.8309207423875169</v>
      </c>
      <c r="G241" s="12">
        <f t="shared" si="11"/>
        <v>5.7289690096846559</v>
      </c>
    </row>
    <row r="242" spans="1:7" x14ac:dyDescent="0.25">
      <c r="A242" s="24">
        <v>23.719726999999999</v>
      </c>
      <c r="B242" s="23">
        <v>-10.489694999999999</v>
      </c>
      <c r="C242" s="25">
        <v>-0.31878712999999997</v>
      </c>
      <c r="D242" s="26">
        <v>-1.0985255000000001E-3</v>
      </c>
      <c r="E242" s="28">
        <f t="shared" si="9"/>
        <v>1.8224715778333335E-4</v>
      </c>
      <c r="F242" s="18">
        <f t="shared" si="10"/>
        <v>0.83474340538816949</v>
      </c>
      <c r="G242" s="12">
        <f t="shared" si="11"/>
        <v>5.7553252152142971</v>
      </c>
    </row>
    <row r="243" spans="1:7" x14ac:dyDescent="0.25">
      <c r="A243" s="24">
        <v>23.819336</v>
      </c>
      <c r="B243" s="23">
        <v>-10.535277000000001</v>
      </c>
      <c r="C243" s="25">
        <v>-0.31895142999999998</v>
      </c>
      <c r="D243" s="26">
        <v>-1.1029423000000001E-3</v>
      </c>
      <c r="E243" s="28">
        <f t="shared" si="9"/>
        <v>1.8298329111666667E-4</v>
      </c>
      <c r="F243" s="18">
        <f t="shared" si="10"/>
        <v>0.838370705696177</v>
      </c>
      <c r="G243" s="12">
        <f t="shared" si="11"/>
        <v>5.7803344489393869</v>
      </c>
    </row>
    <row r="244" spans="1:7" x14ac:dyDescent="0.25">
      <c r="A244" s="24">
        <v>23.918945000000001</v>
      </c>
      <c r="B244" s="23">
        <v>-10.587028</v>
      </c>
      <c r="C244" s="25">
        <v>-0.31896117000000002</v>
      </c>
      <c r="D244" s="26">
        <v>-1.1096477999999999E-3</v>
      </c>
      <c r="E244" s="28">
        <f t="shared" si="9"/>
        <v>1.8410087444999999E-4</v>
      </c>
      <c r="F244" s="18">
        <f t="shared" si="10"/>
        <v>0.84248891942615134</v>
      </c>
      <c r="G244" s="12">
        <f t="shared" si="11"/>
        <v>5.8087283951134694</v>
      </c>
    </row>
    <row r="245" spans="1:7" x14ac:dyDescent="0.25">
      <c r="A245" s="24">
        <v>24.018554999999999</v>
      </c>
      <c r="B245" s="23">
        <v>-10.636539000000001</v>
      </c>
      <c r="C245" s="25">
        <v>-0.31899628000000002</v>
      </c>
      <c r="D245" s="26">
        <v>-1.1129796E-3</v>
      </c>
      <c r="E245" s="28">
        <f t="shared" si="9"/>
        <v>1.8465617444999999E-4</v>
      </c>
      <c r="F245" s="18">
        <f t="shared" si="10"/>
        <v>0.8464288796198628</v>
      </c>
      <c r="G245" s="12">
        <f t="shared" si="11"/>
        <v>5.8358933323905298</v>
      </c>
    </row>
    <row r="246" spans="1:7" x14ac:dyDescent="0.25">
      <c r="A246" s="24">
        <v>24.118164</v>
      </c>
      <c r="B246" s="23">
        <v>-10.680406</v>
      </c>
      <c r="C246" s="25">
        <v>-0.31914207</v>
      </c>
      <c r="D246" s="26">
        <v>-1.1173426000000001E-3</v>
      </c>
      <c r="E246" s="28">
        <f t="shared" si="9"/>
        <v>1.8538334111666669E-4</v>
      </c>
      <c r="F246" s="18">
        <f t="shared" si="10"/>
        <v>0.84991970456416877</v>
      </c>
      <c r="G246" s="12">
        <f t="shared" si="11"/>
        <v>5.8599616061788318</v>
      </c>
    </row>
    <row r="247" spans="1:7" x14ac:dyDescent="0.25">
      <c r="A247" s="24">
        <v>24.217773000000001</v>
      </c>
      <c r="B247" s="23">
        <v>-10.723208</v>
      </c>
      <c r="C247" s="25">
        <v>-0.31912062000000002</v>
      </c>
      <c r="D247" s="26">
        <v>-1.1207758999999999E-3</v>
      </c>
      <c r="E247" s="28">
        <f t="shared" si="9"/>
        <v>1.8595555778333332E-4</v>
      </c>
      <c r="F247" s="18">
        <f t="shared" si="10"/>
        <v>0.85332577950127841</v>
      </c>
      <c r="G247" s="12">
        <f t="shared" si="11"/>
        <v>5.8834455520763633</v>
      </c>
    </row>
    <row r="248" spans="1:7" x14ac:dyDescent="0.25">
      <c r="A248" s="24">
        <v>24.317383</v>
      </c>
      <c r="B248" s="23">
        <v>-10.751580000000001</v>
      </c>
      <c r="C248" s="25">
        <v>-0.31915680000000002</v>
      </c>
      <c r="D248" s="26">
        <v>-1.1273622999999999E-3</v>
      </c>
      <c r="E248" s="28">
        <f t="shared" si="9"/>
        <v>1.8705329111666665E-4</v>
      </c>
      <c r="F248" s="18">
        <f t="shared" si="10"/>
        <v>0.85558355152398013</v>
      </c>
      <c r="G248" s="12">
        <f t="shared" si="11"/>
        <v>5.8990122665524343</v>
      </c>
    </row>
    <row r="249" spans="1:7" x14ac:dyDescent="0.25">
      <c r="A249" s="24">
        <v>24.416992</v>
      </c>
      <c r="B249" s="23">
        <v>-10.80214</v>
      </c>
      <c r="C249" s="25">
        <v>-0.31918225</v>
      </c>
      <c r="D249" s="26">
        <v>-1.1299789000000001E-3</v>
      </c>
      <c r="E249" s="28">
        <f t="shared" si="9"/>
        <v>1.8748939111666669E-4</v>
      </c>
      <c r="F249" s="18">
        <f t="shared" si="10"/>
        <v>0.85960698848534312</v>
      </c>
      <c r="G249" s="12">
        <f t="shared" si="11"/>
        <v>5.926752753085287</v>
      </c>
    </row>
    <row r="250" spans="1:7" x14ac:dyDescent="0.25">
      <c r="A250" s="24">
        <v>24.516601999999999</v>
      </c>
      <c r="B250" s="23">
        <v>-10.849621000000001</v>
      </c>
      <c r="C250" s="25">
        <v>-0.31939819000000003</v>
      </c>
      <c r="D250" s="26">
        <v>-1.1365234000000001E-3</v>
      </c>
      <c r="E250" s="28">
        <f t="shared" si="9"/>
        <v>1.8858014111666668E-4</v>
      </c>
      <c r="F250" s="18">
        <f t="shared" si="10"/>
        <v>0.86338540641181638</v>
      </c>
      <c r="G250" s="12">
        <f t="shared" si="11"/>
        <v>5.9528039010494167</v>
      </c>
    </row>
    <row r="251" spans="1:7" x14ac:dyDescent="0.25">
      <c r="A251" s="24">
        <v>24.616211</v>
      </c>
      <c r="B251" s="23">
        <v>-10.886654999999999</v>
      </c>
      <c r="C251" s="25">
        <v>-0.31930705999999998</v>
      </c>
      <c r="D251" s="26">
        <v>-1.1386991E-3</v>
      </c>
      <c r="E251" s="28">
        <f t="shared" si="9"/>
        <v>1.8894275778333334E-4</v>
      </c>
      <c r="F251" s="18">
        <f t="shared" si="10"/>
        <v>0.86633247849304884</v>
      </c>
      <c r="G251" s="12">
        <f t="shared" si="11"/>
        <v>5.9731231490371073</v>
      </c>
    </row>
    <row r="252" spans="1:7" x14ac:dyDescent="0.25">
      <c r="A252" s="24">
        <v>24.715820000000001</v>
      </c>
      <c r="B252" s="23">
        <v>-10.933956999999999</v>
      </c>
      <c r="C252" s="25">
        <v>-0.31941351000000001</v>
      </c>
      <c r="D252" s="26">
        <v>-1.1434435E-3</v>
      </c>
      <c r="E252" s="28">
        <f t="shared" si="9"/>
        <v>1.8973349111666666E-4</v>
      </c>
      <c r="F252" s="18">
        <f t="shared" si="10"/>
        <v>0.87009665205211528</v>
      </c>
      <c r="G252" s="12">
        <f t="shared" si="11"/>
        <v>5.9990760860224119</v>
      </c>
    </row>
    <row r="253" spans="1:7" x14ac:dyDescent="0.25">
      <c r="A253" s="24">
        <v>24.815429999999999</v>
      </c>
      <c r="B253" s="23">
        <v>-10.974065</v>
      </c>
      <c r="C253" s="25">
        <v>-0.31952335999999998</v>
      </c>
      <c r="D253" s="26">
        <v>-1.1511802E-3</v>
      </c>
      <c r="E253" s="28">
        <f t="shared" si="9"/>
        <v>1.9102294111666667E-4</v>
      </c>
      <c r="F253" s="18">
        <f t="shared" si="10"/>
        <v>0.87328834528088017</v>
      </c>
      <c r="G253" s="12">
        <f t="shared" si="11"/>
        <v>6.0210819292553959</v>
      </c>
    </row>
    <row r="254" spans="1:7" x14ac:dyDescent="0.25">
      <c r="A254" s="24">
        <v>24.915039</v>
      </c>
      <c r="B254" s="23">
        <v>-11.005525</v>
      </c>
      <c r="C254" s="25">
        <v>-0.31943652</v>
      </c>
      <c r="D254" s="26">
        <v>-1.1549115E-3</v>
      </c>
      <c r="E254" s="28">
        <f t="shared" si="9"/>
        <v>1.9164482444999998E-4</v>
      </c>
      <c r="F254" s="18">
        <f t="shared" si="10"/>
        <v>0.87579185253571579</v>
      </c>
      <c r="G254" s="12">
        <f t="shared" si="11"/>
        <v>6.038342920282366</v>
      </c>
    </row>
    <row r="255" spans="1:7" x14ac:dyDescent="0.25">
      <c r="A255" s="24">
        <v>25.014648000000001</v>
      </c>
      <c r="B255" s="23">
        <v>-11.053691000000001</v>
      </c>
      <c r="C255" s="25">
        <v>-0.31956488</v>
      </c>
      <c r="D255" s="26">
        <v>-1.1588216E-3</v>
      </c>
      <c r="E255" s="28">
        <f t="shared" si="9"/>
        <v>1.9229650778333332E-4</v>
      </c>
      <c r="F255" s="18">
        <f t="shared" si="10"/>
        <v>0.87962478103019792</v>
      </c>
      <c r="G255" s="12">
        <f t="shared" si="11"/>
        <v>6.064769903556523</v>
      </c>
    </row>
    <row r="256" spans="1:7" x14ac:dyDescent="0.25">
      <c r="A256" s="24">
        <v>25.114258</v>
      </c>
      <c r="B256" s="23">
        <v>-11.090890999999999</v>
      </c>
      <c r="C256" s="25">
        <v>-0.31970155</v>
      </c>
      <c r="D256" s="26">
        <v>-1.163894E-3</v>
      </c>
      <c r="E256" s="28">
        <f t="shared" si="9"/>
        <v>1.9314190778333331E-4</v>
      </c>
      <c r="F256" s="18">
        <f t="shared" si="10"/>
        <v>0.88258506297170702</v>
      </c>
      <c r="G256" s="12">
        <f t="shared" si="11"/>
        <v>6.085180229882118</v>
      </c>
    </row>
    <row r="257" spans="1:7" x14ac:dyDescent="0.25">
      <c r="A257" s="24">
        <v>25.213867</v>
      </c>
      <c r="B257" s="23">
        <v>-11.145455</v>
      </c>
      <c r="C257" s="25">
        <v>-0.31972671000000003</v>
      </c>
      <c r="D257" s="26">
        <v>-1.1696577E-3</v>
      </c>
      <c r="E257" s="28">
        <f t="shared" si="9"/>
        <v>1.9410252444999998E-4</v>
      </c>
      <c r="F257" s="18">
        <f t="shared" si="10"/>
        <v>0.88692712812914021</v>
      </c>
      <c r="G257" s="12">
        <f t="shared" si="11"/>
        <v>6.1151175698184046</v>
      </c>
    </row>
    <row r="258" spans="1:7" x14ac:dyDescent="0.25">
      <c r="A258" s="24">
        <v>25.313476999999999</v>
      </c>
      <c r="B258" s="23">
        <v>-11.189120000000001</v>
      </c>
      <c r="C258" s="25">
        <v>-0.31973389000000002</v>
      </c>
      <c r="D258" s="26">
        <v>-1.1719046999999999E-3</v>
      </c>
      <c r="E258" s="28">
        <f t="shared" si="9"/>
        <v>1.9447702444999997E-4</v>
      </c>
      <c r="F258" s="18">
        <f t="shared" si="10"/>
        <v>0.89040187842419405</v>
      </c>
      <c r="G258" s="12">
        <f t="shared" si="11"/>
        <v>6.1390750133401015</v>
      </c>
    </row>
    <row r="259" spans="1:7" x14ac:dyDescent="0.25">
      <c r="A259" s="24">
        <v>25.413086</v>
      </c>
      <c r="B259" s="23">
        <v>-11.232741000000001</v>
      </c>
      <c r="C259" s="25">
        <v>-0.31981567</v>
      </c>
      <c r="D259" s="26">
        <v>-1.1766910000000001E-3</v>
      </c>
      <c r="E259" s="28">
        <f t="shared" si="9"/>
        <v>1.9527474111666668E-4</v>
      </c>
      <c r="F259" s="18">
        <f t="shared" si="10"/>
        <v>0.89387312731049984</v>
      </c>
      <c r="G259" s="12">
        <f t="shared" si="11"/>
        <v>6.1630083156156079</v>
      </c>
    </row>
    <row r="260" spans="1:7" x14ac:dyDescent="0.25">
      <c r="A260" s="24">
        <v>25.512695000000001</v>
      </c>
      <c r="B260" s="23">
        <v>-11.282531000000001</v>
      </c>
      <c r="C260" s="25">
        <v>-0.31992864999999998</v>
      </c>
      <c r="D260" s="26">
        <v>-1.1822581000000001E-3</v>
      </c>
      <c r="E260" s="28">
        <f t="shared" si="9"/>
        <v>1.9620259111666669E-4</v>
      </c>
      <c r="F260" s="18">
        <f t="shared" si="10"/>
        <v>0.89783528961877257</v>
      </c>
      <c r="G260" s="12">
        <f t="shared" si="11"/>
        <v>6.1903263303401088</v>
      </c>
    </row>
    <row r="261" spans="1:7" x14ac:dyDescent="0.25">
      <c r="A261" s="24">
        <v>25.612304999999999</v>
      </c>
      <c r="B261" s="23">
        <v>-11.313266</v>
      </c>
      <c r="C261" s="25">
        <v>-0.31987064999999998</v>
      </c>
      <c r="D261" s="26">
        <v>-1.1867404000000001E-3</v>
      </c>
      <c r="E261" s="28">
        <f t="shared" ref="E261:E324" si="12" xml:space="preserve"> (delta_0 - D261) / L</f>
        <v>1.9694964111666667E-4</v>
      </c>
      <c r="F261" s="18">
        <f t="shared" ref="F261:F324" si="13" xml:space="preserve"> -B261 / A_4x8_in2</f>
        <v>0.90028110320673727</v>
      </c>
      <c r="G261" s="12">
        <f t="shared" ref="G261:G324" si="14" xml:space="preserve"> -B261 * kip_to_N / A_4x8_mm2</f>
        <v>6.2071895394696019</v>
      </c>
    </row>
    <row r="262" spans="1:7" x14ac:dyDescent="0.25">
      <c r="A262" s="24">
        <v>25.711914</v>
      </c>
      <c r="B262" s="23">
        <v>-11.360991</v>
      </c>
      <c r="C262" s="25">
        <v>-0.31995326000000002</v>
      </c>
      <c r="D262" s="26">
        <v>-1.1928319E-3</v>
      </c>
      <c r="E262" s="28">
        <f t="shared" si="12"/>
        <v>1.9796489111666667E-4</v>
      </c>
      <c r="F262" s="18">
        <f t="shared" si="13"/>
        <v>0.9040789380362676</v>
      </c>
      <c r="G262" s="12">
        <f t="shared" si="14"/>
        <v>6.2333745616171576</v>
      </c>
    </row>
    <row r="263" spans="1:7" x14ac:dyDescent="0.25">
      <c r="A263" s="24">
        <v>25.811523000000001</v>
      </c>
      <c r="B263" s="23">
        <v>-11.404738</v>
      </c>
      <c r="C263" s="25">
        <v>-0.32002458</v>
      </c>
      <c r="D263" s="26">
        <v>-1.1969983E-3</v>
      </c>
      <c r="E263" s="28">
        <f t="shared" si="12"/>
        <v>1.9865929111666667E-4</v>
      </c>
      <c r="F263" s="18">
        <f t="shared" si="13"/>
        <v>0.9075602136839882</v>
      </c>
      <c r="G263" s="12">
        <f t="shared" si="14"/>
        <v>6.2573769956431216</v>
      </c>
    </row>
    <row r="264" spans="1:7" x14ac:dyDescent="0.25">
      <c r="A264" s="24">
        <v>25.911133</v>
      </c>
      <c r="B264" s="23">
        <v>-11.449451</v>
      </c>
      <c r="C264" s="25">
        <v>-0.32008681</v>
      </c>
      <c r="D264" s="26">
        <v>-1.2022376000000001E-3</v>
      </c>
      <c r="E264" s="28">
        <f t="shared" si="12"/>
        <v>1.9953250778333335E-4</v>
      </c>
      <c r="F264" s="18">
        <f t="shared" si="13"/>
        <v>0.91111836116922207</v>
      </c>
      <c r="G264" s="12">
        <f t="shared" si="14"/>
        <v>6.2819094397559274</v>
      </c>
    </row>
    <row r="265" spans="1:7" x14ac:dyDescent="0.25">
      <c r="A265" s="24">
        <v>26.010742</v>
      </c>
      <c r="B265" s="23">
        <v>-11.498606000000001</v>
      </c>
      <c r="C265" s="25">
        <v>-0.32014099000000001</v>
      </c>
      <c r="D265" s="26">
        <v>-1.2078404999999999E-3</v>
      </c>
      <c r="E265" s="28">
        <f t="shared" si="12"/>
        <v>2.0046632444999999E-4</v>
      </c>
      <c r="F265" s="18">
        <f t="shared" si="13"/>
        <v>0.91502999178306321</v>
      </c>
      <c r="G265" s="12">
        <f t="shared" si="14"/>
        <v>6.3088790524047091</v>
      </c>
    </row>
    <row r="266" spans="1:7" x14ac:dyDescent="0.25">
      <c r="A266" s="24">
        <v>26.110351999999999</v>
      </c>
      <c r="B266" s="23">
        <v>-11.536553</v>
      </c>
      <c r="C266" s="25">
        <v>-0.32024527000000003</v>
      </c>
      <c r="D266" s="26">
        <v>-1.2136638000000001E-3</v>
      </c>
      <c r="E266" s="28">
        <f t="shared" si="12"/>
        <v>2.0143687445E-4</v>
      </c>
      <c r="F266" s="18">
        <f t="shared" si="13"/>
        <v>0.91804971809581726</v>
      </c>
      <c r="G266" s="12">
        <f t="shared" si="14"/>
        <v>6.3296992312508751</v>
      </c>
    </row>
    <row r="267" spans="1:7" x14ac:dyDescent="0.25">
      <c r="A267" s="24">
        <v>26.209961</v>
      </c>
      <c r="B267" s="23">
        <v>-11.593584999999999</v>
      </c>
      <c r="C267" s="25">
        <v>-0.32035530000000001</v>
      </c>
      <c r="D267" s="26">
        <v>-1.2196421E-3</v>
      </c>
      <c r="E267" s="28">
        <f t="shared" si="12"/>
        <v>2.0243325778333333E-4</v>
      </c>
      <c r="F267" s="18">
        <f t="shared" si="13"/>
        <v>0.92258818045302571</v>
      </c>
      <c r="G267" s="12">
        <f t="shared" si="14"/>
        <v>6.3609906756326327</v>
      </c>
    </row>
    <row r="268" spans="1:7" x14ac:dyDescent="0.25">
      <c r="A268" s="24">
        <v>26.309570000000001</v>
      </c>
      <c r="B268" s="23">
        <v>-11.629955000000001</v>
      </c>
      <c r="C268" s="25">
        <v>-0.32029079999999999</v>
      </c>
      <c r="D268" s="26">
        <v>-1.2204646999999999E-3</v>
      </c>
      <c r="E268" s="28">
        <f t="shared" si="12"/>
        <v>2.0257035778333332E-4</v>
      </c>
      <c r="F268" s="18">
        <f t="shared" si="13"/>
        <v>0.92548241309315193</v>
      </c>
      <c r="G268" s="12">
        <f t="shared" si="14"/>
        <v>6.3809456102687063</v>
      </c>
    </row>
    <row r="269" spans="1:7" x14ac:dyDescent="0.25">
      <c r="A269" s="24">
        <v>26.409179999999999</v>
      </c>
      <c r="B269" s="23">
        <v>-11.688223000000001</v>
      </c>
      <c r="C269" s="25">
        <v>-0.32039440000000002</v>
      </c>
      <c r="D269" s="26">
        <v>-1.2294649999999999E-3</v>
      </c>
      <c r="E269" s="28">
        <f t="shared" si="12"/>
        <v>2.0407040778333332E-4</v>
      </c>
      <c r="F269" s="18">
        <f t="shared" si="13"/>
        <v>0.93011923320519119</v>
      </c>
      <c r="G269" s="12">
        <f t="shared" si="14"/>
        <v>6.4129152042025721</v>
      </c>
    </row>
    <row r="270" spans="1:7" x14ac:dyDescent="0.25">
      <c r="A270" s="24">
        <v>26.508789</v>
      </c>
      <c r="B270" s="23">
        <v>-11.722485000000001</v>
      </c>
      <c r="C270" s="25">
        <v>-0.32045698</v>
      </c>
      <c r="D270" s="26">
        <v>-1.2326835E-3</v>
      </c>
      <c r="E270" s="28">
        <f t="shared" si="12"/>
        <v>2.0460682445E-4</v>
      </c>
      <c r="F270" s="18">
        <f t="shared" si="13"/>
        <v>0.93284571653529846</v>
      </c>
      <c r="G270" s="12">
        <f t="shared" si="14"/>
        <v>6.4317135536801953</v>
      </c>
    </row>
    <row r="271" spans="1:7" x14ac:dyDescent="0.25">
      <c r="A271" s="24">
        <v>26.608398000000001</v>
      </c>
      <c r="B271" s="23">
        <v>-11.756826999999999</v>
      </c>
      <c r="C271" s="25">
        <v>-0.32048233999999998</v>
      </c>
      <c r="D271" s="26">
        <v>-1.2377918000000001E-3</v>
      </c>
      <c r="E271" s="28">
        <f t="shared" si="12"/>
        <v>2.0545820778333334E-4</v>
      </c>
      <c r="F271" s="18">
        <f t="shared" si="13"/>
        <v>0.93557856606312928</v>
      </c>
      <c r="G271" s="12">
        <f t="shared" si="14"/>
        <v>6.4505557963327105</v>
      </c>
    </row>
    <row r="272" spans="1:7" x14ac:dyDescent="0.25">
      <c r="A272" s="24">
        <v>26.708008</v>
      </c>
      <c r="B272" s="23">
        <v>-11.80583</v>
      </c>
      <c r="C272" s="25">
        <v>-0.32050901999999998</v>
      </c>
      <c r="D272" s="26">
        <v>-1.2435495E-3</v>
      </c>
      <c r="E272" s="28">
        <f t="shared" si="12"/>
        <v>2.0641782445E-4</v>
      </c>
      <c r="F272" s="18">
        <f t="shared" si="13"/>
        <v>0.93947810090129547</v>
      </c>
      <c r="G272" s="12">
        <f t="shared" si="14"/>
        <v>6.4774420119491944</v>
      </c>
    </row>
    <row r="273" spans="1:7" x14ac:dyDescent="0.25">
      <c r="A273" s="24">
        <v>26.807617</v>
      </c>
      <c r="B273" s="23">
        <v>-11.837517999999999</v>
      </c>
      <c r="C273" s="25">
        <v>-0.32064754000000001</v>
      </c>
      <c r="D273" s="26">
        <v>-1.2464345E-3</v>
      </c>
      <c r="E273" s="28">
        <f t="shared" si="12"/>
        <v>2.0689865778333332E-4</v>
      </c>
      <c r="F273" s="18">
        <f t="shared" si="13"/>
        <v>0.94199975181964335</v>
      </c>
      <c r="G273" s="12">
        <f t="shared" si="14"/>
        <v>6.4948280985246107</v>
      </c>
    </row>
    <row r="274" spans="1:7" x14ac:dyDescent="0.25">
      <c r="A274" s="24">
        <v>26.907226999999999</v>
      </c>
      <c r="B274" s="23">
        <v>-11.883378</v>
      </c>
      <c r="C274" s="25">
        <v>-0.32068574</v>
      </c>
      <c r="D274" s="26">
        <v>-1.2525319E-3</v>
      </c>
      <c r="E274" s="28">
        <f t="shared" si="12"/>
        <v>2.0791489111666666E-4</v>
      </c>
      <c r="F274" s="18">
        <f t="shared" si="13"/>
        <v>0.94564917466474063</v>
      </c>
      <c r="G274" s="12">
        <f t="shared" si="14"/>
        <v>6.5199898610324549</v>
      </c>
    </row>
    <row r="275" spans="1:7" x14ac:dyDescent="0.25">
      <c r="A275" s="24">
        <v>27.006836</v>
      </c>
      <c r="B275" s="23">
        <v>-11.932496</v>
      </c>
      <c r="C275" s="25">
        <v>-0.32072461000000002</v>
      </c>
      <c r="D275" s="26">
        <v>-1.2574076000000001E-3</v>
      </c>
      <c r="E275" s="28">
        <f t="shared" si="12"/>
        <v>2.0872750778333333E-4</v>
      </c>
      <c r="F275" s="18">
        <f t="shared" si="13"/>
        <v>0.94955786091213445</v>
      </c>
      <c r="G275" s="12">
        <f t="shared" si="14"/>
        <v>6.5469391730878481</v>
      </c>
    </row>
    <row r="276" spans="1:7" x14ac:dyDescent="0.25">
      <c r="A276" s="24">
        <v>27.106445000000001</v>
      </c>
      <c r="B276" s="23">
        <v>-11.991372</v>
      </c>
      <c r="C276" s="25">
        <v>-0.32081953000000002</v>
      </c>
      <c r="D276" s="26">
        <v>-1.2621284000000001E-3</v>
      </c>
      <c r="E276" s="28">
        <f t="shared" si="12"/>
        <v>2.0951430778333335E-4</v>
      </c>
      <c r="F276" s="18">
        <f t="shared" si="13"/>
        <v>0.95424306412687365</v>
      </c>
      <c r="G276" s="12">
        <f t="shared" si="14"/>
        <v>6.5792423551509076</v>
      </c>
    </row>
    <row r="277" spans="1:7" x14ac:dyDescent="0.25">
      <c r="A277" s="24">
        <v>27.206054999999999</v>
      </c>
      <c r="B277" s="23">
        <v>-12.024811</v>
      </c>
      <c r="C277" s="25">
        <v>-0.32084483000000003</v>
      </c>
      <c r="D277" s="26">
        <v>-1.2675761999999999E-3</v>
      </c>
      <c r="E277" s="28">
        <f t="shared" si="12"/>
        <v>2.1042227444999998E-4</v>
      </c>
      <c r="F277" s="18">
        <f t="shared" si="13"/>
        <v>0.95690405519789856</v>
      </c>
      <c r="G277" s="12">
        <f t="shared" si="14"/>
        <v>6.5975891535918096</v>
      </c>
    </row>
    <row r="278" spans="1:7" x14ac:dyDescent="0.25">
      <c r="A278" s="24">
        <v>27.305664</v>
      </c>
      <c r="B278" s="23">
        <v>-12.073802000000001</v>
      </c>
      <c r="C278" s="25">
        <v>-0.32087049000000001</v>
      </c>
      <c r="D278" s="26">
        <v>-1.2706219999999999E-3</v>
      </c>
      <c r="E278" s="28">
        <f t="shared" si="12"/>
        <v>2.1092990778333331E-4</v>
      </c>
      <c r="F278" s="18">
        <f t="shared" si="13"/>
        <v>0.96080263510640618</v>
      </c>
      <c r="G278" s="12">
        <f t="shared" si="14"/>
        <v>6.6244687852320601</v>
      </c>
    </row>
    <row r="279" spans="1:7" x14ac:dyDescent="0.25">
      <c r="A279" s="24">
        <v>27.405273000000001</v>
      </c>
      <c r="B279" s="23">
        <v>-12.114083000000001</v>
      </c>
      <c r="C279" s="25">
        <v>-0.32099583999999998</v>
      </c>
      <c r="D279" s="26">
        <v>-1.2743234000000001E-3</v>
      </c>
      <c r="E279" s="28">
        <f t="shared" si="12"/>
        <v>2.1154680778333334E-4</v>
      </c>
      <c r="F279" s="18">
        <f t="shared" si="13"/>
        <v>0.96400809523774844</v>
      </c>
      <c r="G279" s="12">
        <f t="shared" si="14"/>
        <v>6.6465695474557513</v>
      </c>
    </row>
    <row r="280" spans="1:7" x14ac:dyDescent="0.25">
      <c r="A280" s="24">
        <v>27.504883</v>
      </c>
      <c r="B280" s="23">
        <v>-12.15831</v>
      </c>
      <c r="C280" s="25">
        <v>-0.32103219999999999</v>
      </c>
      <c r="D280" s="26">
        <v>-1.282233E-3</v>
      </c>
      <c r="E280" s="28">
        <f t="shared" si="12"/>
        <v>2.1286507445E-4</v>
      </c>
      <c r="F280" s="18">
        <f t="shared" si="13"/>
        <v>0.96752756807181106</v>
      </c>
      <c r="G280" s="12">
        <f t="shared" si="14"/>
        <v>6.6708353405310774</v>
      </c>
    </row>
    <row r="281" spans="1:7" x14ac:dyDescent="0.25">
      <c r="A281" s="24">
        <v>27.604492</v>
      </c>
      <c r="B281" s="23">
        <v>-12.206439</v>
      </c>
      <c r="C281" s="25">
        <v>-0.32100754999999997</v>
      </c>
      <c r="D281" s="26">
        <v>-1.2867153E-3</v>
      </c>
      <c r="E281" s="28">
        <f t="shared" si="12"/>
        <v>2.1361212444999999E-4</v>
      </c>
      <c r="F281" s="18">
        <f t="shared" si="13"/>
        <v>0.97135755219984588</v>
      </c>
      <c r="G281" s="12">
        <f t="shared" si="14"/>
        <v>6.6972420232118459</v>
      </c>
    </row>
    <row r="282" spans="1:7" x14ac:dyDescent="0.25">
      <c r="A282" s="24">
        <v>27.704101999999999</v>
      </c>
      <c r="B282" s="23">
        <v>-12.255558000000001</v>
      </c>
      <c r="C282" s="25">
        <v>-0.32116686999999999</v>
      </c>
      <c r="D282" s="26">
        <v>-1.2913584E-3</v>
      </c>
      <c r="E282" s="28">
        <f t="shared" si="12"/>
        <v>2.1438597444999998E-4</v>
      </c>
      <c r="F282" s="18">
        <f t="shared" si="13"/>
        <v>0.97526631802471142</v>
      </c>
      <c r="G282" s="12">
        <f t="shared" si="14"/>
        <v>6.7241918839319261</v>
      </c>
    </row>
    <row r="283" spans="1:7" x14ac:dyDescent="0.25">
      <c r="A283" s="24">
        <v>27.803711</v>
      </c>
      <c r="B283" s="23">
        <v>-12.283379</v>
      </c>
      <c r="C283" s="25">
        <v>-0.32108161000000002</v>
      </c>
      <c r="D283" s="26">
        <v>-1.2949704E-3</v>
      </c>
      <c r="E283" s="28">
        <f t="shared" si="12"/>
        <v>2.1498797445E-4</v>
      </c>
      <c r="F283" s="18">
        <f t="shared" si="13"/>
        <v>0.97748024286059121</v>
      </c>
      <c r="G283" s="12">
        <f t="shared" si="14"/>
        <v>6.7394562841659145</v>
      </c>
    </row>
    <row r="284" spans="1:7" x14ac:dyDescent="0.25">
      <c r="A284" s="24">
        <v>27.903320000000001</v>
      </c>
      <c r="B284" s="23">
        <v>-12.322654</v>
      </c>
      <c r="C284" s="25">
        <v>-0.32123360000000001</v>
      </c>
      <c r="D284" s="26">
        <v>-1.3008356E-3</v>
      </c>
      <c r="E284" s="28">
        <f t="shared" si="12"/>
        <v>2.1596550778333332E-4</v>
      </c>
      <c r="F284" s="18">
        <f t="shared" si="13"/>
        <v>0.98060564805555828</v>
      </c>
      <c r="G284" s="12">
        <f t="shared" si="14"/>
        <v>6.7610050897153169</v>
      </c>
    </row>
    <row r="285" spans="1:7" x14ac:dyDescent="0.25">
      <c r="A285" s="24">
        <v>28.002929999999999</v>
      </c>
      <c r="B285" s="23">
        <v>-12.370687</v>
      </c>
      <c r="C285" s="25">
        <v>-0.32132450000000001</v>
      </c>
      <c r="D285" s="26">
        <v>-1.3076485E-3</v>
      </c>
      <c r="E285" s="28">
        <f t="shared" si="12"/>
        <v>2.1710099111666665E-4</v>
      </c>
      <c r="F285" s="18">
        <f t="shared" si="13"/>
        <v>0.98442799274632475</v>
      </c>
      <c r="G285" s="12">
        <f t="shared" si="14"/>
        <v>6.7873591005862144</v>
      </c>
    </row>
    <row r="286" spans="1:7" x14ac:dyDescent="0.25">
      <c r="A286" s="24">
        <v>28.102539</v>
      </c>
      <c r="B286" s="23">
        <v>-12.421013</v>
      </c>
      <c r="C286" s="25">
        <v>-0.32128188000000002</v>
      </c>
      <c r="D286" s="26">
        <v>-1.3120054999999999E-3</v>
      </c>
      <c r="E286" s="28">
        <f t="shared" si="12"/>
        <v>2.1782715778333333E-4</v>
      </c>
      <c r="F286" s="18">
        <f t="shared" si="13"/>
        <v>0.98843280857934612</v>
      </c>
      <c r="G286" s="12">
        <f t="shared" si="14"/>
        <v>6.8149711995825033</v>
      </c>
    </row>
    <row r="287" spans="1:7" x14ac:dyDescent="0.25">
      <c r="A287" s="24">
        <v>28.202148000000001</v>
      </c>
      <c r="B287" s="23">
        <v>-12.46503</v>
      </c>
      <c r="C287" s="25">
        <v>-0.32144812</v>
      </c>
      <c r="D287" s="26">
        <v>-1.3157786000000001E-3</v>
      </c>
      <c r="E287" s="28">
        <f t="shared" si="12"/>
        <v>2.1845600778333334E-4</v>
      </c>
      <c r="F287" s="18">
        <f t="shared" si="13"/>
        <v>0.99193557014438416</v>
      </c>
      <c r="G287" s="12">
        <f t="shared" si="14"/>
        <v>6.8391217730737335</v>
      </c>
    </row>
    <row r="288" spans="1:7" x14ac:dyDescent="0.25">
      <c r="A288" s="24">
        <v>28.301758</v>
      </c>
      <c r="B288" s="23">
        <v>-12.504277</v>
      </c>
      <c r="C288" s="25">
        <v>-0.32143870000000002</v>
      </c>
      <c r="D288" s="26">
        <v>-1.3209281999999999E-3</v>
      </c>
      <c r="E288" s="28">
        <f t="shared" si="12"/>
        <v>2.1931427444999999E-4</v>
      </c>
      <c r="F288" s="18">
        <f t="shared" si="13"/>
        <v>0.99505874717014786</v>
      </c>
      <c r="G288" s="12">
        <f t="shared" si="14"/>
        <v>6.8606552160119225</v>
      </c>
    </row>
    <row r="289" spans="1:7" x14ac:dyDescent="0.25">
      <c r="A289" s="24">
        <v>28.401367</v>
      </c>
      <c r="B289" s="23">
        <v>-12.561914</v>
      </c>
      <c r="C289" s="25">
        <v>-0.32156202</v>
      </c>
      <c r="D289" s="26">
        <v>-1.3272226000000001E-3</v>
      </c>
      <c r="E289" s="28">
        <f t="shared" si="12"/>
        <v>2.2036334111666668E-4</v>
      </c>
      <c r="F289" s="18">
        <f t="shared" si="13"/>
        <v>0.99964535389764164</v>
      </c>
      <c r="G289" s="12">
        <f t="shared" si="14"/>
        <v>6.8922786025288145</v>
      </c>
    </row>
    <row r="290" spans="1:7" x14ac:dyDescent="0.25">
      <c r="A290" s="24">
        <v>28.500976999999999</v>
      </c>
      <c r="B290" s="23">
        <v>-12.587213999999999</v>
      </c>
      <c r="C290" s="25">
        <v>-0.32152539000000002</v>
      </c>
      <c r="D290" s="26">
        <v>-1.3311744E-3</v>
      </c>
      <c r="E290" s="28">
        <f t="shared" si="12"/>
        <v>2.2102197445E-4</v>
      </c>
      <c r="F290" s="18">
        <f t="shared" si="13"/>
        <v>1.001658663927754</v>
      </c>
      <c r="G290" s="12">
        <f t="shared" si="14"/>
        <v>6.9061598190889644</v>
      </c>
    </row>
    <row r="291" spans="1:7" x14ac:dyDescent="0.25">
      <c r="A291" s="24">
        <v>28.600586</v>
      </c>
      <c r="B291" s="23">
        <v>-12.634656</v>
      </c>
      <c r="C291" s="25">
        <v>-0.32156572</v>
      </c>
      <c r="D291" s="26">
        <v>-1.3349712E-3</v>
      </c>
      <c r="E291" s="28">
        <f t="shared" si="12"/>
        <v>2.2165477444999998E-4</v>
      </c>
      <c r="F291" s="18">
        <f t="shared" si="13"/>
        <v>1.005433978332837</v>
      </c>
      <c r="G291" s="12">
        <f t="shared" si="14"/>
        <v>6.9321895691303332</v>
      </c>
    </row>
    <row r="292" spans="1:7" x14ac:dyDescent="0.25">
      <c r="A292" s="24">
        <v>28.700195000000001</v>
      </c>
      <c r="B292" s="23">
        <v>-12.691587</v>
      </c>
      <c r="C292" s="25">
        <v>-0.32162552999999999</v>
      </c>
      <c r="D292" s="26">
        <v>-1.3411045E-3</v>
      </c>
      <c r="E292" s="28">
        <f t="shared" si="12"/>
        <v>2.2267699111666668E-4</v>
      </c>
      <c r="F292" s="18">
        <f t="shared" si="13"/>
        <v>1.0099644033654194</v>
      </c>
      <c r="G292" s="12">
        <f t="shared" si="14"/>
        <v>6.9634255983787874</v>
      </c>
    </row>
    <row r="293" spans="1:7" x14ac:dyDescent="0.25">
      <c r="A293" s="24">
        <v>28.799804999999999</v>
      </c>
      <c r="B293" s="23">
        <v>-12.737107999999999</v>
      </c>
      <c r="C293" s="25">
        <v>-0.32170560999999998</v>
      </c>
      <c r="D293" s="26">
        <v>-1.3438284E-3</v>
      </c>
      <c r="E293" s="28">
        <f t="shared" si="12"/>
        <v>2.2313097444999998E-4</v>
      </c>
      <c r="F293" s="18">
        <f t="shared" si="13"/>
        <v>1.0135868494476623</v>
      </c>
      <c r="G293" s="12">
        <f t="shared" si="14"/>
        <v>6.9884013635580198</v>
      </c>
    </row>
    <row r="294" spans="1:7" x14ac:dyDescent="0.25">
      <c r="A294" s="24">
        <v>28.899414</v>
      </c>
      <c r="B294" s="23">
        <v>-12.761816</v>
      </c>
      <c r="C294" s="25">
        <v>-0.32178286</v>
      </c>
      <c r="D294" s="26">
        <v>-1.3490914000000001E-3</v>
      </c>
      <c r="E294" s="28">
        <f t="shared" si="12"/>
        <v>2.2400814111666668E-4</v>
      </c>
      <c r="F294" s="18">
        <f t="shared" si="13"/>
        <v>1.0155530496146197</v>
      </c>
      <c r="G294" s="12">
        <f t="shared" si="14"/>
        <v>7.0019577706239557</v>
      </c>
    </row>
    <row r="295" spans="1:7" x14ac:dyDescent="0.25">
      <c r="A295" s="24">
        <v>28.999023000000001</v>
      </c>
      <c r="B295" s="23">
        <v>-12.811524</v>
      </c>
      <c r="C295" s="25">
        <v>-0.32180788999999999</v>
      </c>
      <c r="D295" s="26">
        <v>-1.3552546E-3</v>
      </c>
      <c r="E295" s="28">
        <f t="shared" si="12"/>
        <v>2.2503534111666665E-4</v>
      </c>
      <c r="F295" s="18">
        <f t="shared" si="13"/>
        <v>1.0195086865702256</v>
      </c>
      <c r="G295" s="12">
        <f t="shared" si="14"/>
        <v>7.0292307948441914</v>
      </c>
    </row>
    <row r="296" spans="1:7" x14ac:dyDescent="0.25">
      <c r="A296" s="24">
        <v>29.098633</v>
      </c>
      <c r="B296" s="23">
        <v>-12.872604000000001</v>
      </c>
      <c r="C296" s="25">
        <v>-0.32190526000000003</v>
      </c>
      <c r="D296" s="26">
        <v>-1.3595819E-3</v>
      </c>
      <c r="E296" s="28">
        <f t="shared" si="12"/>
        <v>2.2575655778333333E-4</v>
      </c>
      <c r="F296" s="18">
        <f t="shared" si="13"/>
        <v>1.0243692785322522</v>
      </c>
      <c r="G296" s="12">
        <f t="shared" si="14"/>
        <v>7.0627432338755725</v>
      </c>
    </row>
    <row r="297" spans="1:7" x14ac:dyDescent="0.25">
      <c r="A297" s="24">
        <v>29.198242</v>
      </c>
      <c r="B297" s="23">
        <v>-12.911229000000001</v>
      </c>
      <c r="C297" s="25">
        <v>-0.32190721999999999</v>
      </c>
      <c r="D297" s="26">
        <v>-1.3631403E-3</v>
      </c>
      <c r="E297" s="28">
        <f t="shared" si="12"/>
        <v>2.2634962444999999E-4</v>
      </c>
      <c r="F297" s="18">
        <f t="shared" si="13"/>
        <v>1.0274429583707145</v>
      </c>
      <c r="G297" s="12">
        <f t="shared" si="14"/>
        <v>7.0839354073789638</v>
      </c>
    </row>
    <row r="298" spans="1:7" x14ac:dyDescent="0.25">
      <c r="A298" s="24">
        <v>29.297851999999999</v>
      </c>
      <c r="B298" s="23">
        <v>-12.945183999999999</v>
      </c>
      <c r="C298" s="25">
        <v>-0.32193324000000001</v>
      </c>
      <c r="D298" s="26">
        <v>-1.3687968000000001E-3</v>
      </c>
      <c r="E298" s="28">
        <f t="shared" si="12"/>
        <v>2.2729237445000001E-4</v>
      </c>
      <c r="F298" s="18">
        <f t="shared" si="13"/>
        <v>1.0301450114170569</v>
      </c>
      <c r="G298" s="12">
        <f t="shared" si="14"/>
        <v>7.1025653167979312</v>
      </c>
    </row>
    <row r="299" spans="1:7" x14ac:dyDescent="0.25">
      <c r="A299" s="24">
        <v>29.397461</v>
      </c>
      <c r="B299" s="23">
        <v>-12.992153999999999</v>
      </c>
      <c r="C299" s="25">
        <v>-0.32206710999999999</v>
      </c>
      <c r="D299" s="26">
        <v>-1.3753592999999999E-3</v>
      </c>
      <c r="E299" s="28">
        <f t="shared" si="12"/>
        <v>2.2838612444999999E-4</v>
      </c>
      <c r="F299" s="18">
        <f t="shared" si="13"/>
        <v>1.0338827652555702</v>
      </c>
      <c r="G299" s="12">
        <f t="shared" si="14"/>
        <v>7.128336097107427</v>
      </c>
    </row>
    <row r="300" spans="1:7" x14ac:dyDescent="0.25">
      <c r="A300" s="24">
        <v>29.497070000000001</v>
      </c>
      <c r="B300" s="23">
        <v>-13.043355999999999</v>
      </c>
      <c r="C300" s="25">
        <v>-0.32204424999999998</v>
      </c>
      <c r="D300" s="26">
        <v>-1.3806282999999999E-3</v>
      </c>
      <c r="E300" s="28">
        <f t="shared" si="12"/>
        <v>2.2926429111666665E-4</v>
      </c>
      <c r="F300" s="18">
        <f t="shared" si="13"/>
        <v>1.0379572909536658</v>
      </c>
      <c r="G300" s="12">
        <f t="shared" si="14"/>
        <v>7.1564288263688018</v>
      </c>
    </row>
    <row r="301" spans="1:7" x14ac:dyDescent="0.25">
      <c r="A301" s="24">
        <v>29.596679999999999</v>
      </c>
      <c r="B301" s="23">
        <v>-13.074236000000001</v>
      </c>
      <c r="C301" s="25">
        <v>-0.32214462999999999</v>
      </c>
      <c r="D301" s="26">
        <v>-1.3862432E-3</v>
      </c>
      <c r="E301" s="28">
        <f t="shared" si="12"/>
        <v>2.3020010778333332E-4</v>
      </c>
      <c r="F301" s="18">
        <f t="shared" si="13"/>
        <v>1.0404146432750048</v>
      </c>
      <c r="G301" s="12">
        <f t="shared" si="14"/>
        <v>7.1733715918777916</v>
      </c>
    </row>
    <row r="302" spans="1:7" x14ac:dyDescent="0.25">
      <c r="A302" s="24">
        <v>29.696289</v>
      </c>
      <c r="B302" s="23">
        <v>-13.135814</v>
      </c>
      <c r="C302" s="25">
        <v>-0.32217339</v>
      </c>
      <c r="D302" s="26">
        <v>-1.389873E-3</v>
      </c>
      <c r="E302" s="28">
        <f t="shared" si="12"/>
        <v>2.3080507445000001E-4</v>
      </c>
      <c r="F302" s="18">
        <f t="shared" si="13"/>
        <v>1.045314864817861</v>
      </c>
      <c r="G302" s="12">
        <f t="shared" si="14"/>
        <v>7.2071572659228869</v>
      </c>
    </row>
    <row r="303" spans="1:7" x14ac:dyDescent="0.25">
      <c r="A303" s="24">
        <v>29.795898000000001</v>
      </c>
      <c r="B303" s="23">
        <v>-13.157401999999999</v>
      </c>
      <c r="C303" s="25">
        <v>-0.32223329000000001</v>
      </c>
      <c r="D303" s="26">
        <v>-1.3957082999999999E-3</v>
      </c>
      <c r="E303" s="28">
        <f t="shared" si="12"/>
        <v>2.3177762445E-4</v>
      </c>
      <c r="F303" s="18">
        <f t="shared" si="13"/>
        <v>1.0470327832735948</v>
      </c>
      <c r="G303" s="12">
        <f t="shared" si="14"/>
        <v>7.2190018391679658</v>
      </c>
    </row>
    <row r="304" spans="1:7" x14ac:dyDescent="0.25">
      <c r="A304" s="24">
        <v>29.895508</v>
      </c>
      <c r="B304" s="23">
        <v>-13.196028</v>
      </c>
      <c r="C304" s="25">
        <v>-0.32233121999999997</v>
      </c>
      <c r="D304" s="26">
        <v>-1.3997434999999999E-3</v>
      </c>
      <c r="E304" s="28">
        <f t="shared" si="12"/>
        <v>2.3245015778333331E-4</v>
      </c>
      <c r="F304" s="18">
        <f t="shared" si="13"/>
        <v>1.0501065426895289</v>
      </c>
      <c r="G304" s="12">
        <f t="shared" si="14"/>
        <v>7.2401945613360441</v>
      </c>
    </row>
    <row r="305" spans="1:7" x14ac:dyDescent="0.25">
      <c r="A305" s="24">
        <v>29.995117</v>
      </c>
      <c r="B305" s="23">
        <v>-13.246508</v>
      </c>
      <c r="C305" s="25">
        <v>-0.32235417</v>
      </c>
      <c r="D305" s="26">
        <v>-1.4032423E-3</v>
      </c>
      <c r="E305" s="28">
        <f t="shared" si="12"/>
        <v>2.3303329111666666E-4</v>
      </c>
      <c r="F305" s="18">
        <f t="shared" si="13"/>
        <v>1.0541236134531682</v>
      </c>
      <c r="G305" s="12">
        <f t="shared" si="14"/>
        <v>7.267891154694003</v>
      </c>
    </row>
    <row r="306" spans="1:7" x14ac:dyDescent="0.25">
      <c r="A306" s="24">
        <v>30.094726999999999</v>
      </c>
      <c r="B306" s="23">
        <v>-13.282909</v>
      </c>
      <c r="C306" s="25">
        <v>-0.32234389000000002</v>
      </c>
      <c r="D306" s="26">
        <v>-1.4077185E-3</v>
      </c>
      <c r="E306" s="28">
        <f t="shared" si="12"/>
        <v>2.3377932445E-4</v>
      </c>
      <c r="F306" s="18">
        <f t="shared" si="13"/>
        <v>1.0570203129949123</v>
      </c>
      <c r="G306" s="12">
        <f t="shared" si="14"/>
        <v>7.2878630979353476</v>
      </c>
    </row>
    <row r="307" spans="1:7" x14ac:dyDescent="0.25">
      <c r="A307" s="24">
        <v>30.194336</v>
      </c>
      <c r="B307" s="23">
        <v>-13.341175</v>
      </c>
      <c r="C307" s="25">
        <v>-0.32247799999999999</v>
      </c>
      <c r="D307" s="26">
        <v>-1.4126895999999999E-3</v>
      </c>
      <c r="E307" s="28">
        <f t="shared" si="12"/>
        <v>2.3460784111666664E-4</v>
      </c>
      <c r="F307" s="18">
        <f t="shared" si="13"/>
        <v>1.0616569739520083</v>
      </c>
      <c r="G307" s="12">
        <f t="shared" si="14"/>
        <v>7.3198315945398411</v>
      </c>
    </row>
    <row r="308" spans="1:7" x14ac:dyDescent="0.25">
      <c r="A308" s="24">
        <v>30.293945000000001</v>
      </c>
      <c r="B308" s="23">
        <v>-13.382353</v>
      </c>
      <c r="C308" s="25">
        <v>-0.32248902000000002</v>
      </c>
      <c r="D308" s="26">
        <v>-1.4205992999999999E-3</v>
      </c>
      <c r="E308" s="28">
        <f t="shared" si="12"/>
        <v>2.3592612444999999E-4</v>
      </c>
      <c r="F308" s="18">
        <f t="shared" si="13"/>
        <v>1.0649338150753274</v>
      </c>
      <c r="G308" s="12">
        <f t="shared" si="14"/>
        <v>7.3424245089870297</v>
      </c>
    </row>
    <row r="309" spans="1:7" x14ac:dyDescent="0.25">
      <c r="A309" s="24">
        <v>30.393554999999999</v>
      </c>
      <c r="B309" s="23">
        <v>-13.419917</v>
      </c>
      <c r="C309" s="25">
        <v>-0.32257655000000002</v>
      </c>
      <c r="D309" s="26">
        <v>-1.4247716E-3</v>
      </c>
      <c r="E309" s="28">
        <f t="shared" si="12"/>
        <v>2.3662150778333332E-4</v>
      </c>
      <c r="F309" s="18">
        <f t="shared" si="13"/>
        <v>1.0679230632164793</v>
      </c>
      <c r="G309" s="12">
        <f t="shared" si="14"/>
        <v>7.3630345492583915</v>
      </c>
    </row>
    <row r="310" spans="1:7" x14ac:dyDescent="0.25">
      <c r="A310" s="24">
        <v>30.493164</v>
      </c>
      <c r="B310" s="23">
        <v>-13.47133</v>
      </c>
      <c r="C310" s="25">
        <v>-0.32266669999999997</v>
      </c>
      <c r="D310" s="26">
        <v>-1.4296530999999999E-3</v>
      </c>
      <c r="E310" s="28">
        <f t="shared" si="12"/>
        <v>2.3743509111666665E-4</v>
      </c>
      <c r="F310" s="18">
        <f t="shared" si="13"/>
        <v>1.0720143797610713</v>
      </c>
      <c r="G310" s="12">
        <f t="shared" si="14"/>
        <v>7.3912430467685493</v>
      </c>
    </row>
    <row r="311" spans="1:7" x14ac:dyDescent="0.25">
      <c r="A311" s="24">
        <v>30.592773000000001</v>
      </c>
      <c r="B311" s="23">
        <v>-13.518509</v>
      </c>
      <c r="C311" s="25">
        <v>-0.32264735999999999</v>
      </c>
      <c r="D311" s="26">
        <v>-1.4332591999999999E-3</v>
      </c>
      <c r="E311" s="28">
        <f t="shared" si="12"/>
        <v>2.3803610778333332E-4</v>
      </c>
      <c r="F311" s="18">
        <f t="shared" si="13"/>
        <v>1.0757687652911374</v>
      </c>
      <c r="G311" s="12">
        <f t="shared" si="14"/>
        <v>7.4171284979974548</v>
      </c>
    </row>
    <row r="312" spans="1:7" x14ac:dyDescent="0.25">
      <c r="A312" s="24">
        <v>30.692383</v>
      </c>
      <c r="B312" s="23">
        <v>-13.561415999999999</v>
      </c>
      <c r="C312" s="25">
        <v>-0.32270831</v>
      </c>
      <c r="D312" s="26">
        <v>-1.4400422E-3</v>
      </c>
      <c r="E312" s="28">
        <f t="shared" si="12"/>
        <v>2.3916660778333331E-4</v>
      </c>
      <c r="F312" s="18">
        <f t="shared" si="13"/>
        <v>1.0791831958627593</v>
      </c>
      <c r="G312" s="12">
        <f t="shared" si="14"/>
        <v>7.4406700536870334</v>
      </c>
    </row>
    <row r="313" spans="1:7" x14ac:dyDescent="0.25">
      <c r="A313" s="24">
        <v>30.791992</v>
      </c>
      <c r="B313" s="23">
        <v>-13.619206</v>
      </c>
      <c r="C313" s="25">
        <v>-0.32273537000000002</v>
      </c>
      <c r="D313" s="26">
        <v>-1.4464974000000001E-3</v>
      </c>
      <c r="E313" s="28">
        <f t="shared" si="12"/>
        <v>2.4024247445000001E-4</v>
      </c>
      <c r="F313" s="18">
        <f t="shared" si="13"/>
        <v>1.0837819779433997</v>
      </c>
      <c r="G313" s="12">
        <f t="shared" si="14"/>
        <v>7.4723773859009102</v>
      </c>
    </row>
    <row r="314" spans="1:7" x14ac:dyDescent="0.25">
      <c r="A314" s="24">
        <v>30.891601999999999</v>
      </c>
      <c r="B314" s="23">
        <v>-13.660064999999999</v>
      </c>
      <c r="C314" s="25">
        <v>-0.32287105999999999</v>
      </c>
      <c r="D314" s="26">
        <v>-1.4483571E-3</v>
      </c>
      <c r="E314" s="28">
        <f t="shared" si="12"/>
        <v>2.4055242444999999E-4</v>
      </c>
      <c r="F314" s="18">
        <f t="shared" si="13"/>
        <v>1.0870334338532956</v>
      </c>
      <c r="G314" s="12">
        <f t="shared" si="14"/>
        <v>7.4947952763132086</v>
      </c>
    </row>
    <row r="315" spans="1:7" x14ac:dyDescent="0.25">
      <c r="A315" s="24">
        <v>30.991211</v>
      </c>
      <c r="B315" s="23">
        <v>-13.701936</v>
      </c>
      <c r="C315" s="25">
        <v>-0.32288671000000002</v>
      </c>
      <c r="D315" s="26">
        <v>-1.4540671999999999E-3</v>
      </c>
      <c r="E315" s="28">
        <f t="shared" si="12"/>
        <v>2.4150410778333331E-4</v>
      </c>
      <c r="F315" s="18">
        <f t="shared" si="13"/>
        <v>1.0903654221643961</v>
      </c>
      <c r="G315" s="12">
        <f t="shared" si="14"/>
        <v>7.5177684153879136</v>
      </c>
    </row>
    <row r="316" spans="1:7" x14ac:dyDescent="0.25">
      <c r="A316" s="24">
        <v>31.090820000000001</v>
      </c>
      <c r="B316" s="23">
        <v>-13.737397</v>
      </c>
      <c r="C316" s="25">
        <v>-0.32292753000000002</v>
      </c>
      <c r="D316" s="26">
        <v>-1.4588118E-3</v>
      </c>
      <c r="E316" s="28">
        <f t="shared" si="12"/>
        <v>2.4229487445000001E-4</v>
      </c>
      <c r="F316" s="18">
        <f t="shared" si="13"/>
        <v>1.0931873188828869</v>
      </c>
      <c r="G316" s="12">
        <f t="shared" si="14"/>
        <v>7.5372246138242573</v>
      </c>
    </row>
    <row r="317" spans="1:7" x14ac:dyDescent="0.25">
      <c r="A317" s="24">
        <v>31.190429999999999</v>
      </c>
      <c r="B317" s="23">
        <v>-13.767340000000001</v>
      </c>
      <c r="C317" s="25">
        <v>-0.32296625000000001</v>
      </c>
      <c r="D317" s="26">
        <v>-1.4657258E-3</v>
      </c>
      <c r="E317" s="28">
        <f t="shared" si="12"/>
        <v>2.4344720778333333E-4</v>
      </c>
      <c r="F317" s="18">
        <f t="shared" si="13"/>
        <v>1.0955701071133872</v>
      </c>
      <c r="G317" s="12">
        <f t="shared" si="14"/>
        <v>7.5536532805223038</v>
      </c>
    </row>
    <row r="318" spans="1:7" x14ac:dyDescent="0.25">
      <c r="A318" s="24">
        <v>31.290039</v>
      </c>
      <c r="B318" s="23">
        <v>-13.80681</v>
      </c>
      <c r="C318" s="25">
        <v>-0.32304846999999998</v>
      </c>
      <c r="D318" s="26">
        <v>-1.4681816E-3</v>
      </c>
      <c r="E318" s="28">
        <f t="shared" si="12"/>
        <v>2.4385650778333334E-4</v>
      </c>
      <c r="F318" s="18">
        <f t="shared" si="13"/>
        <v>1.0987110299153058</v>
      </c>
      <c r="G318" s="12">
        <f t="shared" si="14"/>
        <v>7.5753090756855093</v>
      </c>
    </row>
    <row r="319" spans="1:7" x14ac:dyDescent="0.25">
      <c r="A319" s="24">
        <v>31.389648000000001</v>
      </c>
      <c r="B319" s="23">
        <v>-13.861821000000001</v>
      </c>
      <c r="C319" s="25">
        <v>-0.32305759000000001</v>
      </c>
      <c r="D319" s="26">
        <v>-1.4740287000000001E-3</v>
      </c>
      <c r="E319" s="28">
        <f t="shared" si="12"/>
        <v>2.4483102445000001E-4</v>
      </c>
      <c r="F319" s="18">
        <f t="shared" si="13"/>
        <v>1.1030886662025199</v>
      </c>
      <c r="G319" s="12">
        <f t="shared" si="14"/>
        <v>7.6054916687365139</v>
      </c>
    </row>
    <row r="320" spans="1:7" x14ac:dyDescent="0.25">
      <c r="A320" s="24">
        <v>31.489258</v>
      </c>
      <c r="B320" s="23">
        <v>-13.908771</v>
      </c>
      <c r="C320" s="25">
        <v>-0.32315364000000002</v>
      </c>
      <c r="D320" s="26">
        <v>-1.4788449000000001E-3</v>
      </c>
      <c r="E320" s="28">
        <f t="shared" si="12"/>
        <v>2.4563372445000003E-4</v>
      </c>
      <c r="F320" s="18">
        <f t="shared" si="13"/>
        <v>1.106824828491602</v>
      </c>
      <c r="G320" s="12">
        <f t="shared" si="14"/>
        <v>7.6312514757522854</v>
      </c>
    </row>
    <row r="321" spans="1:7" x14ac:dyDescent="0.25">
      <c r="A321" s="24">
        <v>31.588867</v>
      </c>
      <c r="B321" s="23">
        <v>-13.948952999999999</v>
      </c>
      <c r="C321" s="25">
        <v>-0.32322231000000001</v>
      </c>
      <c r="D321" s="26">
        <v>-1.4824331E-3</v>
      </c>
      <c r="E321" s="28">
        <f t="shared" si="12"/>
        <v>2.4623175778333334E-4</v>
      </c>
      <c r="F321" s="18">
        <f t="shared" si="13"/>
        <v>1.1100224104532614</v>
      </c>
      <c r="G321" s="12">
        <f t="shared" si="14"/>
        <v>7.6532979201720464</v>
      </c>
    </row>
    <row r="322" spans="1:7" x14ac:dyDescent="0.25">
      <c r="A322" s="24">
        <v>31.688476999999999</v>
      </c>
      <c r="B322" s="23">
        <v>-13.994837</v>
      </c>
      <c r="C322" s="25">
        <v>-0.32322954999999998</v>
      </c>
      <c r="D322" s="26">
        <v>-1.4900743E-3</v>
      </c>
      <c r="E322" s="28">
        <f t="shared" si="12"/>
        <v>2.4750529111666666E-4</v>
      </c>
      <c r="F322" s="18">
        <f t="shared" si="13"/>
        <v>1.1136737431576758</v>
      </c>
      <c r="G322" s="12">
        <f t="shared" si="14"/>
        <v>7.6784728506323603</v>
      </c>
    </row>
    <row r="323" spans="1:7" x14ac:dyDescent="0.25">
      <c r="A323" s="24">
        <v>31.788086</v>
      </c>
      <c r="B323" s="23">
        <v>-14.047686000000001</v>
      </c>
      <c r="C323" s="25">
        <v>-0.32322445999999999</v>
      </c>
      <c r="D323" s="26">
        <v>-1.4956475000000001E-3</v>
      </c>
      <c r="E323" s="28">
        <f t="shared" si="12"/>
        <v>2.4843415778333334E-4</v>
      </c>
      <c r="F323" s="18">
        <f t="shared" si="13"/>
        <v>1.1178793329514074</v>
      </c>
      <c r="G323" s="12">
        <f t="shared" si="14"/>
        <v>7.70746923063186</v>
      </c>
    </row>
    <row r="324" spans="1:7" x14ac:dyDescent="0.25">
      <c r="A324" s="24">
        <v>31.887695000000001</v>
      </c>
      <c r="B324" s="23">
        <v>-14.089065</v>
      </c>
      <c r="C324" s="25">
        <v>-0.32330503999999999</v>
      </c>
      <c r="D324" s="26">
        <v>-1.4967798E-3</v>
      </c>
      <c r="E324" s="28">
        <f t="shared" si="12"/>
        <v>2.4862287444999998E-4</v>
      </c>
      <c r="F324" s="18">
        <f t="shared" si="13"/>
        <v>1.1211721691465073</v>
      </c>
      <c r="G324" s="12">
        <f t="shared" si="14"/>
        <v>7.7301724266809684</v>
      </c>
    </row>
    <row r="325" spans="1:7" x14ac:dyDescent="0.25">
      <c r="A325" s="24">
        <v>31.987304999999999</v>
      </c>
      <c r="B325" s="23">
        <v>-14.135522</v>
      </c>
      <c r="C325" s="25">
        <v>-0.32354864</v>
      </c>
      <c r="D325" s="26">
        <v>-1.5025974E-3</v>
      </c>
      <c r="E325" s="28">
        <f t="shared" ref="E325:E388" si="15" xml:space="preserve"> (delta_0 - D325) / L</f>
        <v>2.4959247444999999E-4</v>
      </c>
      <c r="F325" s="18">
        <f t="shared" ref="F325:F388" si="16" xml:space="preserve"> -B325 / A_4x8_in2</f>
        <v>1.1248690997421174</v>
      </c>
      <c r="G325" s="12">
        <f t="shared" ref="G325:G388" si="17" xml:space="preserve"> -B325 * kip_to_N / A_4x8_mm2</f>
        <v>7.755661742006458</v>
      </c>
    </row>
    <row r="326" spans="1:7" x14ac:dyDescent="0.25">
      <c r="A326" s="24">
        <v>32.086914</v>
      </c>
      <c r="B326" s="23">
        <v>-14.174436999999999</v>
      </c>
      <c r="C326" s="25">
        <v>-0.32345873000000003</v>
      </c>
      <c r="D326" s="26">
        <v>-1.5107155000000001E-3</v>
      </c>
      <c r="E326" s="28">
        <f t="shared" si="15"/>
        <v>2.5094549111666668E-4</v>
      </c>
      <c r="F326" s="18">
        <f t="shared" si="16"/>
        <v>1.1279658570473279</v>
      </c>
      <c r="G326" s="12">
        <f t="shared" si="17"/>
        <v>7.777013028268839</v>
      </c>
    </row>
    <row r="327" spans="1:7" x14ac:dyDescent="0.25">
      <c r="A327" s="24">
        <v>32.186523000000001</v>
      </c>
      <c r="B327" s="23">
        <v>-14.217835000000001</v>
      </c>
      <c r="C327" s="25">
        <v>-0.32355925000000002</v>
      </c>
      <c r="D327" s="26">
        <v>-1.5138388E-3</v>
      </c>
      <c r="E327" s="28">
        <f t="shared" si="15"/>
        <v>2.5146604111666665E-4</v>
      </c>
      <c r="F327" s="18">
        <f t="shared" si="16"/>
        <v>1.1314193601574789</v>
      </c>
      <c r="G327" s="12">
        <f t="shared" si="17"/>
        <v>7.8008239783193289</v>
      </c>
    </row>
    <row r="328" spans="1:7" x14ac:dyDescent="0.25">
      <c r="A328" s="24">
        <v>32.286133</v>
      </c>
      <c r="B328" s="23">
        <v>-14.266287999999999</v>
      </c>
      <c r="C328" s="25">
        <v>-0.32355465999999999</v>
      </c>
      <c r="D328" s="26">
        <v>-1.5181422E-3</v>
      </c>
      <c r="E328" s="28">
        <f t="shared" si="15"/>
        <v>2.5218327445000001E-4</v>
      </c>
      <c r="F328" s="18">
        <f t="shared" si="16"/>
        <v>1.1352751273862947</v>
      </c>
      <c r="G328" s="12">
        <f t="shared" si="17"/>
        <v>7.8274084283584164</v>
      </c>
    </row>
    <row r="329" spans="1:7" x14ac:dyDescent="0.25">
      <c r="A329" s="24">
        <v>32.385742</v>
      </c>
      <c r="B329" s="23">
        <v>-14.310641</v>
      </c>
      <c r="C329" s="25">
        <v>-0.32354322000000002</v>
      </c>
      <c r="D329" s="26">
        <v>-1.5222788E-3</v>
      </c>
      <c r="E329" s="28">
        <f t="shared" si="15"/>
        <v>2.5287270778333331E-4</v>
      </c>
      <c r="F329" s="18">
        <f t="shared" si="16"/>
        <v>1.1388046269817722</v>
      </c>
      <c r="G329" s="12">
        <f t="shared" si="17"/>
        <v>7.8517433531842009</v>
      </c>
    </row>
    <row r="330" spans="1:7" x14ac:dyDescent="0.25">
      <c r="A330" s="24">
        <v>32.485351999999999</v>
      </c>
      <c r="B330" s="23">
        <v>-14.365577999999999</v>
      </c>
      <c r="C330" s="25">
        <v>-0.32366517</v>
      </c>
      <c r="D330" s="26">
        <v>-1.5280425E-3</v>
      </c>
      <c r="E330" s="28">
        <f t="shared" si="15"/>
        <v>2.5383332444999998E-4</v>
      </c>
      <c r="F330" s="18">
        <f t="shared" si="16"/>
        <v>1.1431763745360919</v>
      </c>
      <c r="G330" s="12">
        <f t="shared" si="17"/>
        <v>7.8818853450484276</v>
      </c>
    </row>
    <row r="331" spans="1:7" x14ac:dyDescent="0.25">
      <c r="A331" s="24">
        <v>32.584961</v>
      </c>
      <c r="B331" s="23">
        <v>-14.398187</v>
      </c>
      <c r="C331" s="25">
        <v>-0.32372123000000003</v>
      </c>
      <c r="D331" s="26">
        <v>-1.532954E-3</v>
      </c>
      <c r="E331" s="28">
        <f t="shared" si="15"/>
        <v>2.5465190778333331E-4</v>
      </c>
      <c r="F331" s="18">
        <f t="shared" si="16"/>
        <v>1.1457713163057337</v>
      </c>
      <c r="G331" s="12">
        <f t="shared" si="17"/>
        <v>7.8997767517998083</v>
      </c>
    </row>
    <row r="332" spans="1:7" x14ac:dyDescent="0.25">
      <c r="A332" s="24">
        <v>32.684570000000001</v>
      </c>
      <c r="B332" s="23">
        <v>-14.446028</v>
      </c>
      <c r="C332" s="25">
        <v>-0.32368197999999998</v>
      </c>
      <c r="D332" s="26">
        <v>-1.5404164999999999E-3</v>
      </c>
      <c r="E332" s="28">
        <f t="shared" si="15"/>
        <v>2.558956577833333E-4</v>
      </c>
      <c r="F332" s="18">
        <f t="shared" si="16"/>
        <v>1.1495783821219634</v>
      </c>
      <c r="G332" s="12">
        <f t="shared" si="17"/>
        <v>7.9260254190509603</v>
      </c>
    </row>
    <row r="333" spans="1:7" x14ac:dyDescent="0.25">
      <c r="A333" s="24">
        <v>32.784179999999999</v>
      </c>
      <c r="B333" s="23">
        <v>-14.485994</v>
      </c>
      <c r="C333" s="25">
        <v>-0.32373399000000003</v>
      </c>
      <c r="D333" s="26">
        <v>-1.5457569E-3</v>
      </c>
      <c r="E333" s="28">
        <f t="shared" si="15"/>
        <v>2.5678572444999998E-4</v>
      </c>
      <c r="F333" s="18">
        <f t="shared" si="16"/>
        <v>1.1527587753497686</v>
      </c>
      <c r="G333" s="12">
        <f t="shared" si="17"/>
        <v>7.9479533518985077</v>
      </c>
    </row>
    <row r="334" spans="1:7" x14ac:dyDescent="0.25">
      <c r="A334" s="24">
        <v>32.883789</v>
      </c>
      <c r="B334" s="23">
        <v>-14.513985999999999</v>
      </c>
      <c r="C334" s="25">
        <v>-0.32378256</v>
      </c>
      <c r="D334" s="26">
        <v>-1.548916E-3</v>
      </c>
      <c r="E334" s="28">
        <f t="shared" si="15"/>
        <v>2.5731224111666666E-4</v>
      </c>
      <c r="F334" s="18">
        <f t="shared" si="16"/>
        <v>1.1549863079332827</v>
      </c>
      <c r="G334" s="12">
        <f t="shared" si="17"/>
        <v>7.963311573793832</v>
      </c>
    </row>
    <row r="335" spans="1:7" x14ac:dyDescent="0.25">
      <c r="A335" s="24">
        <v>32.983398000000001</v>
      </c>
      <c r="B335" s="23">
        <v>-14.561749000000001</v>
      </c>
      <c r="C335" s="25">
        <v>-0.32394761</v>
      </c>
      <c r="D335" s="26">
        <v>-1.5544653E-3</v>
      </c>
      <c r="E335" s="28">
        <f t="shared" si="15"/>
        <v>2.5823712444999998E-4</v>
      </c>
      <c r="F335" s="18">
        <f t="shared" si="16"/>
        <v>1.158787166706732</v>
      </c>
      <c r="G335" s="12">
        <f t="shared" si="17"/>
        <v>7.9895174451994633</v>
      </c>
    </row>
    <row r="336" spans="1:7" x14ac:dyDescent="0.25">
      <c r="A336" s="24">
        <v>33.083008</v>
      </c>
      <c r="B336" s="23">
        <v>-14.594441</v>
      </c>
      <c r="C336" s="25">
        <v>-0.32386753000000001</v>
      </c>
      <c r="D336" s="26">
        <v>-1.5606702E-3</v>
      </c>
      <c r="E336" s="28">
        <f t="shared" si="15"/>
        <v>2.5927127444999999E-4</v>
      </c>
      <c r="F336" s="18">
        <f t="shared" si="16"/>
        <v>1.161388713406512</v>
      </c>
      <c r="G336" s="12">
        <f t="shared" si="17"/>
        <v>8.0074543911197953</v>
      </c>
    </row>
    <row r="337" spans="1:7" x14ac:dyDescent="0.25">
      <c r="A337" s="24">
        <v>33.182617</v>
      </c>
      <c r="B337" s="23">
        <v>-14.649055000000001</v>
      </c>
      <c r="C337" s="25">
        <v>-0.32401392000000001</v>
      </c>
      <c r="D337" s="26">
        <v>-1.5662073999999999E-3</v>
      </c>
      <c r="E337" s="28">
        <f t="shared" si="15"/>
        <v>2.6019414111666663E-4</v>
      </c>
      <c r="F337" s="18">
        <f t="shared" si="16"/>
        <v>1.1657347574375225</v>
      </c>
      <c r="G337" s="12">
        <f t="shared" si="17"/>
        <v>8.0374191642903892</v>
      </c>
    </row>
    <row r="338" spans="1:7" x14ac:dyDescent="0.25">
      <c r="A338" s="24">
        <v>33.282226999999999</v>
      </c>
      <c r="B338" s="23">
        <v>-14.708339</v>
      </c>
      <c r="C338" s="25">
        <v>-0.32404899999999998</v>
      </c>
      <c r="D338" s="26">
        <v>-1.5693427000000001E-3</v>
      </c>
      <c r="E338" s="28">
        <f t="shared" si="15"/>
        <v>2.6071669111666669E-4</v>
      </c>
      <c r="F338" s="18">
        <f t="shared" si="16"/>
        <v>1.1704524282606525</v>
      </c>
      <c r="G338" s="12">
        <f t="shared" si="17"/>
        <v>8.069946201545406</v>
      </c>
    </row>
    <row r="339" spans="1:7" x14ac:dyDescent="0.25">
      <c r="A339" s="24">
        <v>33.381836</v>
      </c>
      <c r="B339" s="23">
        <v>-14.732972999999999</v>
      </c>
      <c r="C339" s="25">
        <v>-0.32421478999999997</v>
      </c>
      <c r="D339" s="26">
        <v>-1.5753924E-3</v>
      </c>
      <c r="E339" s="28">
        <f t="shared" si="15"/>
        <v>2.6172497444999998E-4</v>
      </c>
      <c r="F339" s="18">
        <f t="shared" si="16"/>
        <v>1.1724127396947153</v>
      </c>
      <c r="G339" s="12">
        <f t="shared" si="17"/>
        <v>8.0834620074245649</v>
      </c>
    </row>
    <row r="340" spans="1:7" x14ac:dyDescent="0.25">
      <c r="A340" s="24">
        <v>33.481445000000001</v>
      </c>
      <c r="B340" s="23">
        <v>-14.7776</v>
      </c>
      <c r="C340" s="25">
        <v>-0.32409629000000001</v>
      </c>
      <c r="D340" s="26">
        <v>-1.5779673999999999E-3</v>
      </c>
      <c r="E340" s="28">
        <f t="shared" si="15"/>
        <v>2.6215414111666665E-4</v>
      </c>
      <c r="F340" s="18">
        <f t="shared" si="16"/>
        <v>1.1759640435173964</v>
      </c>
      <c r="G340" s="12">
        <f t="shared" si="17"/>
        <v>8.1079472663743601</v>
      </c>
    </row>
    <row r="341" spans="1:7" x14ac:dyDescent="0.25">
      <c r="A341" s="24">
        <v>33.581054999999999</v>
      </c>
      <c r="B341" s="23">
        <v>-14.836456999999999</v>
      </c>
      <c r="C341" s="25">
        <v>-0.32421905000000001</v>
      </c>
      <c r="D341" s="26">
        <v>-1.5837312E-3</v>
      </c>
      <c r="E341" s="28">
        <f t="shared" si="15"/>
        <v>2.6311477445000001E-4</v>
      </c>
      <c r="F341" s="18">
        <f t="shared" si="16"/>
        <v>1.180647734760176</v>
      </c>
      <c r="G341" s="12">
        <f t="shared" si="17"/>
        <v>8.1402400238083814</v>
      </c>
    </row>
    <row r="342" spans="1:7" x14ac:dyDescent="0.25">
      <c r="A342" s="24">
        <v>33.680664</v>
      </c>
      <c r="B342" s="23">
        <v>-14.874046</v>
      </c>
      <c r="C342" s="25">
        <v>-0.32426345000000001</v>
      </c>
      <c r="D342" s="26">
        <v>-1.5878140999999999E-3</v>
      </c>
      <c r="E342" s="28">
        <f t="shared" si="15"/>
        <v>2.637952577833333E-4</v>
      </c>
      <c r="F342" s="18">
        <f t="shared" si="16"/>
        <v>1.1836389723381167</v>
      </c>
      <c r="G342" s="12">
        <f t="shared" si="17"/>
        <v>8.1608637806968982</v>
      </c>
    </row>
    <row r="343" spans="1:7" x14ac:dyDescent="0.25">
      <c r="A343" s="24">
        <v>33.780273000000001</v>
      </c>
      <c r="B343" s="23">
        <v>-14.907332</v>
      </c>
      <c r="C343" s="25">
        <v>-0.32422855</v>
      </c>
      <c r="D343" s="26">
        <v>-1.5955329000000001E-3</v>
      </c>
      <c r="E343" s="28">
        <f t="shared" si="15"/>
        <v>2.6508172445000001E-4</v>
      </c>
      <c r="F343" s="18">
        <f t="shared" si="16"/>
        <v>1.1862877880559952</v>
      </c>
      <c r="G343" s="12">
        <f t="shared" si="17"/>
        <v>8.1791266334408164</v>
      </c>
    </row>
    <row r="344" spans="1:7" x14ac:dyDescent="0.25">
      <c r="A344" s="24">
        <v>33.879883</v>
      </c>
      <c r="B344" s="23">
        <v>-14.971024999999999</v>
      </c>
      <c r="C344" s="25">
        <v>-0.32440287000000001</v>
      </c>
      <c r="D344" s="26">
        <v>-1.5989960000000001E-3</v>
      </c>
      <c r="E344" s="28">
        <f t="shared" si="15"/>
        <v>2.6565890778333336E-4</v>
      </c>
      <c r="F344" s="18">
        <f t="shared" si="16"/>
        <v>1.1913563159511711</v>
      </c>
      <c r="G344" s="12">
        <f t="shared" si="17"/>
        <v>8.2140727332971668</v>
      </c>
    </row>
    <row r="345" spans="1:7" x14ac:dyDescent="0.25">
      <c r="A345" s="24">
        <v>33.979492</v>
      </c>
      <c r="B345" s="23">
        <v>-15.004398</v>
      </c>
      <c r="C345" s="25">
        <v>-0.32443001999999999</v>
      </c>
      <c r="D345" s="26">
        <v>-1.6026497000000001E-3</v>
      </c>
      <c r="E345" s="28">
        <f t="shared" si="15"/>
        <v>2.6626785778333334E-4</v>
      </c>
      <c r="F345" s="18">
        <f t="shared" si="16"/>
        <v>1.1940120549090742</v>
      </c>
      <c r="G345" s="12">
        <f t="shared" si="17"/>
        <v>8.2323833198687826</v>
      </c>
    </row>
    <row r="346" spans="1:7" x14ac:dyDescent="0.25">
      <c r="A346" s="24">
        <v>34.079101999999999</v>
      </c>
      <c r="B346" s="23">
        <v>-15.047909000000001</v>
      </c>
      <c r="C346" s="25">
        <v>-0.32439303000000003</v>
      </c>
      <c r="D346" s="26">
        <v>-1.6078532000000001E-3</v>
      </c>
      <c r="E346" s="28">
        <f t="shared" si="15"/>
        <v>2.6713510778333336E-4</v>
      </c>
      <c r="F346" s="18">
        <f t="shared" si="16"/>
        <v>1.19747455027351</v>
      </c>
      <c r="G346" s="12">
        <f t="shared" si="17"/>
        <v>8.2562562690288104</v>
      </c>
    </row>
    <row r="347" spans="1:7" x14ac:dyDescent="0.25">
      <c r="A347" s="24">
        <v>34.178711</v>
      </c>
      <c r="B347" s="23">
        <v>-15.091146</v>
      </c>
      <c r="C347" s="25">
        <v>-0.32456127000000001</v>
      </c>
      <c r="D347" s="26">
        <v>-1.6118884E-3</v>
      </c>
      <c r="E347" s="28">
        <f t="shared" si="15"/>
        <v>2.6780764111666665E-4</v>
      </c>
      <c r="F347" s="18">
        <f t="shared" si="16"/>
        <v>1.200915241410742</v>
      </c>
      <c r="G347" s="12">
        <f t="shared" si="17"/>
        <v>8.2799788840648265</v>
      </c>
    </row>
    <row r="348" spans="1:7" x14ac:dyDescent="0.25">
      <c r="A348" s="24">
        <v>34.278320000000001</v>
      </c>
      <c r="B348" s="23">
        <v>-15.135</v>
      </c>
      <c r="C348" s="25">
        <v>-0.32452530000000002</v>
      </c>
      <c r="D348" s="26">
        <v>-1.6171514E-3</v>
      </c>
      <c r="E348" s="28">
        <f t="shared" si="15"/>
        <v>2.6868480778333332E-4</v>
      </c>
      <c r="F348" s="18">
        <f t="shared" si="16"/>
        <v>1.204405031847918</v>
      </c>
      <c r="G348" s="12">
        <f t="shared" si="17"/>
        <v>8.3040400252122097</v>
      </c>
    </row>
    <row r="349" spans="1:7" x14ac:dyDescent="0.25">
      <c r="A349" s="24">
        <v>34.377929999999999</v>
      </c>
      <c r="B349" s="23">
        <v>-15.18892</v>
      </c>
      <c r="C349" s="25">
        <v>-0.32462552</v>
      </c>
      <c r="D349" s="26">
        <v>-1.6207516999999999E-3</v>
      </c>
      <c r="E349" s="28">
        <f t="shared" si="15"/>
        <v>2.692848577833333E-4</v>
      </c>
      <c r="F349" s="18">
        <f t="shared" si="16"/>
        <v>1.2086958491136754</v>
      </c>
      <c r="G349" s="12">
        <f t="shared" si="17"/>
        <v>8.3336240250906002</v>
      </c>
    </row>
    <row r="350" spans="1:7" x14ac:dyDescent="0.25">
      <c r="A350" s="24">
        <v>34.477539</v>
      </c>
      <c r="B350" s="23">
        <v>-15.231768000000001</v>
      </c>
      <c r="C350" s="25">
        <v>-0.32462059999999998</v>
      </c>
      <c r="D350" s="26">
        <v>-1.6270935E-3</v>
      </c>
      <c r="E350" s="28">
        <f t="shared" si="15"/>
        <v>2.7034182444999997E-4</v>
      </c>
      <c r="F350" s="18">
        <f t="shared" si="16"/>
        <v>1.2121055846144764</v>
      </c>
      <c r="G350" s="12">
        <f t="shared" si="17"/>
        <v>8.3571332095636954</v>
      </c>
    </row>
    <row r="351" spans="1:7" x14ac:dyDescent="0.25">
      <c r="A351" s="24">
        <v>34.577148000000001</v>
      </c>
      <c r="B351" s="23">
        <v>-15.252048</v>
      </c>
      <c r="C351" s="25">
        <v>-0.32462800000000003</v>
      </c>
      <c r="D351" s="26">
        <v>-1.6315937E-3</v>
      </c>
      <c r="E351" s="28">
        <f t="shared" si="15"/>
        <v>2.7109185778333335E-4</v>
      </c>
      <c r="F351" s="18">
        <f t="shared" si="16"/>
        <v>1.213719415737428</v>
      </c>
      <c r="G351" s="12">
        <f t="shared" si="17"/>
        <v>8.3682601293992622</v>
      </c>
    </row>
    <row r="352" spans="1:7" x14ac:dyDescent="0.25">
      <c r="A352" s="24">
        <v>34.676758</v>
      </c>
      <c r="B352" s="23">
        <v>-15.30522</v>
      </c>
      <c r="C352" s="25">
        <v>-0.32472058999999998</v>
      </c>
      <c r="D352" s="26">
        <v>-1.6379118E-3</v>
      </c>
      <c r="E352" s="28">
        <f t="shared" si="15"/>
        <v>2.7214487444999997E-4</v>
      </c>
      <c r="F352" s="18">
        <f t="shared" si="16"/>
        <v>1.2179507090544692</v>
      </c>
      <c r="G352" s="12">
        <f t="shared" si="17"/>
        <v>8.3974337280923965</v>
      </c>
    </row>
    <row r="353" spans="1:7" x14ac:dyDescent="0.25">
      <c r="A353" s="24">
        <v>34.776367</v>
      </c>
      <c r="B353" s="23">
        <v>-15.346587</v>
      </c>
      <c r="C353" s="25">
        <v>-0.32470858000000002</v>
      </c>
      <c r="D353" s="26">
        <v>-1.6415297999999999E-3</v>
      </c>
      <c r="E353" s="28">
        <f t="shared" si="15"/>
        <v>2.7274787444999998E-4</v>
      </c>
      <c r="F353" s="18">
        <f t="shared" si="16"/>
        <v>1.2212425903199104</v>
      </c>
      <c r="G353" s="12">
        <f t="shared" si="17"/>
        <v>8.4201303401652705</v>
      </c>
    </row>
    <row r="354" spans="1:7" x14ac:dyDescent="0.25">
      <c r="A354" s="24">
        <v>34.875976999999999</v>
      </c>
      <c r="B354" s="23">
        <v>-15.404524</v>
      </c>
      <c r="C354" s="25">
        <v>-0.32479947999999997</v>
      </c>
      <c r="D354" s="26">
        <v>-1.6464292999999999E-3</v>
      </c>
      <c r="E354" s="28">
        <f t="shared" si="15"/>
        <v>2.7356445778333333E-4</v>
      </c>
      <c r="F354" s="18">
        <f t="shared" si="16"/>
        <v>1.2258530702888679</v>
      </c>
      <c r="G354" s="12">
        <f t="shared" si="17"/>
        <v>8.4519183260880144</v>
      </c>
    </row>
    <row r="355" spans="1:7" x14ac:dyDescent="0.25">
      <c r="A355" s="24">
        <v>34.975586</v>
      </c>
      <c r="B355" s="23">
        <v>-15.443403</v>
      </c>
      <c r="C355" s="25">
        <v>-0.32495977999999998</v>
      </c>
      <c r="D355" s="26">
        <v>-1.6539871E-3</v>
      </c>
      <c r="E355" s="28">
        <f t="shared" si="15"/>
        <v>2.7482409111666668E-4</v>
      </c>
      <c r="F355" s="18">
        <f t="shared" si="16"/>
        <v>1.2289469628051028</v>
      </c>
      <c r="G355" s="12">
        <f t="shared" si="17"/>
        <v>8.4732498604216921</v>
      </c>
    </row>
    <row r="356" spans="1:7" x14ac:dyDescent="0.25">
      <c r="A356" s="24">
        <v>35.075195000000001</v>
      </c>
      <c r="B356" s="23">
        <v>-15.509645000000001</v>
      </c>
      <c r="C356" s="25">
        <v>-0.32498956000000001</v>
      </c>
      <c r="D356" s="26">
        <v>-1.6565442000000001E-3</v>
      </c>
      <c r="E356" s="28">
        <f t="shared" si="15"/>
        <v>2.7525027444999999E-4</v>
      </c>
      <c r="F356" s="18">
        <f t="shared" si="16"/>
        <v>1.2342183336752497</v>
      </c>
      <c r="G356" s="12">
        <f t="shared" si="17"/>
        <v>8.5095945065630936</v>
      </c>
    </row>
    <row r="357" spans="1:7" x14ac:dyDescent="0.25">
      <c r="A357" s="24">
        <v>35.174804999999999</v>
      </c>
      <c r="B357" s="23">
        <v>-15.540967999999999</v>
      </c>
      <c r="C357" s="25">
        <v>-0.32499713000000002</v>
      </c>
      <c r="D357" s="26">
        <v>-1.6618073000000001E-3</v>
      </c>
      <c r="E357" s="28">
        <f t="shared" si="15"/>
        <v>2.7612745778333336E-4</v>
      </c>
      <c r="F357" s="18">
        <f t="shared" si="16"/>
        <v>1.2367109388164832</v>
      </c>
      <c r="G357" s="12">
        <f t="shared" si="17"/>
        <v>8.526780330528057</v>
      </c>
    </row>
    <row r="358" spans="1:7" x14ac:dyDescent="0.25">
      <c r="A358" s="24">
        <v>35.274414</v>
      </c>
      <c r="B358" s="23">
        <v>-15.587415999999999</v>
      </c>
      <c r="C358" s="25">
        <v>-0.32503064999999998</v>
      </c>
      <c r="D358" s="26">
        <v>-1.6686202000000001E-3</v>
      </c>
      <c r="E358" s="28">
        <f t="shared" si="15"/>
        <v>2.7726294111666666E-4</v>
      </c>
      <c r="F358" s="18">
        <f t="shared" si="16"/>
        <v>1.2404071532148495</v>
      </c>
      <c r="G358" s="12">
        <f t="shared" si="17"/>
        <v>8.5522647078713696</v>
      </c>
    </row>
    <row r="359" spans="1:7" x14ac:dyDescent="0.25">
      <c r="A359" s="24">
        <v>35.374023000000001</v>
      </c>
      <c r="B359" s="23">
        <v>-15.61379</v>
      </c>
      <c r="C359" s="25">
        <v>-0.32505348000000001</v>
      </c>
      <c r="D359" s="26">
        <v>-1.6732870999999999E-3</v>
      </c>
      <c r="E359" s="28">
        <f t="shared" si="15"/>
        <v>2.7804075778333333E-4</v>
      </c>
      <c r="F359" s="18">
        <f t="shared" si="16"/>
        <v>1.2425059294494023</v>
      </c>
      <c r="G359" s="12">
        <f t="shared" si="17"/>
        <v>8.5667351903044686</v>
      </c>
    </row>
    <row r="360" spans="1:7" x14ac:dyDescent="0.25">
      <c r="A360" s="24">
        <v>35.473633</v>
      </c>
      <c r="B360" s="23">
        <v>-15.653472000000001</v>
      </c>
      <c r="C360" s="25">
        <v>-0.32512909000000001</v>
      </c>
      <c r="D360" s="26">
        <v>-1.6780018E-3</v>
      </c>
      <c r="E360" s="28">
        <f t="shared" si="15"/>
        <v>2.7882654111666664E-4</v>
      </c>
      <c r="F360" s="18">
        <f t="shared" si="16"/>
        <v>1.2456637226752887</v>
      </c>
      <c r="G360" s="12">
        <f t="shared" si="17"/>
        <v>8.588507302381144</v>
      </c>
    </row>
    <row r="361" spans="1:7" x14ac:dyDescent="0.25">
      <c r="A361" s="24">
        <v>35.573242</v>
      </c>
      <c r="B361" s="23">
        <v>-15.707369</v>
      </c>
      <c r="C361" s="25">
        <v>-0.32523832000000003</v>
      </c>
      <c r="D361" s="26">
        <v>-1.6826448999999999E-3</v>
      </c>
      <c r="E361" s="28">
        <f t="shared" si="15"/>
        <v>2.7960039111666663E-4</v>
      </c>
      <c r="F361" s="18">
        <f t="shared" si="16"/>
        <v>1.2499527096592005</v>
      </c>
      <c r="G361" s="12">
        <f t="shared" si="17"/>
        <v>8.6180786829717526</v>
      </c>
    </row>
    <row r="362" spans="1:7" x14ac:dyDescent="0.25">
      <c r="A362" s="24">
        <v>35.672851999999999</v>
      </c>
      <c r="B362" s="23">
        <v>-15.735132</v>
      </c>
      <c r="C362" s="25">
        <v>-0.32517763999999999</v>
      </c>
      <c r="D362" s="26">
        <v>-1.6856788E-3</v>
      </c>
      <c r="E362" s="28">
        <f t="shared" si="15"/>
        <v>2.8010604111666668E-4</v>
      </c>
      <c r="F362" s="18">
        <f t="shared" si="16"/>
        <v>1.2521620190017306</v>
      </c>
      <c r="G362" s="12">
        <f t="shared" si="17"/>
        <v>8.6333112606539437</v>
      </c>
    </row>
    <row r="363" spans="1:7" x14ac:dyDescent="0.25">
      <c r="A363" s="24">
        <v>35.772461</v>
      </c>
      <c r="B363" s="23">
        <v>-15.795665</v>
      </c>
      <c r="C363" s="25">
        <v>-0.32533025999999998</v>
      </c>
      <c r="D363" s="26">
        <v>-1.6917049999999999E-3</v>
      </c>
      <c r="E363" s="28">
        <f t="shared" si="15"/>
        <v>2.811104077833333E-4</v>
      </c>
      <c r="F363" s="18">
        <f t="shared" si="16"/>
        <v>1.2569790820868214</v>
      </c>
      <c r="G363" s="12">
        <f t="shared" si="17"/>
        <v>8.6665235801019893</v>
      </c>
    </row>
    <row r="364" spans="1:7" x14ac:dyDescent="0.25">
      <c r="A364" s="24">
        <v>35.872070000000001</v>
      </c>
      <c r="B364" s="23">
        <v>-15.834625000000001</v>
      </c>
      <c r="C364" s="25">
        <v>-0.32533389000000001</v>
      </c>
      <c r="D364" s="26">
        <v>-1.6978859E-3</v>
      </c>
      <c r="E364" s="28">
        <f t="shared" si="15"/>
        <v>2.8214055778333331E-4</v>
      </c>
      <c r="F364" s="18">
        <f t="shared" si="16"/>
        <v>1.2600794203782517</v>
      </c>
      <c r="G364" s="12">
        <f t="shared" si="17"/>
        <v>8.6878995562752479</v>
      </c>
    </row>
    <row r="365" spans="1:7" x14ac:dyDescent="0.25">
      <c r="A365" s="24">
        <v>35.971679999999999</v>
      </c>
      <c r="B365" s="23">
        <v>-15.894455000000001</v>
      </c>
      <c r="C365" s="25">
        <v>-0.32538192999999999</v>
      </c>
      <c r="D365" s="26">
        <v>-1.7013967E-3</v>
      </c>
      <c r="E365" s="28">
        <f t="shared" si="15"/>
        <v>2.8272569111666666E-4</v>
      </c>
      <c r="F365" s="18">
        <f t="shared" si="16"/>
        <v>1.2648405405008458</v>
      </c>
      <c r="G365" s="12">
        <f t="shared" si="17"/>
        <v>8.7207261644489158</v>
      </c>
    </row>
    <row r="366" spans="1:7" x14ac:dyDescent="0.25">
      <c r="A366" s="24">
        <v>36.071289</v>
      </c>
      <c r="B366" s="23">
        <v>-15.936282</v>
      </c>
      <c r="C366" s="25">
        <v>-0.32542043999999998</v>
      </c>
      <c r="D366" s="26">
        <v>-1.7064571E-3</v>
      </c>
      <c r="E366" s="28">
        <f t="shared" si="15"/>
        <v>2.8356909111666668E-4</v>
      </c>
      <c r="F366" s="18">
        <f t="shared" si="16"/>
        <v>1.268169027403198</v>
      </c>
      <c r="G366" s="12">
        <f t="shared" si="17"/>
        <v>8.7436751622774285</v>
      </c>
    </row>
    <row r="367" spans="1:7" x14ac:dyDescent="0.25">
      <c r="A367" s="24">
        <v>36.170898000000001</v>
      </c>
      <c r="B367" s="23">
        <v>-15.952120000000001</v>
      </c>
      <c r="C367" s="25">
        <v>-0.32539459999999998</v>
      </c>
      <c r="D367" s="26">
        <v>-1.7092646E-3</v>
      </c>
      <c r="E367" s="28">
        <f t="shared" si="15"/>
        <v>2.8403700778333334E-4</v>
      </c>
      <c r="F367" s="18">
        <f t="shared" si="16"/>
        <v>1.2694293753975427</v>
      </c>
      <c r="G367" s="12">
        <f t="shared" si="17"/>
        <v>8.7523649135770203</v>
      </c>
    </row>
    <row r="368" spans="1:7" x14ac:dyDescent="0.25">
      <c r="A368" s="24">
        <v>36.270508</v>
      </c>
      <c r="B368" s="23">
        <v>-16.018153999999999</v>
      </c>
      <c r="C368" s="25">
        <v>-0.32549727000000001</v>
      </c>
      <c r="D368" s="26">
        <v>-1.7181576000000001E-3</v>
      </c>
      <c r="E368" s="28">
        <f t="shared" si="15"/>
        <v>2.8551917444999999E-4</v>
      </c>
      <c r="F368" s="18">
        <f t="shared" si="16"/>
        <v>1.2746841941536078</v>
      </c>
      <c r="G368" s="12">
        <f t="shared" si="17"/>
        <v>8.7885954374636963</v>
      </c>
    </row>
    <row r="369" spans="1:7" x14ac:dyDescent="0.25">
      <c r="A369" s="24">
        <v>36.370117</v>
      </c>
      <c r="B369" s="23">
        <v>-16.057503000000001</v>
      </c>
      <c r="C369" s="25">
        <v>-0.32553368999999999</v>
      </c>
      <c r="D369" s="26">
        <v>-1.7211497E-3</v>
      </c>
      <c r="E369" s="28">
        <f t="shared" si="15"/>
        <v>2.8601785778333331E-4</v>
      </c>
      <c r="F369" s="18">
        <f t="shared" si="16"/>
        <v>1.2778154880814694</v>
      </c>
      <c r="G369" s="12">
        <f t="shared" si="17"/>
        <v>8.8101848441998758</v>
      </c>
    </row>
    <row r="370" spans="1:7" x14ac:dyDescent="0.25">
      <c r="A370" s="24">
        <v>36.469726999999999</v>
      </c>
      <c r="B370" s="23">
        <v>-16.105318</v>
      </c>
      <c r="C370" s="25">
        <v>-0.32557026</v>
      </c>
      <c r="D370" s="26">
        <v>-1.7262220999999999E-3</v>
      </c>
      <c r="E370" s="28">
        <f t="shared" si="15"/>
        <v>2.868632577833333E-4</v>
      </c>
      <c r="F370" s="18">
        <f t="shared" si="16"/>
        <v>1.2816204848834389</v>
      </c>
      <c r="G370" s="12">
        <f t="shared" si="17"/>
        <v>8.8364192461691875</v>
      </c>
    </row>
    <row r="371" spans="1:7" x14ac:dyDescent="0.25">
      <c r="A371" s="24">
        <v>36.569336</v>
      </c>
      <c r="B371" s="23">
        <v>-16.149536000000001</v>
      </c>
      <c r="C371" s="25">
        <v>-0.32570263999999999</v>
      </c>
      <c r="D371" s="26">
        <v>-1.7312526E-3</v>
      </c>
      <c r="E371" s="28">
        <f t="shared" si="15"/>
        <v>2.8770167444999999E-4</v>
      </c>
      <c r="F371" s="18">
        <f t="shared" si="16"/>
        <v>1.2851392415202576</v>
      </c>
      <c r="G371" s="12">
        <f t="shared" si="17"/>
        <v>8.8606801012623375</v>
      </c>
    </row>
    <row r="372" spans="1:7" x14ac:dyDescent="0.25">
      <c r="A372" s="24">
        <v>36.668945000000001</v>
      </c>
      <c r="B372" s="23">
        <v>-16.192537000000002</v>
      </c>
      <c r="C372" s="25">
        <v>-0.32572791000000001</v>
      </c>
      <c r="D372" s="26">
        <v>-1.7376183999999999E-3</v>
      </c>
      <c r="E372" s="28">
        <f t="shared" si="15"/>
        <v>2.8876264111666667E-4</v>
      </c>
      <c r="F372" s="18">
        <f t="shared" si="16"/>
        <v>1.2885611523742049</v>
      </c>
      <c r="G372" s="12">
        <f t="shared" si="17"/>
        <v>8.8842732314324184</v>
      </c>
    </row>
    <row r="373" spans="1:7" x14ac:dyDescent="0.25">
      <c r="A373" s="24">
        <v>36.768554999999999</v>
      </c>
      <c r="B373" s="23">
        <v>-16.231354</v>
      </c>
      <c r="C373" s="25">
        <v>-0.32574108000000002</v>
      </c>
      <c r="D373" s="26">
        <v>-1.7428041E-3</v>
      </c>
      <c r="E373" s="28">
        <f t="shared" si="15"/>
        <v>2.8962692444999997E-4</v>
      </c>
      <c r="F373" s="18">
        <f t="shared" si="16"/>
        <v>1.2916501110872038</v>
      </c>
      <c r="G373" s="12">
        <f t="shared" si="17"/>
        <v>8.9055707485555526</v>
      </c>
    </row>
    <row r="374" spans="1:7" x14ac:dyDescent="0.25">
      <c r="A374" s="24">
        <v>36.868164</v>
      </c>
      <c r="B374" s="23">
        <v>-16.278994000000001</v>
      </c>
      <c r="C374" s="25">
        <v>-0.32567986999999998</v>
      </c>
      <c r="D374" s="26">
        <v>-1.7464996000000001E-3</v>
      </c>
      <c r="E374" s="28">
        <f t="shared" si="15"/>
        <v>2.9024284111666668E-4</v>
      </c>
      <c r="F374" s="18">
        <f t="shared" si="16"/>
        <v>1.2954411818316529</v>
      </c>
      <c r="G374" s="12">
        <f t="shared" si="17"/>
        <v>8.9317091342047856</v>
      </c>
    </row>
    <row r="375" spans="1:7" x14ac:dyDescent="0.25">
      <c r="A375" s="24">
        <v>36.967773000000001</v>
      </c>
      <c r="B375" s="23">
        <v>-16.318483000000001</v>
      </c>
      <c r="C375" s="25">
        <v>-0.32585731000000001</v>
      </c>
      <c r="D375" s="26">
        <v>-1.7512143E-3</v>
      </c>
      <c r="E375" s="28">
        <f t="shared" si="15"/>
        <v>2.9102862444999999E-4</v>
      </c>
      <c r="F375" s="18">
        <f t="shared" si="16"/>
        <v>1.2985836166055309</v>
      </c>
      <c r="G375" s="12">
        <f t="shared" si="17"/>
        <v>8.9533753539970284</v>
      </c>
    </row>
    <row r="376" spans="1:7" x14ac:dyDescent="0.25">
      <c r="A376" s="24">
        <v>37.067383</v>
      </c>
      <c r="B376" s="23">
        <v>-16.366679999999999</v>
      </c>
      <c r="C376" s="25">
        <v>-0.32583742999999998</v>
      </c>
      <c r="D376" s="26">
        <v>-1.7568289999999999E-3</v>
      </c>
      <c r="E376" s="28">
        <f t="shared" si="15"/>
        <v>2.9196440778333333E-4</v>
      </c>
      <c r="F376" s="18">
        <f t="shared" si="16"/>
        <v>1.3024190120016308</v>
      </c>
      <c r="G376" s="12">
        <f t="shared" si="17"/>
        <v>8.9798193458764555</v>
      </c>
    </row>
    <row r="377" spans="1:7" x14ac:dyDescent="0.25">
      <c r="A377" s="24">
        <v>37.166992</v>
      </c>
      <c r="B377" s="23">
        <v>-16.408493</v>
      </c>
      <c r="C377" s="25">
        <v>-0.32595058999999998</v>
      </c>
      <c r="D377" s="26">
        <v>-1.7625212E-3</v>
      </c>
      <c r="E377" s="28">
        <f t="shared" si="15"/>
        <v>2.9291310778333332E-4</v>
      </c>
      <c r="F377" s="18">
        <f t="shared" si="16"/>
        <v>1.3057463848193815</v>
      </c>
      <c r="G377" s="12">
        <f t="shared" si="17"/>
        <v>9.0027606623993623</v>
      </c>
    </row>
    <row r="378" spans="1:7" x14ac:dyDescent="0.25">
      <c r="A378" s="24">
        <v>37.266601999999999</v>
      </c>
      <c r="B378" s="23">
        <v>-16.444624000000001</v>
      </c>
      <c r="C378" s="25">
        <v>-0.32588046999999998</v>
      </c>
      <c r="D378" s="26">
        <v>-1.7658174E-3</v>
      </c>
      <c r="E378" s="28">
        <f t="shared" si="15"/>
        <v>2.9346247444999999E-4</v>
      </c>
      <c r="F378" s="18">
        <f t="shared" si="16"/>
        <v>1.3086215984438083</v>
      </c>
      <c r="G378" s="12">
        <f t="shared" si="17"/>
        <v>9.0225844661754415</v>
      </c>
    </row>
    <row r="379" spans="1:7" x14ac:dyDescent="0.25">
      <c r="A379" s="24">
        <v>37.366211</v>
      </c>
      <c r="B379" s="23">
        <v>-16.508597999999999</v>
      </c>
      <c r="C379" s="25">
        <v>-0.32598335000000001</v>
      </c>
      <c r="D379" s="26">
        <v>-1.7737031E-3</v>
      </c>
      <c r="E379" s="28">
        <f t="shared" si="15"/>
        <v>2.9477675778333333E-4</v>
      </c>
      <c r="F379" s="18">
        <f t="shared" si="16"/>
        <v>1.3137124876084885</v>
      </c>
      <c r="G379" s="12">
        <f t="shared" si="17"/>
        <v>9.0576847408086039</v>
      </c>
    </row>
    <row r="380" spans="1:7" x14ac:dyDescent="0.25">
      <c r="A380" s="24">
        <v>37.465820000000001</v>
      </c>
      <c r="B380" s="23">
        <v>-16.545100999999999</v>
      </c>
      <c r="C380" s="25">
        <v>-0.32606801000000002</v>
      </c>
      <c r="D380" s="26">
        <v>-1.7774641999999999E-3</v>
      </c>
      <c r="E380" s="28">
        <f t="shared" si="15"/>
        <v>2.9540360778333334E-4</v>
      </c>
      <c r="F380" s="18">
        <f t="shared" si="16"/>
        <v>1.3166173040523304</v>
      </c>
      <c r="G380" s="12">
        <f t="shared" si="17"/>
        <v>9.0777126478479389</v>
      </c>
    </row>
    <row r="381" spans="1:7" x14ac:dyDescent="0.25">
      <c r="A381" s="24">
        <v>37.565429999999999</v>
      </c>
      <c r="B381" s="23">
        <v>-16.573464999999999</v>
      </c>
      <c r="C381" s="25">
        <v>-0.32611802000000001</v>
      </c>
      <c r="D381" s="26">
        <v>-1.7814695999999999E-3</v>
      </c>
      <c r="E381" s="28">
        <f t="shared" si="15"/>
        <v>2.9607117444999998E-4</v>
      </c>
      <c r="F381" s="18">
        <f t="shared" si="16"/>
        <v>1.3188744394552596</v>
      </c>
      <c r="G381" s="12">
        <f t="shared" si="17"/>
        <v>9.093274973006519</v>
      </c>
    </row>
    <row r="382" spans="1:7" x14ac:dyDescent="0.25">
      <c r="A382" s="24">
        <v>37.665039</v>
      </c>
      <c r="B382" s="23">
        <v>-16.637295000000002</v>
      </c>
      <c r="C382" s="25">
        <v>-0.32611054</v>
      </c>
      <c r="D382" s="26">
        <v>-1.7876386E-3</v>
      </c>
      <c r="E382" s="28">
        <f t="shared" si="15"/>
        <v>2.9709934111666665E-4</v>
      </c>
      <c r="F382" s="18">
        <f t="shared" si="16"/>
        <v>1.3239538694640376</v>
      </c>
      <c r="G382" s="12">
        <f t="shared" si="17"/>
        <v>9.1282962399248735</v>
      </c>
    </row>
    <row r="383" spans="1:7" x14ac:dyDescent="0.25">
      <c r="A383" s="24">
        <v>37.764648000000001</v>
      </c>
      <c r="B383" s="23">
        <v>-16.675577000000001</v>
      </c>
      <c r="C383" s="25">
        <v>-0.32622075</v>
      </c>
      <c r="D383" s="26">
        <v>-1.7942964E-3</v>
      </c>
      <c r="E383" s="28">
        <f t="shared" si="15"/>
        <v>2.9820897445000002E-4</v>
      </c>
      <c r="F383" s="18">
        <f t="shared" si="16"/>
        <v>1.3270002542297594</v>
      </c>
      <c r="G383" s="12">
        <f t="shared" si="17"/>
        <v>9.1493002214409085</v>
      </c>
    </row>
    <row r="384" spans="1:7" x14ac:dyDescent="0.25">
      <c r="A384" s="24">
        <v>37.864258</v>
      </c>
      <c r="B384" s="23">
        <v>-16.722276999999998</v>
      </c>
      <c r="C384" s="25">
        <v>-0.32618122999999999</v>
      </c>
      <c r="D384" s="26">
        <v>-1.7959952E-3</v>
      </c>
      <c r="E384" s="28">
        <f t="shared" si="15"/>
        <v>2.9849210778333334E-4</v>
      </c>
      <c r="F384" s="18">
        <f t="shared" si="16"/>
        <v>1.3307165221509552</v>
      </c>
      <c r="G384" s="12">
        <f t="shared" si="17"/>
        <v>9.1749228622851362</v>
      </c>
    </row>
    <row r="385" spans="1:7" x14ac:dyDescent="0.25">
      <c r="A385" s="24">
        <v>37.963867</v>
      </c>
      <c r="B385" s="23">
        <v>-16.755108</v>
      </c>
      <c r="C385" s="25">
        <v>-0.32621366000000002</v>
      </c>
      <c r="D385" s="26">
        <v>-1.8028318E-3</v>
      </c>
      <c r="E385" s="28">
        <f t="shared" si="15"/>
        <v>2.9963154111666668E-4</v>
      </c>
      <c r="F385" s="18">
        <f t="shared" si="16"/>
        <v>1.3333291301192802</v>
      </c>
      <c r="G385" s="12">
        <f t="shared" si="17"/>
        <v>9.192936072596849</v>
      </c>
    </row>
    <row r="386" spans="1:7" x14ac:dyDescent="0.25">
      <c r="A386" s="24">
        <v>38.063476999999999</v>
      </c>
      <c r="B386" s="23">
        <v>-16.796837</v>
      </c>
      <c r="C386" s="25">
        <v>-0.32629420999999997</v>
      </c>
      <c r="D386" s="26">
        <v>-1.8065570999999999E-3</v>
      </c>
      <c r="E386" s="28">
        <f t="shared" si="15"/>
        <v>3.0025242444999998E-4</v>
      </c>
      <c r="F386" s="18">
        <f t="shared" si="16"/>
        <v>1.3366498184294211</v>
      </c>
      <c r="G386" s="12">
        <f t="shared" si="17"/>
        <v>9.2158313012861157</v>
      </c>
    </row>
    <row r="387" spans="1:7" x14ac:dyDescent="0.25">
      <c r="A387" s="24">
        <v>38.163086</v>
      </c>
      <c r="B387" s="23">
        <v>-16.842687999999999</v>
      </c>
      <c r="C387" s="25">
        <v>-0.32630344999999999</v>
      </c>
      <c r="D387" s="26">
        <v>-1.8145501000000001E-3</v>
      </c>
      <c r="E387" s="28">
        <f t="shared" si="15"/>
        <v>3.0158459111666666E-4</v>
      </c>
      <c r="F387" s="18">
        <f t="shared" si="16"/>
        <v>1.3402985250772743</v>
      </c>
      <c r="G387" s="12">
        <f t="shared" si="17"/>
        <v>9.2409881258117856</v>
      </c>
    </row>
    <row r="388" spans="1:7" x14ac:dyDescent="0.25">
      <c r="A388" s="24">
        <v>38.262695000000001</v>
      </c>
      <c r="B388" s="23">
        <v>-16.907876999999999</v>
      </c>
      <c r="C388" s="25">
        <v>-0.32642420999999999</v>
      </c>
      <c r="D388" s="26">
        <v>-1.8191396E-3</v>
      </c>
      <c r="E388" s="28">
        <f t="shared" si="15"/>
        <v>3.0234950778333333E-4</v>
      </c>
      <c r="F388" s="18">
        <f t="shared" si="16"/>
        <v>1.3454861008698831</v>
      </c>
      <c r="G388" s="12">
        <f t="shared" si="17"/>
        <v>9.2767550280386484</v>
      </c>
    </row>
    <row r="389" spans="1:7" x14ac:dyDescent="0.25">
      <c r="A389" s="24">
        <v>38.362304999999999</v>
      </c>
      <c r="B389" s="23">
        <v>-16.943954000000002</v>
      </c>
      <c r="C389" s="25">
        <v>-0.32648104</v>
      </c>
      <c r="D389" s="26">
        <v>-1.8230735999999999E-3</v>
      </c>
      <c r="E389" s="28">
        <f t="shared" ref="E389:E452" si="18" xml:space="preserve"> (delta_0 - D389) / L</f>
        <v>3.0300517444999998E-4</v>
      </c>
      <c r="F389" s="18">
        <f t="shared" ref="F389:F452" si="19" xml:space="preserve"> -B389 / A_4x8_in2</f>
        <v>1.3483570173108463</v>
      </c>
      <c r="G389" s="12">
        <f t="shared" ref="G389:G452" si="20" xml:space="preserve"> -B389 * kip_to_N / A_4x8_mm2</f>
        <v>9.2965492039216731</v>
      </c>
    </row>
    <row r="390" spans="1:7" x14ac:dyDescent="0.25">
      <c r="A390" s="24">
        <v>38.461914</v>
      </c>
      <c r="B390" s="23">
        <v>-16.973309</v>
      </c>
      <c r="C390" s="25">
        <v>-0.32653358999999998</v>
      </c>
      <c r="D390" s="26">
        <v>-1.8257557999999999E-3</v>
      </c>
      <c r="E390" s="28">
        <f t="shared" si="18"/>
        <v>3.034522077833333E-4</v>
      </c>
      <c r="F390" s="18">
        <f t="shared" si="19"/>
        <v>1.3506930139880775</v>
      </c>
      <c r="G390" s="12">
        <f t="shared" si="20"/>
        <v>9.3126552557842501</v>
      </c>
    </row>
    <row r="391" spans="1:7" x14ac:dyDescent="0.25">
      <c r="A391" s="24">
        <v>38.561523000000001</v>
      </c>
      <c r="B391" s="23">
        <v>-17.009995</v>
      </c>
      <c r="C391" s="25">
        <v>-0.32648236000000003</v>
      </c>
      <c r="D391" s="26">
        <v>-1.8311382E-3</v>
      </c>
      <c r="E391" s="28">
        <f t="shared" si="18"/>
        <v>3.0434927444999998E-4</v>
      </c>
      <c r="F391" s="18">
        <f t="shared" si="19"/>
        <v>1.3536123931092121</v>
      </c>
      <c r="G391" s="12">
        <f t="shared" si="20"/>
        <v>9.3327835684611529</v>
      </c>
    </row>
    <row r="392" spans="1:7" x14ac:dyDescent="0.25">
      <c r="A392" s="24">
        <v>38.661133</v>
      </c>
      <c r="B392" s="23">
        <v>-17.061648999999999</v>
      </c>
      <c r="C392" s="25">
        <v>-0.32655495000000001</v>
      </c>
      <c r="D392" s="26">
        <v>-1.836264E-3</v>
      </c>
      <c r="E392" s="28">
        <f t="shared" si="18"/>
        <v>3.0520357444999998E-4</v>
      </c>
      <c r="F392" s="18">
        <f t="shared" si="19"/>
        <v>1.3577228878244465</v>
      </c>
      <c r="G392" s="12">
        <f t="shared" si="20"/>
        <v>9.3611242941606783</v>
      </c>
    </row>
    <row r="393" spans="1:7" x14ac:dyDescent="0.25">
      <c r="A393" s="24">
        <v>38.760742</v>
      </c>
      <c r="B393" s="23">
        <v>-17.112857999999999</v>
      </c>
      <c r="C393" s="25">
        <v>-0.32666591</v>
      </c>
      <c r="D393" s="26">
        <v>-1.8413423E-3</v>
      </c>
      <c r="E393" s="28">
        <f t="shared" si="18"/>
        <v>3.0604995778333335E-4</v>
      </c>
      <c r="F393" s="18">
        <f t="shared" si="19"/>
        <v>1.3617979705648429</v>
      </c>
      <c r="G393" s="12">
        <f t="shared" si="20"/>
        <v>9.389220864074856</v>
      </c>
    </row>
    <row r="394" spans="1:7" x14ac:dyDescent="0.25">
      <c r="A394" s="24">
        <v>38.860351999999999</v>
      </c>
      <c r="B394" s="23">
        <v>-17.159927</v>
      </c>
      <c r="C394" s="25">
        <v>-0.32674335999999998</v>
      </c>
      <c r="D394" s="26">
        <v>-1.8475413E-3</v>
      </c>
      <c r="E394" s="28">
        <f t="shared" si="18"/>
        <v>3.0708312444999999E-4</v>
      </c>
      <c r="F394" s="18">
        <f t="shared" si="19"/>
        <v>1.3655436025730392</v>
      </c>
      <c r="G394" s="12">
        <f t="shared" si="20"/>
        <v>9.4150459621882838</v>
      </c>
    </row>
    <row r="395" spans="1:7" x14ac:dyDescent="0.25">
      <c r="A395" s="24">
        <v>38.959961</v>
      </c>
      <c r="B395" s="23">
        <v>-17.191305</v>
      </c>
      <c r="C395" s="25">
        <v>-0.32669598</v>
      </c>
      <c r="D395" s="26">
        <v>-1.8506168999999999E-3</v>
      </c>
      <c r="E395" s="28">
        <f t="shared" si="18"/>
        <v>3.0759572444999996E-4</v>
      </c>
      <c r="F395" s="18">
        <f t="shared" si="19"/>
        <v>1.3680405844752079</v>
      </c>
      <c r="G395" s="12">
        <f t="shared" si="20"/>
        <v>9.4322619627109869</v>
      </c>
    </row>
    <row r="396" spans="1:7" x14ac:dyDescent="0.25">
      <c r="A396" s="24">
        <v>39.059570000000001</v>
      </c>
      <c r="B396" s="23">
        <v>-17.235824999999998</v>
      </c>
      <c r="C396" s="25">
        <v>-0.32675581999999997</v>
      </c>
      <c r="D396" s="26">
        <v>-1.8566429E-3</v>
      </c>
      <c r="E396" s="28">
        <f t="shared" si="18"/>
        <v>3.0860005778333331E-4</v>
      </c>
      <c r="F396" s="18">
        <f t="shared" si="19"/>
        <v>1.3715833735084333</v>
      </c>
      <c r="G396" s="12">
        <f t="shared" si="20"/>
        <v>9.4566885145393584</v>
      </c>
    </row>
    <row r="397" spans="1:7" x14ac:dyDescent="0.25">
      <c r="A397" s="24">
        <v>39.159179999999999</v>
      </c>
      <c r="B397" s="23">
        <v>-17.287610999999998</v>
      </c>
      <c r="C397" s="25">
        <v>-0.32677549</v>
      </c>
      <c r="D397" s="26">
        <v>-1.8599809000000001E-3</v>
      </c>
      <c r="E397" s="28">
        <f t="shared" si="18"/>
        <v>3.0915639111666666E-4</v>
      </c>
      <c r="F397" s="18">
        <f t="shared" si="19"/>
        <v>1.3757043724499118</v>
      </c>
      <c r="G397" s="12">
        <f t="shared" si="20"/>
        <v>9.4851016639774599</v>
      </c>
    </row>
    <row r="398" spans="1:7" x14ac:dyDescent="0.25">
      <c r="A398" s="24">
        <v>39.258789</v>
      </c>
      <c r="B398" s="23">
        <v>-17.335097999999999</v>
      </c>
      <c r="C398" s="25">
        <v>-0.32688463000000001</v>
      </c>
      <c r="D398" s="26">
        <v>-1.8679977E-3</v>
      </c>
      <c r="E398" s="28">
        <f t="shared" si="18"/>
        <v>3.1049252444999997E-4</v>
      </c>
      <c r="F398" s="18">
        <f t="shared" si="19"/>
        <v>1.3794832678412143</v>
      </c>
      <c r="G398" s="12">
        <f t="shared" si="20"/>
        <v>9.5111561039297072</v>
      </c>
    </row>
    <row r="399" spans="1:7" x14ac:dyDescent="0.25">
      <c r="A399" s="24">
        <v>39.358398000000001</v>
      </c>
      <c r="B399" s="23">
        <v>-17.374200999999999</v>
      </c>
      <c r="C399" s="25">
        <v>-0.32686028</v>
      </c>
      <c r="D399" s="26">
        <v>-1.8727779E-3</v>
      </c>
      <c r="E399" s="28">
        <f t="shared" si="18"/>
        <v>3.1128922445E-4</v>
      </c>
      <c r="F399" s="18">
        <f t="shared" si="19"/>
        <v>1.3825949857110755</v>
      </c>
      <c r="G399" s="12">
        <f t="shared" si="20"/>
        <v>9.5326105391530884</v>
      </c>
    </row>
    <row r="400" spans="1:7" x14ac:dyDescent="0.25">
      <c r="A400" s="24">
        <v>39.458008</v>
      </c>
      <c r="B400" s="23">
        <v>-17.419796000000002</v>
      </c>
      <c r="C400" s="25">
        <v>-0.32700523999999997</v>
      </c>
      <c r="D400" s="26">
        <v>-1.8771827E-3</v>
      </c>
      <c r="E400" s="28">
        <f t="shared" si="18"/>
        <v>3.1202335778333332E-4</v>
      </c>
      <c r="F400" s="18">
        <f t="shared" si="19"/>
        <v>1.3862233205262131</v>
      </c>
      <c r="G400" s="12">
        <f t="shared" si="20"/>
        <v>9.5576269055190988</v>
      </c>
    </row>
    <row r="401" spans="1:7" x14ac:dyDescent="0.25">
      <c r="A401" s="24">
        <v>39.557617</v>
      </c>
      <c r="B401" s="23">
        <v>-17.440756</v>
      </c>
      <c r="C401" s="25">
        <v>-0.32699760999999999</v>
      </c>
      <c r="D401" s="26">
        <v>-1.8811642999999999E-3</v>
      </c>
      <c r="E401" s="28">
        <f t="shared" si="18"/>
        <v>3.1268695778333334E-4</v>
      </c>
      <c r="F401" s="18">
        <f t="shared" si="19"/>
        <v>1.3878912643298162</v>
      </c>
      <c r="G401" s="12">
        <f t="shared" si="20"/>
        <v>9.5691269173412614</v>
      </c>
    </row>
    <row r="402" spans="1:7" x14ac:dyDescent="0.25">
      <c r="A402" s="24">
        <v>39.657226999999999</v>
      </c>
      <c r="B402" s="23">
        <v>-17.501783</v>
      </c>
      <c r="C402" s="25">
        <v>-0.32702514999999999</v>
      </c>
      <c r="D402" s="26">
        <v>-1.8856942999999999E-3</v>
      </c>
      <c r="E402" s="28">
        <f t="shared" si="18"/>
        <v>3.134419577833333E-4</v>
      </c>
      <c r="F402" s="18">
        <f t="shared" si="19"/>
        <v>1.3927476386858506</v>
      </c>
      <c r="G402" s="12">
        <f t="shared" si="20"/>
        <v>9.6026102771442758</v>
      </c>
    </row>
    <row r="403" spans="1:7" x14ac:dyDescent="0.25">
      <c r="A403" s="24">
        <v>39.756836</v>
      </c>
      <c r="B403" s="23">
        <v>-17.542406</v>
      </c>
      <c r="C403" s="25">
        <v>-0.32718107000000002</v>
      </c>
      <c r="D403" s="26">
        <v>-1.8918693999999999E-3</v>
      </c>
      <c r="E403" s="28">
        <f t="shared" si="18"/>
        <v>3.1447114111666667E-4</v>
      </c>
      <c r="F403" s="18">
        <f t="shared" si="19"/>
        <v>1.3959803143124616</v>
      </c>
      <c r="G403" s="12">
        <f t="shared" si="20"/>
        <v>9.6248986826906382</v>
      </c>
    </row>
    <row r="404" spans="1:7" x14ac:dyDescent="0.25">
      <c r="A404" s="24">
        <v>39.856445000000001</v>
      </c>
      <c r="B404" s="23">
        <v>-17.588284999999999</v>
      </c>
      <c r="C404" s="25">
        <v>-0.32720252999999999</v>
      </c>
      <c r="D404" s="26">
        <v>-1.8984019E-3</v>
      </c>
      <c r="E404" s="28">
        <f t="shared" si="18"/>
        <v>3.1555989111666665E-4</v>
      </c>
      <c r="F404" s="18">
        <f t="shared" si="19"/>
        <v>1.3996312491295182</v>
      </c>
      <c r="G404" s="12">
        <f t="shared" si="20"/>
        <v>9.6500708698275197</v>
      </c>
    </row>
    <row r="405" spans="1:7" x14ac:dyDescent="0.25">
      <c r="A405" s="24">
        <v>39.956054999999999</v>
      </c>
      <c r="B405" s="23">
        <v>-17.639866000000001</v>
      </c>
      <c r="C405" s="25">
        <v>-0.32724061999999998</v>
      </c>
      <c r="D405" s="26">
        <v>-1.9042789E-3</v>
      </c>
      <c r="E405" s="28">
        <f t="shared" si="18"/>
        <v>3.1653939111666668E-4</v>
      </c>
      <c r="F405" s="18">
        <f t="shared" si="19"/>
        <v>1.4037359346893299</v>
      </c>
      <c r="G405" s="12">
        <f t="shared" si="20"/>
        <v>9.6783715430049568</v>
      </c>
    </row>
    <row r="406" spans="1:7" x14ac:dyDescent="0.25">
      <c r="A406" s="24">
        <v>40.055664</v>
      </c>
      <c r="B406" s="23">
        <v>-17.679075000000001</v>
      </c>
      <c r="C406" s="25">
        <v>-0.32729796</v>
      </c>
      <c r="D406" s="26">
        <v>-1.907146E-3</v>
      </c>
      <c r="E406" s="28">
        <f t="shared" si="18"/>
        <v>3.1701724111666668E-4</v>
      </c>
      <c r="F406" s="18">
        <f t="shared" si="19"/>
        <v>1.4068560877711749</v>
      </c>
      <c r="G406" s="12">
        <f t="shared" si="20"/>
        <v>9.6998841366850712</v>
      </c>
    </row>
    <row r="407" spans="1:7" x14ac:dyDescent="0.25">
      <c r="A407" s="24">
        <v>40.155273000000001</v>
      </c>
      <c r="B407" s="23">
        <v>-17.725881999999999</v>
      </c>
      <c r="C407" s="25">
        <v>-0.32733395999999998</v>
      </c>
      <c r="D407" s="26">
        <v>-1.9127845E-3</v>
      </c>
      <c r="E407" s="28">
        <f t="shared" si="18"/>
        <v>3.1795699111666665E-4</v>
      </c>
      <c r="F407" s="18">
        <f t="shared" si="19"/>
        <v>1.4105808704818259</v>
      </c>
      <c r="G407" s="12">
        <f t="shared" si="20"/>
        <v>9.7255654846507191</v>
      </c>
    </row>
    <row r="408" spans="1:7" x14ac:dyDescent="0.25">
      <c r="A408" s="24">
        <v>40.254883</v>
      </c>
      <c r="B408" s="23">
        <v>-17.752934</v>
      </c>
      <c r="C408" s="25">
        <v>-0.32737910999999997</v>
      </c>
      <c r="D408" s="26">
        <v>-1.9172549000000001E-3</v>
      </c>
      <c r="E408" s="28">
        <f t="shared" si="18"/>
        <v>3.1870205778333332E-4</v>
      </c>
      <c r="F408" s="18">
        <f t="shared" si="19"/>
        <v>1.4127336002420869</v>
      </c>
      <c r="G408" s="12">
        <f t="shared" si="20"/>
        <v>9.7404079617410435</v>
      </c>
    </row>
    <row r="409" spans="1:7" x14ac:dyDescent="0.25">
      <c r="A409" s="24">
        <v>40.354492</v>
      </c>
      <c r="B409" s="23">
        <v>-17.80444</v>
      </c>
      <c r="C409" s="25">
        <v>-0.32733237999999998</v>
      </c>
      <c r="D409" s="26">
        <v>-1.9207954E-3</v>
      </c>
      <c r="E409" s="28">
        <f t="shared" si="18"/>
        <v>3.1929214111666668E-4</v>
      </c>
      <c r="F409" s="18">
        <f t="shared" si="19"/>
        <v>1.4168323174915325</v>
      </c>
      <c r="G409" s="12">
        <f t="shared" si="20"/>
        <v>9.7686674850670148</v>
      </c>
    </row>
    <row r="410" spans="1:7" x14ac:dyDescent="0.25">
      <c r="A410" s="24">
        <v>40.454101999999999</v>
      </c>
      <c r="B410" s="23">
        <v>-17.847397000000001</v>
      </c>
      <c r="C410" s="25">
        <v>-0.32749172999999998</v>
      </c>
      <c r="D410" s="26">
        <v>-1.9277929999999999E-3</v>
      </c>
      <c r="E410" s="28">
        <f t="shared" si="18"/>
        <v>3.2045840778333333E-4</v>
      </c>
      <c r="F410" s="18">
        <f t="shared" si="19"/>
        <v>1.4202507269367319</v>
      </c>
      <c r="G410" s="12">
        <f t="shared" si="20"/>
        <v>9.7922364739909042</v>
      </c>
    </row>
    <row r="411" spans="1:7" x14ac:dyDescent="0.25">
      <c r="A411" s="24">
        <v>40.553711</v>
      </c>
      <c r="B411" s="23">
        <v>-17.904205000000001</v>
      </c>
      <c r="C411" s="25">
        <v>-0.32744046999999998</v>
      </c>
      <c r="D411" s="26">
        <v>-1.9339799E-3</v>
      </c>
      <c r="E411" s="28">
        <f t="shared" si="18"/>
        <v>3.2148955778333335E-4</v>
      </c>
      <c r="F411" s="18">
        <f t="shared" si="19"/>
        <v>1.4247713639403141</v>
      </c>
      <c r="G411" s="12">
        <f t="shared" si="20"/>
        <v>9.8234050174829584</v>
      </c>
    </row>
    <row r="412" spans="1:7" x14ac:dyDescent="0.25">
      <c r="A412" s="24">
        <v>40.653320000000001</v>
      </c>
      <c r="B412" s="23">
        <v>-17.932341000000001</v>
      </c>
      <c r="C412" s="25">
        <v>-0.32751676000000002</v>
      </c>
      <c r="D412" s="26">
        <v>-1.9385695E-3</v>
      </c>
      <c r="E412" s="28">
        <f t="shared" si="18"/>
        <v>3.2225449111666666E-4</v>
      </c>
      <c r="F412" s="18">
        <f t="shared" si="19"/>
        <v>1.4270103556797309</v>
      </c>
      <c r="G412" s="12">
        <f t="shared" si="20"/>
        <v>9.8388422470930923</v>
      </c>
    </row>
    <row r="413" spans="1:7" x14ac:dyDescent="0.25">
      <c r="A413" s="24">
        <v>40.752929999999999</v>
      </c>
      <c r="B413" s="23">
        <v>-17.974423999999999</v>
      </c>
      <c r="C413" s="25">
        <v>-0.32752209999999998</v>
      </c>
      <c r="D413" s="26">
        <v>-1.9437075E-3</v>
      </c>
      <c r="E413" s="28">
        <f t="shared" si="18"/>
        <v>3.2311082445000001E-4</v>
      </c>
      <c r="F413" s="18">
        <f t="shared" si="19"/>
        <v>1.4303592144147987</v>
      </c>
      <c r="G413" s="12">
        <f t="shared" si="20"/>
        <v>9.8619317030812645</v>
      </c>
    </row>
    <row r="414" spans="1:7" x14ac:dyDescent="0.25">
      <c r="A414" s="24">
        <v>40.852539</v>
      </c>
      <c r="B414" s="23">
        <v>-18.029329000000001</v>
      </c>
      <c r="C414" s="25">
        <v>-0.32762205999999999</v>
      </c>
      <c r="D414" s="26">
        <v>-1.9493102E-3</v>
      </c>
      <c r="E414" s="28">
        <f t="shared" si="18"/>
        <v>3.2404460778333332E-4</v>
      </c>
      <c r="F414" s="18">
        <f t="shared" si="19"/>
        <v>1.4347284154900293</v>
      </c>
      <c r="G414" s="12">
        <f t="shared" si="20"/>
        <v>9.8920561376755352</v>
      </c>
    </row>
    <row r="415" spans="1:7" x14ac:dyDescent="0.25">
      <c r="A415" s="24">
        <v>40.952148000000001</v>
      </c>
      <c r="B415" s="23">
        <v>-18.073391000000001</v>
      </c>
      <c r="C415" s="25">
        <v>-0.32768123999999998</v>
      </c>
      <c r="D415" s="26">
        <v>-1.9555390000000001E-3</v>
      </c>
      <c r="E415" s="28">
        <f t="shared" si="18"/>
        <v>3.2508274111666665E-4</v>
      </c>
      <c r="F415" s="18">
        <f t="shared" si="19"/>
        <v>1.4382347580412869</v>
      </c>
      <c r="G415" s="12">
        <f t="shared" si="20"/>
        <v>9.916231401077642</v>
      </c>
    </row>
    <row r="416" spans="1:7" x14ac:dyDescent="0.25">
      <c r="A416" s="24">
        <v>41.051758</v>
      </c>
      <c r="B416" s="23">
        <v>-18.134063999999999</v>
      </c>
      <c r="C416" s="25">
        <v>-0.32772583</v>
      </c>
      <c r="D416" s="26">
        <v>-1.9589781000000001E-3</v>
      </c>
      <c r="E416" s="28">
        <f t="shared" si="18"/>
        <v>3.2565592445000006E-4</v>
      </c>
      <c r="F416" s="18">
        <f t="shared" si="19"/>
        <v>1.4430629619723938</v>
      </c>
      <c r="G416" s="12">
        <f t="shared" si="20"/>
        <v>9.9495205335817527</v>
      </c>
    </row>
    <row r="417" spans="1:7" x14ac:dyDescent="0.25">
      <c r="A417" s="24">
        <v>41.151367</v>
      </c>
      <c r="B417" s="23">
        <v>-18.174074000000001</v>
      </c>
      <c r="C417" s="25">
        <v>-0.32773697000000002</v>
      </c>
      <c r="D417" s="26">
        <v>-1.9629537000000002E-3</v>
      </c>
      <c r="E417" s="28">
        <f t="shared" si="18"/>
        <v>3.2631852445000006E-4</v>
      </c>
      <c r="F417" s="18">
        <f t="shared" si="19"/>
        <v>1.4462468566089475</v>
      </c>
      <c r="G417" s="12">
        <f t="shared" si="20"/>
        <v>9.9714726076754925</v>
      </c>
    </row>
    <row r="418" spans="1:7" x14ac:dyDescent="0.25">
      <c r="A418" s="24">
        <v>41.250976999999999</v>
      </c>
      <c r="B418" s="23">
        <v>-18.203188000000001</v>
      </c>
      <c r="C418" s="25">
        <v>-0.32782802</v>
      </c>
      <c r="D418" s="26">
        <v>-1.9697187999999999E-3</v>
      </c>
      <c r="E418" s="28">
        <f t="shared" si="18"/>
        <v>3.2744604111666667E-4</v>
      </c>
      <c r="F418" s="18">
        <f t="shared" si="19"/>
        <v>1.4485636751155362</v>
      </c>
      <c r="G418" s="12">
        <f t="shared" si="20"/>
        <v>9.987446431348701</v>
      </c>
    </row>
    <row r="419" spans="1:7" x14ac:dyDescent="0.25">
      <c r="A419" s="24">
        <v>41.350586</v>
      </c>
      <c r="B419" s="23">
        <v>-18.238056</v>
      </c>
      <c r="C419" s="25">
        <v>-0.32794224999999999</v>
      </c>
      <c r="D419" s="26">
        <v>-1.9740818999999998E-3</v>
      </c>
      <c r="E419" s="28">
        <f t="shared" si="18"/>
        <v>3.2817322445E-4</v>
      </c>
      <c r="F419" s="18">
        <f t="shared" si="19"/>
        <v>1.4513383823934003</v>
      </c>
      <c r="G419" s="12">
        <f t="shared" si="20"/>
        <v>10.006577271626144</v>
      </c>
    </row>
    <row r="420" spans="1:7" x14ac:dyDescent="0.25">
      <c r="A420" s="24">
        <v>41.450195000000001</v>
      </c>
      <c r="B420" s="23">
        <v>-18.288107</v>
      </c>
      <c r="C420" s="25">
        <v>-0.32791727999999998</v>
      </c>
      <c r="D420" s="26">
        <v>-1.9792199999999999E-3</v>
      </c>
      <c r="E420" s="28">
        <f t="shared" si="18"/>
        <v>3.2902957444999999E-4</v>
      </c>
      <c r="F420" s="18">
        <f t="shared" si="19"/>
        <v>1.4553213144217465</v>
      </c>
      <c r="G420" s="12">
        <f t="shared" si="20"/>
        <v>10.034038487833735</v>
      </c>
    </row>
    <row r="421" spans="1:7" x14ac:dyDescent="0.25">
      <c r="A421" s="24">
        <v>41.549804999999999</v>
      </c>
      <c r="B421" s="23">
        <v>-18.339365000000001</v>
      </c>
      <c r="C421" s="25">
        <v>-0.32799225999999998</v>
      </c>
      <c r="D421" s="26">
        <v>-1.9850850000000001E-3</v>
      </c>
      <c r="E421" s="28">
        <f t="shared" si="18"/>
        <v>3.3000707445000004E-4</v>
      </c>
      <c r="F421" s="18">
        <f t="shared" si="19"/>
        <v>1.4594002964582486</v>
      </c>
      <c r="G421" s="12">
        <f t="shared" si="20"/>
        <v>10.062161942317536</v>
      </c>
    </row>
    <row r="422" spans="1:7" x14ac:dyDescent="0.25">
      <c r="A422" s="24">
        <v>41.649414</v>
      </c>
      <c r="B422" s="23">
        <v>-18.380987000000001</v>
      </c>
      <c r="C422" s="25">
        <v>-0.3280904</v>
      </c>
      <c r="D422" s="26">
        <v>-1.9889176E-3</v>
      </c>
      <c r="E422" s="28">
        <f t="shared" si="18"/>
        <v>3.3064584111666668E-4</v>
      </c>
      <c r="F422" s="18">
        <f t="shared" si="19"/>
        <v>1.4627124699789342</v>
      </c>
      <c r="G422" s="12">
        <f t="shared" si="20"/>
        <v>10.084998463885386</v>
      </c>
    </row>
    <row r="423" spans="1:7" x14ac:dyDescent="0.25">
      <c r="A423" s="24">
        <v>41.749023000000001</v>
      </c>
      <c r="B423" s="23">
        <v>-18.438701999999999</v>
      </c>
      <c r="C423" s="25">
        <v>-0.32807869000000001</v>
      </c>
      <c r="D423" s="26">
        <v>-1.9968507999999999E-3</v>
      </c>
      <c r="E423" s="28">
        <f t="shared" si="18"/>
        <v>3.3196804111666669E-4</v>
      </c>
      <c r="F423" s="18">
        <f t="shared" si="19"/>
        <v>1.4673052837492084</v>
      </c>
      <c r="G423" s="12">
        <f t="shared" si="20"/>
        <v>10.116664646247797</v>
      </c>
    </row>
    <row r="424" spans="1:7" x14ac:dyDescent="0.25">
      <c r="A424" s="24">
        <v>41.848633</v>
      </c>
      <c r="B424" s="23">
        <v>-18.483511</v>
      </c>
      <c r="C424" s="25">
        <v>-0.32809507999999998</v>
      </c>
      <c r="D424" s="26">
        <v>-1.9999265000000001E-3</v>
      </c>
      <c r="E424" s="28">
        <f t="shared" si="18"/>
        <v>3.3248065778333341E-4</v>
      </c>
      <c r="F424" s="18">
        <f t="shared" si="19"/>
        <v>1.4708710706717107</v>
      </c>
      <c r="G424" s="12">
        <f t="shared" si="20"/>
        <v>10.141249762170476</v>
      </c>
    </row>
    <row r="425" spans="1:7" x14ac:dyDescent="0.25">
      <c r="A425" s="24">
        <v>41.948242</v>
      </c>
      <c r="B425" s="23">
        <v>-18.522265999999998</v>
      </c>
      <c r="C425" s="25">
        <v>-0.32811280999999998</v>
      </c>
      <c r="D425" s="26">
        <v>-2.0074425000000001E-3</v>
      </c>
      <c r="E425" s="28">
        <f t="shared" si="18"/>
        <v>3.3373332445000003E-4</v>
      </c>
      <c r="F425" s="18">
        <f t="shared" si="19"/>
        <v>1.4739550955814738</v>
      </c>
      <c r="G425" s="12">
        <f t="shared" si="20"/>
        <v>10.162513262083069</v>
      </c>
    </row>
    <row r="426" spans="1:7" x14ac:dyDescent="0.25">
      <c r="A426" s="24">
        <v>42.047851999999999</v>
      </c>
      <c r="B426" s="23">
        <v>-18.554076999999999</v>
      </c>
      <c r="C426" s="25">
        <v>-0.32812479</v>
      </c>
      <c r="D426" s="26">
        <v>-2.0079196000000001E-3</v>
      </c>
      <c r="E426" s="28">
        <f t="shared" si="18"/>
        <v>3.3381284111666672E-4</v>
      </c>
      <c r="F426" s="18">
        <f t="shared" si="19"/>
        <v>1.4764865345288221</v>
      </c>
      <c r="G426" s="12">
        <f t="shared" si="20"/>
        <v>10.179966834414884</v>
      </c>
    </row>
    <row r="427" spans="1:7" x14ac:dyDescent="0.25">
      <c r="A427" s="24">
        <v>42.147461</v>
      </c>
      <c r="B427" s="23">
        <v>-18.595043</v>
      </c>
      <c r="C427" s="25">
        <v>-0.32815548999999999</v>
      </c>
      <c r="D427" s="26">
        <v>-2.0162940000000001E-3</v>
      </c>
      <c r="E427" s="28">
        <f t="shared" si="18"/>
        <v>3.3520857445000003E-4</v>
      </c>
      <c r="F427" s="18">
        <f t="shared" si="19"/>
        <v>1.4797465052281735</v>
      </c>
      <c r="G427" s="12">
        <f t="shared" si="20"/>
        <v>10.202443431948604</v>
      </c>
    </row>
    <row r="428" spans="1:7" x14ac:dyDescent="0.25">
      <c r="A428" s="24">
        <v>42.247070000000001</v>
      </c>
      <c r="B428" s="23">
        <v>-18.635781999999999</v>
      </c>
      <c r="C428" s="25">
        <v>-0.32817482999999997</v>
      </c>
      <c r="D428" s="26">
        <v>-2.0201802E-3</v>
      </c>
      <c r="E428" s="28">
        <f t="shared" si="18"/>
        <v>3.3585627445000004E-4</v>
      </c>
      <c r="F428" s="18">
        <f t="shared" si="19"/>
        <v>1.4829884118414838</v>
      </c>
      <c r="G428" s="12">
        <f t="shared" si="20"/>
        <v>10.224795482598562</v>
      </c>
    </row>
    <row r="429" spans="1:7" x14ac:dyDescent="0.25">
      <c r="A429" s="24">
        <v>42.346679999999999</v>
      </c>
      <c r="B429" s="23">
        <v>-18.690742</v>
      </c>
      <c r="C429" s="25">
        <v>-0.32830513</v>
      </c>
      <c r="D429" s="26">
        <v>-2.0249665000000002E-3</v>
      </c>
      <c r="E429" s="28">
        <f t="shared" si="18"/>
        <v>3.3665399111666673E-4</v>
      </c>
      <c r="F429" s="18">
        <f t="shared" si="19"/>
        <v>1.4873619896776491</v>
      </c>
      <c r="G429" s="12">
        <f t="shared" si="20"/>
        <v>10.254950093750573</v>
      </c>
    </row>
    <row r="430" spans="1:7" x14ac:dyDescent="0.25">
      <c r="A430" s="24">
        <v>42.446289</v>
      </c>
      <c r="B430" s="23">
        <v>-18.721867</v>
      </c>
      <c r="C430" s="25">
        <v>-0.32834342</v>
      </c>
      <c r="D430" s="26">
        <v>-2.0314334000000002E-3</v>
      </c>
      <c r="E430" s="28">
        <f t="shared" si="18"/>
        <v>3.3773180778333341E-4</v>
      </c>
      <c r="F430" s="18">
        <f t="shared" si="19"/>
        <v>1.4898388384795167</v>
      </c>
      <c r="G430" s="12">
        <f t="shared" si="20"/>
        <v>10.272027282107672</v>
      </c>
    </row>
    <row r="431" spans="1:7" x14ac:dyDescent="0.25">
      <c r="A431" s="24">
        <v>42.545898000000001</v>
      </c>
      <c r="B431" s="23">
        <v>-18.769043</v>
      </c>
      <c r="C431" s="25">
        <v>-0.32839087</v>
      </c>
      <c r="D431" s="26">
        <v>-2.0346523000000002E-3</v>
      </c>
      <c r="E431" s="28">
        <f t="shared" si="18"/>
        <v>3.3826829111666671E-4</v>
      </c>
      <c r="F431" s="18">
        <f t="shared" si="19"/>
        <v>1.4935929852771683</v>
      </c>
      <c r="G431" s="12">
        <f t="shared" si="20"/>
        <v>10.29791108734252</v>
      </c>
    </row>
    <row r="432" spans="1:7" x14ac:dyDescent="0.25">
      <c r="A432" s="24">
        <v>42.645508</v>
      </c>
      <c r="B432" s="23">
        <v>-18.799310999999999</v>
      </c>
      <c r="C432" s="25">
        <v>-0.32852480000000001</v>
      </c>
      <c r="D432" s="26">
        <v>-2.0410953999999999E-3</v>
      </c>
      <c r="E432" s="28">
        <f t="shared" si="18"/>
        <v>3.3934214111666666E-4</v>
      </c>
      <c r="F432" s="18">
        <f t="shared" si="19"/>
        <v>1.496001636185921</v>
      </c>
      <c r="G432" s="12">
        <f t="shared" si="20"/>
        <v>10.314518070063572</v>
      </c>
    </row>
    <row r="433" spans="1:7" x14ac:dyDescent="0.25">
      <c r="A433" s="24">
        <v>42.745117</v>
      </c>
      <c r="B433" s="23">
        <v>-18.848870999999999</v>
      </c>
      <c r="C433" s="25">
        <v>-0.32846636000000001</v>
      </c>
      <c r="D433" s="26">
        <v>-2.0451010000000001E-3</v>
      </c>
      <c r="E433" s="28">
        <f t="shared" si="18"/>
        <v>3.4000974111666674E-4</v>
      </c>
      <c r="F433" s="18">
        <f t="shared" si="19"/>
        <v>1.4999454956757381</v>
      </c>
      <c r="G433" s="12">
        <f t="shared" si="20"/>
        <v>10.341709891910252</v>
      </c>
    </row>
    <row r="434" spans="1:7" x14ac:dyDescent="0.25">
      <c r="A434" s="24">
        <v>42.844726999999999</v>
      </c>
      <c r="B434" s="23">
        <v>-18.895149</v>
      </c>
      <c r="C434" s="25">
        <v>-0.32843520999999998</v>
      </c>
      <c r="D434" s="26">
        <v>-2.0504593999999998E-3</v>
      </c>
      <c r="E434" s="28">
        <f t="shared" si="18"/>
        <v>3.4090280778333336E-4</v>
      </c>
      <c r="F434" s="18">
        <f t="shared" si="19"/>
        <v>1.5036281819039417</v>
      </c>
      <c r="G434" s="12">
        <f t="shared" si="20"/>
        <v>10.367100996256918</v>
      </c>
    </row>
    <row r="435" spans="1:7" x14ac:dyDescent="0.25">
      <c r="A435" s="24">
        <v>42.944336</v>
      </c>
      <c r="B435" s="23">
        <v>-18.940059999999999</v>
      </c>
      <c r="C435" s="25">
        <v>-0.32855659999999998</v>
      </c>
      <c r="D435" s="26">
        <v>-2.0546791999999999E-3</v>
      </c>
      <c r="E435" s="28">
        <f t="shared" si="18"/>
        <v>3.4160610778333336E-4</v>
      </c>
      <c r="F435" s="18">
        <f t="shared" si="19"/>
        <v>1.5072020857285415</v>
      </c>
      <c r="G435" s="12">
        <f t="shared" si="20"/>
        <v>10.391742075977586</v>
      </c>
    </row>
    <row r="436" spans="1:7" x14ac:dyDescent="0.25">
      <c r="A436" s="24">
        <v>43.043945000000001</v>
      </c>
      <c r="B436" s="23">
        <v>-18.978745</v>
      </c>
      <c r="C436" s="25">
        <v>-0.32857429999999999</v>
      </c>
      <c r="D436" s="26">
        <v>-2.0605207E-3</v>
      </c>
      <c r="E436" s="28">
        <f t="shared" si="18"/>
        <v>3.4257969111666669E-4</v>
      </c>
      <c r="F436" s="18">
        <f t="shared" si="19"/>
        <v>1.5102805402152966</v>
      </c>
      <c r="G436" s="12">
        <f t="shared" si="20"/>
        <v>10.412967169362148</v>
      </c>
    </row>
    <row r="437" spans="1:7" x14ac:dyDescent="0.25">
      <c r="A437" s="24">
        <v>43.143554999999999</v>
      </c>
      <c r="B437" s="23">
        <v>-19.018539000000001</v>
      </c>
      <c r="C437" s="25">
        <v>-0.32867244000000001</v>
      </c>
      <c r="D437" s="26">
        <v>-2.0633041999999998E-3</v>
      </c>
      <c r="E437" s="28">
        <f t="shared" si="18"/>
        <v>3.4304360778333333E-4</v>
      </c>
      <c r="F437" s="18">
        <f t="shared" si="19"/>
        <v>1.5134472461179962</v>
      </c>
      <c r="G437" s="12">
        <f t="shared" si="20"/>
        <v>10.434800731883673</v>
      </c>
    </row>
    <row r="438" spans="1:7" x14ac:dyDescent="0.25">
      <c r="A438" s="24">
        <v>43.243164</v>
      </c>
      <c r="B438" s="23">
        <v>-19.075779000000001</v>
      </c>
      <c r="C438" s="25">
        <v>-0.32865337</v>
      </c>
      <c r="D438" s="26">
        <v>-2.0700514E-3</v>
      </c>
      <c r="E438" s="28">
        <f t="shared" si="18"/>
        <v>3.4416814111666669E-4</v>
      </c>
      <c r="F438" s="18">
        <f t="shared" si="19"/>
        <v>1.5180022605892862</v>
      </c>
      <c r="G438" s="12">
        <f t="shared" si="20"/>
        <v>10.466206298520154</v>
      </c>
    </row>
    <row r="439" spans="1:7" x14ac:dyDescent="0.25">
      <c r="A439" s="24">
        <v>43.342773000000001</v>
      </c>
      <c r="B439" s="23">
        <v>-19.138936999999999</v>
      </c>
      <c r="C439" s="25">
        <v>-0.32876965000000002</v>
      </c>
      <c r="D439" s="26">
        <v>-2.0747662000000001E-3</v>
      </c>
      <c r="E439" s="28">
        <f t="shared" si="18"/>
        <v>3.449539411166667E-4</v>
      </c>
      <c r="F439" s="18">
        <f t="shared" si="19"/>
        <v>1.523028214537185</v>
      </c>
      <c r="G439" s="12">
        <f t="shared" si="20"/>
        <v>10.5008588627694</v>
      </c>
    </row>
    <row r="440" spans="1:7" x14ac:dyDescent="0.25">
      <c r="A440" s="24">
        <v>43.442383</v>
      </c>
      <c r="B440" s="23">
        <v>-19.175591000000001</v>
      </c>
      <c r="C440" s="25">
        <v>-0.32872172999999999</v>
      </c>
      <c r="D440" s="26">
        <v>-2.0809709E-3</v>
      </c>
      <c r="E440" s="28">
        <f t="shared" si="18"/>
        <v>3.4598805778333338E-4</v>
      </c>
      <c r="F440" s="18">
        <f t="shared" si="19"/>
        <v>1.5259450471792304</v>
      </c>
      <c r="G440" s="12">
        <f t="shared" si="20"/>
        <v>10.520969618176347</v>
      </c>
    </row>
    <row r="441" spans="1:7" x14ac:dyDescent="0.25">
      <c r="A441" s="24">
        <v>43.541992</v>
      </c>
      <c r="B441" s="23">
        <v>-19.21649</v>
      </c>
      <c r="C441" s="25">
        <v>-0.32885136999999998</v>
      </c>
      <c r="D441" s="26">
        <v>-2.0863353E-3</v>
      </c>
      <c r="E441" s="28">
        <f t="shared" si="18"/>
        <v>3.4688212445000002E-4</v>
      </c>
      <c r="F441" s="18">
        <f t="shared" si="19"/>
        <v>1.529199686187988</v>
      </c>
      <c r="G441" s="12">
        <f t="shared" si="20"/>
        <v>10.543409455176093</v>
      </c>
    </row>
    <row r="442" spans="1:7" x14ac:dyDescent="0.25">
      <c r="A442" s="24">
        <v>43.641601999999999</v>
      </c>
      <c r="B442" s="23">
        <v>-19.244983999999999</v>
      </c>
      <c r="C442" s="25">
        <v>-0.32891658000000001</v>
      </c>
      <c r="D442" s="26">
        <v>-2.0888806000000002E-3</v>
      </c>
      <c r="E442" s="28">
        <f t="shared" si="18"/>
        <v>3.4730634111666673E-4</v>
      </c>
      <c r="F442" s="18">
        <f t="shared" si="19"/>
        <v>1.5314671666622182</v>
      </c>
      <c r="G442" s="12">
        <f t="shared" si="20"/>
        <v>10.559043106743875</v>
      </c>
    </row>
    <row r="443" spans="1:7" x14ac:dyDescent="0.25">
      <c r="A443" s="24">
        <v>43.741211</v>
      </c>
      <c r="B443" s="23">
        <v>-19.297211000000001</v>
      </c>
      <c r="C443" s="25">
        <v>-0.32893229000000002</v>
      </c>
      <c r="D443" s="26">
        <v>-2.0932317999999999E-3</v>
      </c>
      <c r="E443" s="28">
        <f t="shared" si="18"/>
        <v>3.4803154111666667E-4</v>
      </c>
      <c r="F443" s="18">
        <f t="shared" si="19"/>
        <v>1.5356232592686485</v>
      </c>
      <c r="G443" s="12">
        <f t="shared" si="20"/>
        <v>10.587698217308578</v>
      </c>
    </row>
    <row r="444" spans="1:7" x14ac:dyDescent="0.25">
      <c r="A444" s="24">
        <v>43.840820000000001</v>
      </c>
      <c r="B444" s="23">
        <v>-19.365276000000001</v>
      </c>
      <c r="C444" s="25">
        <v>-0.32897323000000001</v>
      </c>
      <c r="D444" s="26">
        <v>-2.1019697000000002E-3</v>
      </c>
      <c r="E444" s="28">
        <f t="shared" si="18"/>
        <v>3.494878577833334E-4</v>
      </c>
      <c r="F444" s="18">
        <f t="shared" si="19"/>
        <v>1.5410396998694234</v>
      </c>
      <c r="G444" s="12">
        <f t="shared" si="20"/>
        <v>10.625043079172872</v>
      </c>
    </row>
    <row r="445" spans="1:7" x14ac:dyDescent="0.25">
      <c r="A445" s="24">
        <v>43.940429999999999</v>
      </c>
      <c r="B445" s="23">
        <v>-19.393267000000002</v>
      </c>
      <c r="C445" s="25">
        <v>-0.32904419000000001</v>
      </c>
      <c r="D445" s="26">
        <v>-2.1068454000000001E-3</v>
      </c>
      <c r="E445" s="28">
        <f t="shared" si="18"/>
        <v>3.5030047445000007E-4</v>
      </c>
      <c r="F445" s="18">
        <f t="shared" si="19"/>
        <v>1.543267152875466</v>
      </c>
      <c r="G445" s="12">
        <f t="shared" si="20"/>
        <v>10.64040075240351</v>
      </c>
    </row>
    <row r="446" spans="1:7" x14ac:dyDescent="0.25">
      <c r="A446" s="24">
        <v>44.040039</v>
      </c>
      <c r="B446" s="23">
        <v>-19.419193</v>
      </c>
      <c r="C446" s="25">
        <v>-0.32903862</v>
      </c>
      <c r="D446" s="26">
        <v>-2.1109522999999998E-3</v>
      </c>
      <c r="E446" s="28">
        <f t="shared" si="18"/>
        <v>3.5098495778333332E-4</v>
      </c>
      <c r="F446" s="18">
        <f t="shared" si="19"/>
        <v>1.5453302784027663</v>
      </c>
      <c r="G446" s="12">
        <f t="shared" si="20"/>
        <v>10.654625433057204</v>
      </c>
    </row>
    <row r="447" spans="1:7" x14ac:dyDescent="0.25">
      <c r="A447" s="24">
        <v>44.139648000000001</v>
      </c>
      <c r="B447" s="23">
        <v>-19.472401000000001</v>
      </c>
      <c r="C447" s="25">
        <v>-0.3290883</v>
      </c>
      <c r="D447" s="26">
        <v>-2.1164776000000001E-3</v>
      </c>
      <c r="E447" s="28">
        <f t="shared" si="18"/>
        <v>3.5190584111666673E-4</v>
      </c>
      <c r="F447" s="18">
        <f t="shared" si="19"/>
        <v>1.5495644365087831</v>
      </c>
      <c r="G447" s="12">
        <f t="shared" si="20"/>
        <v>10.68381878367904</v>
      </c>
    </row>
    <row r="448" spans="1:7" x14ac:dyDescent="0.25">
      <c r="A448" s="24">
        <v>44.239258</v>
      </c>
      <c r="B448" s="23">
        <v>-19.516665</v>
      </c>
      <c r="C448" s="25">
        <v>-0.32919142000000001</v>
      </c>
      <c r="D448" s="26">
        <v>-2.1210611000000001E-3</v>
      </c>
      <c r="E448" s="28">
        <f t="shared" si="18"/>
        <v>3.5266975778333338E-4</v>
      </c>
      <c r="F448" s="18">
        <f t="shared" si="19"/>
        <v>1.5530868537092928</v>
      </c>
      <c r="G448" s="12">
        <f t="shared" si="20"/>
        <v>10.708104877347754</v>
      </c>
    </row>
    <row r="449" spans="1:7" x14ac:dyDescent="0.25">
      <c r="A449" s="24">
        <v>44.338867</v>
      </c>
      <c r="B449" s="23">
        <v>-19.561385999999999</v>
      </c>
      <c r="C449" s="25">
        <v>-0.32918206</v>
      </c>
      <c r="D449" s="26">
        <v>-2.1250664999999998E-3</v>
      </c>
      <c r="E449" s="28">
        <f t="shared" si="18"/>
        <v>3.5333732445000002E-4</v>
      </c>
      <c r="F449" s="18">
        <f t="shared" si="19"/>
        <v>1.556645637814299</v>
      </c>
      <c r="G449" s="12">
        <f t="shared" si="20"/>
        <v>10.732641710778047</v>
      </c>
    </row>
    <row r="450" spans="1:7" x14ac:dyDescent="0.25">
      <c r="A450" s="24">
        <v>44.438476999999999</v>
      </c>
      <c r="B450" s="23">
        <v>-19.614730999999999</v>
      </c>
      <c r="C450" s="25">
        <v>-0.32915092000000001</v>
      </c>
      <c r="D450" s="26">
        <v>-2.1325110000000001E-3</v>
      </c>
      <c r="E450" s="28">
        <f t="shared" si="18"/>
        <v>3.5457807445000007E-4</v>
      </c>
      <c r="F450" s="18">
        <f t="shared" si="19"/>
        <v>1.5608906980339177</v>
      </c>
      <c r="G450" s="12">
        <f t="shared" si="20"/>
        <v>10.76191022846189</v>
      </c>
    </row>
    <row r="451" spans="1:7" x14ac:dyDescent="0.25">
      <c r="A451" s="24">
        <v>44.538086</v>
      </c>
      <c r="B451" s="23">
        <v>-19.667559000000001</v>
      </c>
      <c r="C451" s="25">
        <v>-0.32926810000000001</v>
      </c>
      <c r="D451" s="26">
        <v>-2.1375833999999999E-3</v>
      </c>
      <c r="E451" s="28">
        <f t="shared" si="18"/>
        <v>3.5542347445000001E-4</v>
      </c>
      <c r="F451" s="18">
        <f t="shared" si="19"/>
        <v>1.5650946167007471</v>
      </c>
      <c r="G451" s="12">
        <f t="shared" si="20"/>
        <v>10.790895086502982</v>
      </c>
    </row>
    <row r="452" spans="1:7" x14ac:dyDescent="0.25">
      <c r="A452" s="24">
        <v>44.637695000000001</v>
      </c>
      <c r="B452" s="23">
        <v>-19.695971</v>
      </c>
      <c r="C452" s="25">
        <v>-0.32933648999999998</v>
      </c>
      <c r="D452" s="26">
        <v>-2.1437288E-3</v>
      </c>
      <c r="E452" s="28">
        <f t="shared" si="18"/>
        <v>3.5644770778333338E-4</v>
      </c>
      <c r="F452" s="18">
        <f t="shared" si="19"/>
        <v>1.5673555718223104</v>
      </c>
      <c r="G452" s="12">
        <f t="shared" si="20"/>
        <v>10.806483747566498</v>
      </c>
    </row>
    <row r="453" spans="1:7" x14ac:dyDescent="0.25">
      <c r="A453" s="24">
        <v>44.737304999999999</v>
      </c>
      <c r="B453" s="23">
        <v>-19.744084999999998</v>
      </c>
      <c r="C453" s="25">
        <v>-0.32935156999999998</v>
      </c>
      <c r="D453" s="26">
        <v>-2.1472096E-3</v>
      </c>
      <c r="E453" s="28">
        <f t="shared" ref="E453:E516" si="21" xml:space="preserve"> (delta_0 - D453) / L</f>
        <v>3.5702784111666671E-4</v>
      </c>
      <c r="F453" s="18">
        <f t="shared" ref="F453:F516" si="22" xml:space="preserve"> -B453 / A_4x8_in2</f>
        <v>1.5711843622882722</v>
      </c>
      <c r="G453" s="12">
        <f t="shared" ref="G453:G516" si="23" xml:space="preserve"> -B453 * kip_to_N / A_4x8_mm2</f>
        <v>10.832882200276973</v>
      </c>
    </row>
    <row r="454" spans="1:7" x14ac:dyDescent="0.25">
      <c r="A454" s="24">
        <v>44.836914</v>
      </c>
      <c r="B454" s="23">
        <v>-19.787941</v>
      </c>
      <c r="C454" s="25">
        <v>-0.32938665</v>
      </c>
      <c r="D454" s="26">
        <v>-2.1514533999999999E-3</v>
      </c>
      <c r="E454" s="28">
        <f t="shared" si="21"/>
        <v>3.5773514111666667E-4</v>
      </c>
      <c r="F454" s="18">
        <f t="shared" si="22"/>
        <v>1.5746743118803912</v>
      </c>
      <c r="G454" s="12">
        <f t="shared" si="23"/>
        <v>10.856944438753731</v>
      </c>
    </row>
    <row r="455" spans="1:7" x14ac:dyDescent="0.25">
      <c r="A455" s="24">
        <v>44.936523000000001</v>
      </c>
      <c r="B455" s="23">
        <v>-19.837042</v>
      </c>
      <c r="C455" s="25">
        <v>-0.32944688</v>
      </c>
      <c r="D455" s="26">
        <v>-2.1595418999999999E-3</v>
      </c>
      <c r="E455" s="28">
        <f t="shared" si="21"/>
        <v>3.5908322445000004E-4</v>
      </c>
      <c r="F455" s="18">
        <f t="shared" si="22"/>
        <v>1.5785816453107688</v>
      </c>
      <c r="G455" s="12">
        <f t="shared" si="23"/>
        <v>10.883884423509459</v>
      </c>
    </row>
    <row r="456" spans="1:7" x14ac:dyDescent="0.25">
      <c r="A456" s="24">
        <v>45.036133</v>
      </c>
      <c r="B456" s="23">
        <v>-19.877704999999999</v>
      </c>
      <c r="C456" s="25">
        <v>-0.32950044000000001</v>
      </c>
      <c r="D456" s="26">
        <v>-2.1622417999999999E-3</v>
      </c>
      <c r="E456" s="28">
        <f t="shared" si="21"/>
        <v>3.5953320778333333E-4</v>
      </c>
      <c r="F456" s="18">
        <f t="shared" si="22"/>
        <v>1.5818175040362417</v>
      </c>
      <c r="G456" s="12">
        <f t="shared" si="23"/>
        <v>10.906194775643266</v>
      </c>
    </row>
    <row r="457" spans="1:7" x14ac:dyDescent="0.25">
      <c r="A457" s="24">
        <v>45.135742</v>
      </c>
      <c r="B457" s="23">
        <v>-19.920887</v>
      </c>
      <c r="C457" s="25">
        <v>-0.32948470000000002</v>
      </c>
      <c r="D457" s="26">
        <v>-2.1661279999999998E-3</v>
      </c>
      <c r="E457" s="28">
        <f t="shared" si="21"/>
        <v>3.6018090778333335E-4</v>
      </c>
      <c r="F457" s="18">
        <f t="shared" si="22"/>
        <v>1.5852538184125389</v>
      </c>
      <c r="G457" s="12">
        <f t="shared" si="23"/>
        <v>10.929887214121544</v>
      </c>
    </row>
    <row r="458" spans="1:7" x14ac:dyDescent="0.25">
      <c r="A458" s="24">
        <v>45.235351999999999</v>
      </c>
      <c r="B458" s="23">
        <v>-19.950814999999999</v>
      </c>
      <c r="C458" s="25">
        <v>-0.32957774000000001</v>
      </c>
      <c r="D458" s="26">
        <v>-2.1704078999999999E-3</v>
      </c>
      <c r="E458" s="28">
        <f t="shared" si="21"/>
        <v>3.6089422445000004E-4</v>
      </c>
      <c r="F458" s="18">
        <f t="shared" si="22"/>
        <v>1.5876354129809658</v>
      </c>
      <c r="G458" s="12">
        <f t="shared" si="23"/>
        <v>10.946307650849297</v>
      </c>
    </row>
    <row r="459" spans="1:7" x14ac:dyDescent="0.25">
      <c r="A459" s="24">
        <v>45.334961</v>
      </c>
      <c r="B459" s="23">
        <v>-20.001515999999999</v>
      </c>
      <c r="C459" s="25">
        <v>-0.32960919</v>
      </c>
      <c r="D459" s="26">
        <v>-2.1763921000000001E-3</v>
      </c>
      <c r="E459" s="28">
        <f t="shared" si="21"/>
        <v>3.6189159111666672E-4</v>
      </c>
      <c r="F459" s="18">
        <f t="shared" si="22"/>
        <v>1.5916700703658169</v>
      </c>
      <c r="G459" s="12">
        <f t="shared" si="23"/>
        <v>10.9741254991029</v>
      </c>
    </row>
    <row r="460" spans="1:7" x14ac:dyDescent="0.25">
      <c r="A460" s="24">
        <v>45.434570000000001</v>
      </c>
      <c r="B460" s="23">
        <v>-20.052769000000001</v>
      </c>
      <c r="C460" s="25">
        <v>-0.32960346000000001</v>
      </c>
      <c r="D460" s="26">
        <v>-2.1809936000000002E-3</v>
      </c>
      <c r="E460" s="28">
        <f t="shared" si="21"/>
        <v>3.6265850778333342E-4</v>
      </c>
      <c r="F460" s="18">
        <f t="shared" si="22"/>
        <v>1.5957486545149617</v>
      </c>
      <c r="G460" s="12">
        <f t="shared" si="23"/>
        <v>11.002246210263273</v>
      </c>
    </row>
    <row r="461" spans="1:7" x14ac:dyDescent="0.25">
      <c r="A461" s="24">
        <v>45.534179999999999</v>
      </c>
      <c r="B461" s="23">
        <v>-20.095139</v>
      </c>
      <c r="C461" s="25">
        <v>-0.32971897999999999</v>
      </c>
      <c r="D461" s="26">
        <v>-2.1876273999999999E-3</v>
      </c>
      <c r="E461" s="28">
        <f t="shared" si="21"/>
        <v>3.6376414111666667E-4</v>
      </c>
      <c r="F461" s="18">
        <f t="shared" si="22"/>
        <v>1.5991203519843633</v>
      </c>
      <c r="G461" s="12">
        <f t="shared" si="23"/>
        <v>11.025493133016376</v>
      </c>
    </row>
    <row r="462" spans="1:7" x14ac:dyDescent="0.25">
      <c r="A462" s="24">
        <v>45.633789</v>
      </c>
      <c r="B462" s="23">
        <v>-20.146042000000001</v>
      </c>
      <c r="C462" s="25">
        <v>-0.32986164000000001</v>
      </c>
      <c r="D462" s="26">
        <v>-2.1917878E-3</v>
      </c>
      <c r="E462" s="28">
        <f t="shared" si="21"/>
        <v>3.6445754111666672E-4</v>
      </c>
      <c r="F462" s="18">
        <f t="shared" si="22"/>
        <v>1.6031710840184668</v>
      </c>
      <c r="G462" s="12">
        <f t="shared" si="23"/>
        <v>11.053421811536587</v>
      </c>
    </row>
    <row r="463" spans="1:7" x14ac:dyDescent="0.25">
      <c r="A463" s="24">
        <v>45.733398000000001</v>
      </c>
      <c r="B463" s="23">
        <v>-20.181059000000001</v>
      </c>
      <c r="C463" s="25">
        <v>-0.32979207999999999</v>
      </c>
      <c r="D463" s="26">
        <v>-2.1980822000000001E-3</v>
      </c>
      <c r="E463" s="28">
        <f t="shared" si="21"/>
        <v>3.6550660778333341E-4</v>
      </c>
      <c r="F463" s="18">
        <f t="shared" si="22"/>
        <v>1.6059576483395912</v>
      </c>
      <c r="G463" s="12">
        <f t="shared" si="23"/>
        <v>11.072634402852268</v>
      </c>
    </row>
    <row r="464" spans="1:7" x14ac:dyDescent="0.25">
      <c r="A464" s="24">
        <v>45.833008</v>
      </c>
      <c r="B464" s="23">
        <v>-20.224426000000001</v>
      </c>
      <c r="C464" s="25">
        <v>-0.32976740999999998</v>
      </c>
      <c r="D464" s="26">
        <v>-2.2021413E-3</v>
      </c>
      <c r="E464" s="28">
        <f t="shared" si="21"/>
        <v>3.6618312445000002E-4</v>
      </c>
      <c r="F464" s="18">
        <f t="shared" si="22"/>
        <v>1.6094086845481244</v>
      </c>
      <c r="G464" s="12">
        <f t="shared" si="23"/>
        <v>11.096428344297488</v>
      </c>
    </row>
    <row r="465" spans="1:7" x14ac:dyDescent="0.25">
      <c r="A465" s="24">
        <v>45.932617</v>
      </c>
      <c r="B465" s="23">
        <v>-20.275675</v>
      </c>
      <c r="C465" s="25">
        <v>-0.32983378000000002</v>
      </c>
      <c r="D465" s="26">
        <v>-2.2076727000000002E-3</v>
      </c>
      <c r="E465" s="28">
        <f t="shared" si="21"/>
        <v>3.6710502445000008E-4</v>
      </c>
      <c r="F465" s="18">
        <f t="shared" si="22"/>
        <v>1.6134869503873825</v>
      </c>
      <c r="G465" s="12">
        <f t="shared" si="23"/>
        <v>11.124546860799112</v>
      </c>
    </row>
    <row r="466" spans="1:7" x14ac:dyDescent="0.25">
      <c r="A466" s="24">
        <v>46.032226999999999</v>
      </c>
      <c r="B466" s="23">
        <v>-20.310006999999999</v>
      </c>
      <c r="C466" s="25">
        <v>-0.32991794000000002</v>
      </c>
      <c r="D466" s="26">
        <v>-2.2134364000000002E-3</v>
      </c>
      <c r="E466" s="28">
        <f t="shared" si="21"/>
        <v>3.6806564111666675E-4</v>
      </c>
      <c r="F466" s="18">
        <f t="shared" si="22"/>
        <v>1.616219004140498</v>
      </c>
      <c r="G466" s="12">
        <f t="shared" si="23"/>
        <v>11.143383616804767</v>
      </c>
    </row>
    <row r="467" spans="1:7" x14ac:dyDescent="0.25">
      <c r="A467" s="24">
        <v>46.131836</v>
      </c>
      <c r="B467" s="23">
        <v>-20.360897000000001</v>
      </c>
      <c r="C467" s="25">
        <v>-0.32993928</v>
      </c>
      <c r="D467" s="26">
        <v>-2.2151944999999999E-3</v>
      </c>
      <c r="E467" s="28">
        <f t="shared" si="21"/>
        <v>3.6835865778333334E-4</v>
      </c>
      <c r="F467" s="18">
        <f t="shared" si="22"/>
        <v>1.6202687016674715</v>
      </c>
      <c r="G467" s="12">
        <f t="shared" si="23"/>
        <v>11.171305162684057</v>
      </c>
    </row>
    <row r="468" spans="1:7" x14ac:dyDescent="0.25">
      <c r="A468" s="24">
        <v>46.231445000000001</v>
      </c>
      <c r="B468" s="23">
        <v>-20.393106</v>
      </c>
      <c r="C468" s="25">
        <v>-0.32992649000000002</v>
      </c>
      <c r="D468" s="26">
        <v>-2.2237836000000002E-3</v>
      </c>
      <c r="E468" s="28">
        <f t="shared" si="21"/>
        <v>3.6979017445000007E-4</v>
      </c>
      <c r="F468" s="18">
        <f t="shared" si="22"/>
        <v>1.6228318124484946</v>
      </c>
      <c r="G468" s="12">
        <f t="shared" si="23"/>
        <v>11.188977103560967</v>
      </c>
    </row>
    <row r="469" spans="1:7" x14ac:dyDescent="0.25">
      <c r="A469" s="24">
        <v>46.331054999999999</v>
      </c>
      <c r="B469" s="23">
        <v>-20.436561999999999</v>
      </c>
      <c r="C469" s="25">
        <v>-0.33011022000000001</v>
      </c>
      <c r="D469" s="26">
        <v>-2.2275088999999999E-3</v>
      </c>
      <c r="E469" s="28">
        <f t="shared" si="21"/>
        <v>3.7041105778333336E-4</v>
      </c>
      <c r="F469" s="18">
        <f t="shared" si="22"/>
        <v>1.6262899310519954</v>
      </c>
      <c r="G469" s="12">
        <f t="shared" si="23"/>
        <v>11.212819876163254</v>
      </c>
    </row>
    <row r="470" spans="1:7" x14ac:dyDescent="0.25">
      <c r="A470" s="24">
        <v>46.430664</v>
      </c>
      <c r="B470" s="23">
        <v>-20.478301999999999</v>
      </c>
      <c r="C470" s="25">
        <v>-0.33005872000000003</v>
      </c>
      <c r="D470" s="26">
        <v>-2.2314249E-3</v>
      </c>
      <c r="E470" s="28">
        <f t="shared" si="21"/>
        <v>3.7106372445000002E-4</v>
      </c>
      <c r="F470" s="18">
        <f t="shared" si="22"/>
        <v>1.6296114947143232</v>
      </c>
      <c r="G470" s="12">
        <f t="shared" si="23"/>
        <v>11.235721140164072</v>
      </c>
    </row>
    <row r="471" spans="1:7" x14ac:dyDescent="0.25">
      <c r="A471" s="24">
        <v>46.530273000000001</v>
      </c>
      <c r="B471" s="23">
        <v>-20.535761000000001</v>
      </c>
      <c r="C471" s="25">
        <v>-0.33014995000000003</v>
      </c>
      <c r="D471" s="26">
        <v>-2.2371828000000002E-3</v>
      </c>
      <c r="E471" s="28">
        <f t="shared" si="21"/>
        <v>3.7202337445000006E-4</v>
      </c>
      <c r="F471" s="18">
        <f t="shared" si="22"/>
        <v>1.634183936651882</v>
      </c>
      <c r="G471" s="12">
        <f t="shared" si="23"/>
        <v>11.267246864366827</v>
      </c>
    </row>
    <row r="472" spans="1:7" x14ac:dyDescent="0.25">
      <c r="A472" s="24">
        <v>46.629883</v>
      </c>
      <c r="B472" s="23">
        <v>-20.560085000000001</v>
      </c>
      <c r="C472" s="25">
        <v>-0.33017865000000002</v>
      </c>
      <c r="D472" s="26">
        <v>-2.2419511999999999E-3</v>
      </c>
      <c r="E472" s="28">
        <f t="shared" si="21"/>
        <v>3.7281810778333333E-4</v>
      </c>
      <c r="F472" s="18">
        <f t="shared" si="22"/>
        <v>1.6361195790697656</v>
      </c>
      <c r="G472" s="12">
        <f t="shared" si="23"/>
        <v>11.280592584193274</v>
      </c>
    </row>
    <row r="473" spans="1:7" x14ac:dyDescent="0.25">
      <c r="A473" s="24">
        <v>46.729492</v>
      </c>
      <c r="B473" s="23">
        <v>-20.618509</v>
      </c>
      <c r="C473" s="25">
        <v>-0.33018026</v>
      </c>
      <c r="D473" s="26">
        <v>-2.2468923E-3</v>
      </c>
      <c r="E473" s="28">
        <f t="shared" si="21"/>
        <v>3.7364162445000003E-4</v>
      </c>
      <c r="F473" s="18">
        <f t="shared" si="22"/>
        <v>1.6407688132673659</v>
      </c>
      <c r="G473" s="12">
        <f t="shared" si="23"/>
        <v>11.312647769818179</v>
      </c>
    </row>
    <row r="474" spans="1:7" x14ac:dyDescent="0.25">
      <c r="A474" s="24">
        <v>46.829101999999999</v>
      </c>
      <c r="B474" s="23">
        <v>-20.643093</v>
      </c>
      <c r="C474" s="25">
        <v>-0.33027896000000001</v>
      </c>
      <c r="D474" s="26">
        <v>-2.2516251000000002E-3</v>
      </c>
      <c r="E474" s="28">
        <f t="shared" si="21"/>
        <v>3.7443042445000008E-4</v>
      </c>
      <c r="F474" s="18">
        <f t="shared" si="22"/>
        <v>1.6427251458278516</v>
      </c>
      <c r="G474" s="12">
        <f t="shared" si="23"/>
        <v>11.326136142463032</v>
      </c>
    </row>
    <row r="475" spans="1:7" x14ac:dyDescent="0.25">
      <c r="A475" s="24">
        <v>46.928711</v>
      </c>
      <c r="B475" s="23">
        <v>-20.708946000000001</v>
      </c>
      <c r="C475" s="25">
        <v>-0.33029184</v>
      </c>
      <c r="D475" s="26">
        <v>-2.2561015000000001E-3</v>
      </c>
      <c r="E475" s="28">
        <f t="shared" si="21"/>
        <v>3.7517649111666672E-4</v>
      </c>
      <c r="F475" s="18">
        <f t="shared" si="22"/>
        <v>1.6479655610615669</v>
      </c>
      <c r="G475" s="12">
        <f t="shared" si="23"/>
        <v>11.362267358041512</v>
      </c>
    </row>
    <row r="476" spans="1:7" x14ac:dyDescent="0.25">
      <c r="A476" s="24">
        <v>47.028320000000001</v>
      </c>
      <c r="B476" s="23">
        <v>-20.753043999999999</v>
      </c>
      <c r="C476" s="25">
        <v>-0.33035262999999998</v>
      </c>
      <c r="D476" s="26">
        <v>-2.2615851E-3</v>
      </c>
      <c r="E476" s="28">
        <f t="shared" si="21"/>
        <v>3.7609042445000004E-4</v>
      </c>
      <c r="F476" s="18">
        <f t="shared" si="22"/>
        <v>1.6514747684018001</v>
      </c>
      <c r="G476" s="12">
        <f t="shared" si="23"/>
        <v>11.386462373372321</v>
      </c>
    </row>
    <row r="477" spans="1:7" x14ac:dyDescent="0.25">
      <c r="A477" s="24">
        <v>47.127929999999999</v>
      </c>
      <c r="B477" s="23">
        <v>-20.787382000000001</v>
      </c>
      <c r="C477" s="25">
        <v>-0.33044747000000002</v>
      </c>
      <c r="D477" s="26">
        <v>-2.2688386999999998E-3</v>
      </c>
      <c r="E477" s="28">
        <f t="shared" si="21"/>
        <v>3.7729935778333334E-4</v>
      </c>
      <c r="F477" s="18">
        <f t="shared" si="22"/>
        <v>1.6542072996197448</v>
      </c>
      <c r="G477" s="12">
        <f t="shared" si="23"/>
        <v>11.405302421366095</v>
      </c>
    </row>
    <row r="478" spans="1:7" x14ac:dyDescent="0.25">
      <c r="A478" s="24">
        <v>47.227539</v>
      </c>
      <c r="B478" s="23">
        <v>-20.841736000000001</v>
      </c>
      <c r="C478" s="25">
        <v>-0.33047631</v>
      </c>
      <c r="D478" s="26">
        <v>-2.2739946999999999E-3</v>
      </c>
      <c r="E478" s="28">
        <f t="shared" si="21"/>
        <v>3.7815869111666668E-4</v>
      </c>
      <c r="F478" s="18">
        <f t="shared" si="22"/>
        <v>1.6585326535081533</v>
      </c>
      <c r="G478" s="12">
        <f t="shared" si="23"/>
        <v>11.435124541718283</v>
      </c>
    </row>
    <row r="479" spans="1:7" x14ac:dyDescent="0.25">
      <c r="A479" s="24">
        <v>47.327148000000001</v>
      </c>
      <c r="B479" s="23">
        <v>-20.875715</v>
      </c>
      <c r="C479" s="25">
        <v>-0.33045930000000001</v>
      </c>
      <c r="D479" s="26">
        <v>-2.2798479000000001E-3</v>
      </c>
      <c r="E479" s="28">
        <f t="shared" si="21"/>
        <v>3.7913422445000003E-4</v>
      </c>
      <c r="F479" s="18">
        <f t="shared" si="22"/>
        <v>1.661236616413813</v>
      </c>
      <c r="G479" s="12">
        <f t="shared" si="23"/>
        <v>11.453767619089719</v>
      </c>
    </row>
    <row r="480" spans="1:7" x14ac:dyDescent="0.25">
      <c r="A480" s="24">
        <v>47.426758</v>
      </c>
      <c r="B480" s="23">
        <v>-20.920918</v>
      </c>
      <c r="C480" s="25">
        <v>-0.33053728999999998</v>
      </c>
      <c r="D480" s="26">
        <v>-2.2825418999999998E-3</v>
      </c>
      <c r="E480" s="28">
        <f t="shared" si="21"/>
        <v>3.7958322445E-4</v>
      </c>
      <c r="F480" s="18">
        <f t="shared" si="22"/>
        <v>1.6648337568601044</v>
      </c>
      <c r="G480" s="12">
        <f t="shared" si="23"/>
        <v>11.478568908898749</v>
      </c>
    </row>
    <row r="481" spans="1:7" x14ac:dyDescent="0.25">
      <c r="A481" s="24">
        <v>47.526367</v>
      </c>
      <c r="B481" s="23">
        <v>-20.961756000000001</v>
      </c>
      <c r="C481" s="25">
        <v>-0.33061114000000003</v>
      </c>
      <c r="D481" s="26">
        <v>-2.2901953000000002E-3</v>
      </c>
      <c r="E481" s="28">
        <f t="shared" si="21"/>
        <v>3.8085879111666673E-4</v>
      </c>
      <c r="F481" s="18">
        <f t="shared" si="22"/>
        <v>1.6680835416430979</v>
      </c>
      <c r="G481" s="12">
        <f t="shared" si="23"/>
        <v>11.500975277352639</v>
      </c>
    </row>
    <row r="482" spans="1:7" x14ac:dyDescent="0.25">
      <c r="A482" s="24">
        <v>47.625976999999999</v>
      </c>
      <c r="B482" s="23">
        <v>-21.006311</v>
      </c>
      <c r="C482" s="25">
        <v>-0.33057853999999998</v>
      </c>
      <c r="D482" s="26">
        <v>-2.2944093E-3</v>
      </c>
      <c r="E482" s="28">
        <f t="shared" si="21"/>
        <v>3.8156112445000004E-4</v>
      </c>
      <c r="F482" s="18">
        <f t="shared" si="22"/>
        <v>1.6716291158878276</v>
      </c>
      <c r="G482" s="12">
        <f t="shared" si="23"/>
        <v>11.525421032445029</v>
      </c>
    </row>
    <row r="483" spans="1:7" x14ac:dyDescent="0.25">
      <c r="A483" s="24">
        <v>47.725586</v>
      </c>
      <c r="B483" s="23">
        <v>-21.069154999999999</v>
      </c>
      <c r="C483" s="25">
        <v>-0.33063211999999997</v>
      </c>
      <c r="D483" s="26">
        <v>-2.3013651000000001E-3</v>
      </c>
      <c r="E483" s="28">
        <f t="shared" si="21"/>
        <v>3.8272042445000007E-4</v>
      </c>
      <c r="F483" s="18">
        <f t="shared" si="22"/>
        <v>1.6766300825096609</v>
      </c>
      <c r="G483" s="12">
        <f t="shared" si="23"/>
        <v>11.559901315982817</v>
      </c>
    </row>
    <row r="484" spans="1:7" x14ac:dyDescent="0.25">
      <c r="A484" s="24">
        <v>47.825195000000001</v>
      </c>
      <c r="B484" s="23">
        <v>-21.094640999999999</v>
      </c>
      <c r="C484" s="25">
        <v>-0.33064308999999997</v>
      </c>
      <c r="D484" s="26">
        <v>-2.3044348E-3</v>
      </c>
      <c r="E484" s="28">
        <f t="shared" si="21"/>
        <v>3.8323204111666672E-4</v>
      </c>
      <c r="F484" s="18">
        <f t="shared" si="22"/>
        <v>1.6786581939494811</v>
      </c>
      <c r="G484" s="12">
        <f t="shared" si="23"/>
        <v>11.573884584174595</v>
      </c>
    </row>
    <row r="485" spans="1:7" x14ac:dyDescent="0.25">
      <c r="A485" s="24">
        <v>47.924804999999999</v>
      </c>
      <c r="B485" s="23">
        <v>-21.154700999999999</v>
      </c>
      <c r="C485" s="25">
        <v>-0.33069280000000001</v>
      </c>
      <c r="D485" s="26">
        <v>-2.3074807E-3</v>
      </c>
      <c r="E485" s="28">
        <f t="shared" si="21"/>
        <v>3.8373969111666668E-4</v>
      </c>
      <c r="F485" s="18">
        <f t="shared" si="22"/>
        <v>1.6834376168905307</v>
      </c>
      <c r="G485" s="12">
        <f t="shared" si="23"/>
        <v>11.606837385226083</v>
      </c>
    </row>
    <row r="486" spans="1:7" x14ac:dyDescent="0.25">
      <c r="A486" s="24">
        <v>48.024414</v>
      </c>
      <c r="B486" s="23">
        <v>-21.199532000000001</v>
      </c>
      <c r="C486" s="25">
        <v>-0.33086516999999999</v>
      </c>
      <c r="D486" s="26">
        <v>-2.3171125999999998E-3</v>
      </c>
      <c r="E486" s="28">
        <f t="shared" si="21"/>
        <v>3.8534500778333332E-4</v>
      </c>
      <c r="F486" s="18">
        <f t="shared" si="22"/>
        <v>1.6870051545174072</v>
      </c>
      <c r="G486" s="12">
        <f t="shared" si="23"/>
        <v>11.631434571771857</v>
      </c>
    </row>
    <row r="487" spans="1:7" x14ac:dyDescent="0.25">
      <c r="A487" s="24">
        <v>48.124023000000001</v>
      </c>
      <c r="B487" s="23">
        <v>-21.237439999999999</v>
      </c>
      <c r="C487" s="25">
        <v>-0.33085206</v>
      </c>
      <c r="D487" s="26">
        <v>-2.3207127000000002E-3</v>
      </c>
      <c r="E487" s="28">
        <f t="shared" si="21"/>
        <v>3.8594502445000008E-4</v>
      </c>
      <c r="F487" s="18">
        <f t="shared" si="22"/>
        <v>1.6900217773087709</v>
      </c>
      <c r="G487" s="12">
        <f t="shared" si="23"/>
        <v>11.65223335269526</v>
      </c>
    </row>
    <row r="488" spans="1:7" x14ac:dyDescent="0.25">
      <c r="A488" s="24">
        <v>48.223633</v>
      </c>
      <c r="B488" s="23">
        <v>-21.286238000000001</v>
      </c>
      <c r="C488" s="25">
        <v>-0.33086993999999997</v>
      </c>
      <c r="D488" s="26">
        <v>-2.3271620999999998E-3</v>
      </c>
      <c r="E488" s="28">
        <f t="shared" si="21"/>
        <v>3.8701992445000001E-4</v>
      </c>
      <c r="F488" s="18">
        <f t="shared" si="22"/>
        <v>1.6939049987652701</v>
      </c>
      <c r="G488" s="12">
        <f t="shared" si="23"/>
        <v>11.67900709205108</v>
      </c>
    </row>
    <row r="489" spans="1:7" x14ac:dyDescent="0.25">
      <c r="A489" s="24">
        <v>48.323242</v>
      </c>
      <c r="B489" s="23">
        <v>-21.312712000000001</v>
      </c>
      <c r="C489" s="25">
        <v>-0.33098218000000001</v>
      </c>
      <c r="D489" s="26">
        <v>-2.3298202999999999E-3</v>
      </c>
      <c r="E489" s="28">
        <f t="shared" si="21"/>
        <v>3.8746295778333337E-4</v>
      </c>
      <c r="F489" s="18">
        <f t="shared" si="22"/>
        <v>1.6960117327469775</v>
      </c>
      <c r="G489" s="12">
        <f t="shared" si="23"/>
        <v>11.693532440952797</v>
      </c>
    </row>
    <row r="490" spans="1:7" x14ac:dyDescent="0.25">
      <c r="A490" s="24">
        <v>48.422851999999999</v>
      </c>
      <c r="B490" s="23">
        <v>-21.355263000000001</v>
      </c>
      <c r="C490" s="25">
        <v>-0.33099324000000002</v>
      </c>
      <c r="D490" s="26">
        <v>-2.3342191999999999E-3</v>
      </c>
      <c r="E490" s="28">
        <f t="shared" si="21"/>
        <v>3.8819610778333336E-4</v>
      </c>
      <c r="F490" s="18">
        <f t="shared" si="22"/>
        <v>1.6993978337387292</v>
      </c>
      <c r="G490" s="12">
        <f t="shared" si="23"/>
        <v>11.716878672014099</v>
      </c>
    </row>
    <row r="491" spans="1:7" x14ac:dyDescent="0.25">
      <c r="A491" s="24">
        <v>48.522461</v>
      </c>
      <c r="B491" s="23">
        <v>-21.408697</v>
      </c>
      <c r="C491" s="25">
        <v>-0.33105447999999998</v>
      </c>
      <c r="D491" s="26">
        <v>-2.3417831000000001E-3</v>
      </c>
      <c r="E491" s="28">
        <f t="shared" si="21"/>
        <v>3.8945675778333336E-4</v>
      </c>
      <c r="F491" s="18">
        <f t="shared" si="22"/>
        <v>1.7036499763533153</v>
      </c>
      <c r="G491" s="12">
        <f t="shared" si="23"/>
        <v>11.746196020855008</v>
      </c>
    </row>
    <row r="492" spans="1:7" x14ac:dyDescent="0.25">
      <c r="A492" s="24">
        <v>48.622070000000001</v>
      </c>
      <c r="B492" s="23">
        <v>-21.438168999999998</v>
      </c>
      <c r="C492" s="25">
        <v>-0.33100563</v>
      </c>
      <c r="D492" s="26">
        <v>-2.3467957999999999E-3</v>
      </c>
      <c r="E492" s="28">
        <f t="shared" si="21"/>
        <v>3.9029220778333333E-4</v>
      </c>
      <c r="F492" s="18">
        <f t="shared" si="22"/>
        <v>1.7059952835947174</v>
      </c>
      <c r="G492" s="12">
        <f t="shared" si="23"/>
        <v>11.762366266485866</v>
      </c>
    </row>
    <row r="493" spans="1:7" x14ac:dyDescent="0.25">
      <c r="A493" s="24">
        <v>48.721679999999999</v>
      </c>
      <c r="B493" s="23">
        <v>-21.502141999999999</v>
      </c>
      <c r="C493" s="25">
        <v>-0.33111732999999999</v>
      </c>
      <c r="D493" s="26">
        <v>-2.3524104999999998E-3</v>
      </c>
      <c r="E493" s="28">
        <f t="shared" si="21"/>
        <v>3.9122799111666667E-4</v>
      </c>
      <c r="F493" s="18">
        <f t="shared" si="22"/>
        <v>1.7110860931819263</v>
      </c>
      <c r="G493" s="12">
        <f t="shared" si="23"/>
        <v>11.797465992454345</v>
      </c>
    </row>
    <row r="494" spans="1:7" x14ac:dyDescent="0.25">
      <c r="A494" s="24">
        <v>48.821289</v>
      </c>
      <c r="B494" s="23">
        <v>-21.541308999999998</v>
      </c>
      <c r="C494" s="25">
        <v>-0.33110633</v>
      </c>
      <c r="D494" s="26">
        <v>-2.3569644000000002E-3</v>
      </c>
      <c r="E494" s="28">
        <f t="shared" si="21"/>
        <v>3.9198697445000006E-4</v>
      </c>
      <c r="F494" s="18">
        <f t="shared" si="22"/>
        <v>1.7142029040099664</v>
      </c>
      <c r="G494" s="12">
        <f t="shared" si="23"/>
        <v>11.81895554221764</v>
      </c>
    </row>
    <row r="495" spans="1:7" x14ac:dyDescent="0.25">
      <c r="A495" s="24">
        <v>48.920898000000001</v>
      </c>
      <c r="B495" s="23">
        <v>-21.592241000000001</v>
      </c>
      <c r="C495" s="25">
        <v>-0.33120822999999999</v>
      </c>
      <c r="D495" s="26">
        <v>-2.3628351999999998E-3</v>
      </c>
      <c r="E495" s="28">
        <f t="shared" si="21"/>
        <v>3.9296544111666669E-4</v>
      </c>
      <c r="F495" s="18">
        <f t="shared" si="22"/>
        <v>1.7182559437907448</v>
      </c>
      <c r="G495" s="12">
        <f t="shared" si="23"/>
        <v>11.846900132013749</v>
      </c>
    </row>
    <row r="496" spans="1:7" x14ac:dyDescent="0.25">
      <c r="A496" s="24">
        <v>49.020508</v>
      </c>
      <c r="B496" s="23">
        <v>-21.605651999999999</v>
      </c>
      <c r="C496" s="25">
        <v>-0.33120227000000002</v>
      </c>
      <c r="D496" s="26">
        <v>-2.3656071000000001E-3</v>
      </c>
      <c r="E496" s="28">
        <f t="shared" si="21"/>
        <v>3.9342742445000006E-4</v>
      </c>
      <c r="F496" s="18">
        <f t="shared" si="22"/>
        <v>1.7193231572616474</v>
      </c>
      <c r="G496" s="12">
        <f t="shared" si="23"/>
        <v>11.854258274120001</v>
      </c>
    </row>
    <row r="497" spans="1:7" x14ac:dyDescent="0.25">
      <c r="A497" s="24">
        <v>49.120117</v>
      </c>
      <c r="B497" s="23">
        <v>-21.661991</v>
      </c>
      <c r="C497" s="25">
        <v>-0.33116809000000003</v>
      </c>
      <c r="D497" s="26">
        <v>-2.3731769000000002E-3</v>
      </c>
      <c r="E497" s="28">
        <f t="shared" si="21"/>
        <v>3.9468905778333339E-4</v>
      </c>
      <c r="F497" s="18">
        <f t="shared" si="22"/>
        <v>1.7238064724310747</v>
      </c>
      <c r="G497" s="12">
        <f t="shared" si="23"/>
        <v>11.885169493874242</v>
      </c>
    </row>
    <row r="498" spans="1:7" x14ac:dyDescent="0.25">
      <c r="A498" s="24">
        <v>49.219726999999999</v>
      </c>
      <c r="B498" s="23">
        <v>-21.721226000000001</v>
      </c>
      <c r="C498" s="25">
        <v>-0.33128563</v>
      </c>
      <c r="D498" s="26">
        <v>-2.3756563E-3</v>
      </c>
      <c r="E498" s="28">
        <f t="shared" si="21"/>
        <v>3.9510229111666667E-4</v>
      </c>
      <c r="F498" s="18">
        <f t="shared" si="22"/>
        <v>1.7285202439580989</v>
      </c>
      <c r="G498" s="12">
        <f t="shared" si="23"/>
        <v>11.917669646559638</v>
      </c>
    </row>
    <row r="499" spans="1:7" x14ac:dyDescent="0.25">
      <c r="A499" s="24">
        <v>49.319336</v>
      </c>
      <c r="B499" s="23">
        <v>-21.767534000000001</v>
      </c>
      <c r="C499" s="25">
        <v>-0.33133047999999998</v>
      </c>
      <c r="D499" s="26">
        <v>-2.3806633E-3</v>
      </c>
      <c r="E499" s="28">
        <f t="shared" si="21"/>
        <v>3.959367911166667E-4</v>
      </c>
      <c r="F499" s="18">
        <f t="shared" si="22"/>
        <v>1.7322053175104486</v>
      </c>
      <c r="G499" s="12">
        <f t="shared" si="23"/>
        <v>11.943077210846887</v>
      </c>
    </row>
    <row r="500" spans="1:7" x14ac:dyDescent="0.25">
      <c r="A500" s="24">
        <v>49.418945000000001</v>
      </c>
      <c r="B500" s="23">
        <v>-21.804649000000001</v>
      </c>
      <c r="C500" s="25">
        <v>-0.33138206999999997</v>
      </c>
      <c r="D500" s="26">
        <v>-2.3858427999999998E-3</v>
      </c>
      <c r="E500" s="28">
        <f t="shared" si="21"/>
        <v>3.9680004111666665E-4</v>
      </c>
      <c r="F500" s="18">
        <f t="shared" si="22"/>
        <v>1.7351588353668765</v>
      </c>
      <c r="G500" s="12">
        <f t="shared" si="23"/>
        <v>11.963440900674158</v>
      </c>
    </row>
    <row r="501" spans="1:7" x14ac:dyDescent="0.25">
      <c r="A501" s="24">
        <v>49.518554999999999</v>
      </c>
      <c r="B501" s="23">
        <v>-21.837897999999999</v>
      </c>
      <c r="C501" s="25">
        <v>-0.33141237000000001</v>
      </c>
      <c r="D501" s="26">
        <v>-2.3927688999999999E-3</v>
      </c>
      <c r="E501" s="28">
        <f t="shared" si="21"/>
        <v>3.9795439111666667E-4</v>
      </c>
      <c r="F501" s="18">
        <f t="shared" si="22"/>
        <v>1.7378047067183076</v>
      </c>
      <c r="G501" s="12">
        <f t="shared" si="23"/>
        <v>11.981683452824688</v>
      </c>
    </row>
    <row r="502" spans="1:7" x14ac:dyDescent="0.25">
      <c r="A502" s="24">
        <v>49.618164</v>
      </c>
      <c r="B502" s="23">
        <v>-21.882328000000001</v>
      </c>
      <c r="C502" s="25">
        <v>-0.33148059000000002</v>
      </c>
      <c r="D502" s="26">
        <v>-2.3973584000000002E-3</v>
      </c>
      <c r="E502" s="28">
        <f t="shared" si="21"/>
        <v>3.9871930778333339E-4</v>
      </c>
      <c r="F502" s="18">
        <f t="shared" si="22"/>
        <v>1.741340333779094</v>
      </c>
      <c r="G502" s="12">
        <f t="shared" si="23"/>
        <v>12.006060624831306</v>
      </c>
    </row>
    <row r="503" spans="1:7" x14ac:dyDescent="0.25">
      <c r="A503" s="24">
        <v>49.717773000000001</v>
      </c>
      <c r="B503" s="23">
        <v>-21.931394999999998</v>
      </c>
      <c r="C503" s="25">
        <v>-0.33149054999999999</v>
      </c>
      <c r="D503" s="26">
        <v>-2.4013161000000002E-3</v>
      </c>
      <c r="E503" s="28">
        <f t="shared" si="21"/>
        <v>3.9937892445000004E-4</v>
      </c>
      <c r="F503" s="18">
        <f t="shared" si="22"/>
        <v>1.7452449615754388</v>
      </c>
      <c r="G503" s="12">
        <f t="shared" si="23"/>
        <v>12.032981954987704</v>
      </c>
    </row>
    <row r="504" spans="1:7" x14ac:dyDescent="0.25">
      <c r="A504" s="24">
        <v>49.817383</v>
      </c>
      <c r="B504" s="23">
        <v>-21.977323999999999</v>
      </c>
      <c r="C504" s="25">
        <v>-0.33164846999999997</v>
      </c>
      <c r="D504" s="26">
        <v>-2.4074373999999998E-3</v>
      </c>
      <c r="E504" s="28">
        <f t="shared" si="21"/>
        <v>4.0039914111666665E-4</v>
      </c>
      <c r="F504" s="18">
        <f t="shared" si="22"/>
        <v>1.7488998752660727</v>
      </c>
      <c r="G504" s="12">
        <f t="shared" si="23"/>
        <v>12.058181575358896</v>
      </c>
    </row>
    <row r="505" spans="1:7" x14ac:dyDescent="0.25">
      <c r="A505" s="24">
        <v>49.916992</v>
      </c>
      <c r="B505" s="23">
        <v>-22.01211</v>
      </c>
      <c r="C505" s="25">
        <v>-0.33164534000000001</v>
      </c>
      <c r="D505" s="26">
        <v>-2.4131477999999999E-3</v>
      </c>
      <c r="E505" s="28">
        <f t="shared" si="21"/>
        <v>4.0135087445000001E-4</v>
      </c>
      <c r="F505" s="18">
        <f t="shared" si="22"/>
        <v>1.7516680571912702</v>
      </c>
      <c r="G505" s="12">
        <f t="shared" si="23"/>
        <v>12.077267425132073</v>
      </c>
    </row>
    <row r="506" spans="1:7" x14ac:dyDescent="0.25">
      <c r="A506" s="24">
        <v>50.016601999999999</v>
      </c>
      <c r="B506" s="23">
        <v>-22.05471</v>
      </c>
      <c r="C506" s="25">
        <v>-0.33163904999999999</v>
      </c>
      <c r="D506" s="26">
        <v>-2.4183988999999999E-3</v>
      </c>
      <c r="E506" s="28">
        <f t="shared" si="21"/>
        <v>4.0222605778333334E-4</v>
      </c>
      <c r="F506" s="18">
        <f t="shared" si="22"/>
        <v>1.7550580574791275</v>
      </c>
      <c r="G506" s="12">
        <f t="shared" si="23"/>
        <v>12.100640540762997</v>
      </c>
    </row>
    <row r="507" spans="1:7" x14ac:dyDescent="0.25">
      <c r="A507" s="24">
        <v>50.116211</v>
      </c>
      <c r="B507" s="23">
        <v>-22.101327999999999</v>
      </c>
      <c r="C507" s="25">
        <v>-0.33173478000000001</v>
      </c>
      <c r="D507" s="26">
        <v>-2.4241388E-3</v>
      </c>
      <c r="E507" s="28">
        <f t="shared" si="21"/>
        <v>4.0318270778333338E-4</v>
      </c>
      <c r="F507" s="18">
        <f t="shared" si="22"/>
        <v>1.7587678000476565</v>
      </c>
      <c r="G507" s="12">
        <f t="shared" si="23"/>
        <v>12.126218191102959</v>
      </c>
    </row>
    <row r="508" spans="1:7" x14ac:dyDescent="0.25">
      <c r="A508" s="24">
        <v>50.215820000000001</v>
      </c>
      <c r="B508" s="23">
        <v>-22.148520999999999</v>
      </c>
      <c r="C508" s="25">
        <v>-0.33169109000000002</v>
      </c>
      <c r="D508" s="26">
        <v>-2.4263918999999998E-3</v>
      </c>
      <c r="E508" s="28">
        <f t="shared" si="21"/>
        <v>4.0355822445000002E-4</v>
      </c>
      <c r="F508" s="18">
        <f t="shared" si="22"/>
        <v>1.7625232996623243</v>
      </c>
      <c r="G508" s="12">
        <f t="shared" si="23"/>
        <v>12.152111323637472</v>
      </c>
    </row>
    <row r="509" spans="1:7" x14ac:dyDescent="0.25">
      <c r="A509" s="24">
        <v>50.315429999999999</v>
      </c>
      <c r="B509" s="23">
        <v>-22.194044000000002</v>
      </c>
      <c r="C509" s="25">
        <v>-0.33175367</v>
      </c>
      <c r="D509" s="26">
        <v>-2.4362325000000002E-3</v>
      </c>
      <c r="E509" s="28">
        <f t="shared" si="21"/>
        <v>4.0519832445000008E-4</v>
      </c>
      <c r="F509" s="18">
        <f t="shared" si="22"/>
        <v>1.7661459048995107</v>
      </c>
      <c r="G509" s="12">
        <f t="shared" si="23"/>
        <v>12.177088186146079</v>
      </c>
    </row>
    <row r="510" spans="1:7" x14ac:dyDescent="0.25">
      <c r="A510" s="24">
        <v>50.415039</v>
      </c>
      <c r="B510" s="23">
        <v>-22.252056</v>
      </c>
      <c r="C510" s="25">
        <v>-0.33183989000000003</v>
      </c>
      <c r="D510" s="26">
        <v>-2.4422882E-3</v>
      </c>
      <c r="E510" s="28">
        <f t="shared" si="21"/>
        <v>4.0620760778333338E-4</v>
      </c>
      <c r="F510" s="18">
        <f t="shared" si="22"/>
        <v>1.7707623531788341</v>
      </c>
      <c r="G510" s="12">
        <f t="shared" si="23"/>
        <v>12.208917321920284</v>
      </c>
    </row>
    <row r="511" spans="1:7" x14ac:dyDescent="0.25">
      <c r="A511" s="24">
        <v>50.514648000000001</v>
      </c>
      <c r="B511" s="23">
        <v>-22.281704000000001</v>
      </c>
      <c r="C511" s="25">
        <v>-0.33179294999999998</v>
      </c>
      <c r="D511" s="26">
        <v>-2.4439931999999998E-3</v>
      </c>
      <c r="E511" s="28">
        <f t="shared" si="21"/>
        <v>4.0649177444999999E-4</v>
      </c>
      <c r="F511" s="18">
        <f t="shared" si="22"/>
        <v>1.7731216660552285</v>
      </c>
      <c r="G511" s="12">
        <f t="shared" si="23"/>
        <v>12.22518413253591</v>
      </c>
    </row>
    <row r="512" spans="1:7" x14ac:dyDescent="0.25">
      <c r="A512" s="24">
        <v>50.614258</v>
      </c>
      <c r="B512" s="23">
        <v>-22.327006999999998</v>
      </c>
      <c r="C512" s="25">
        <v>-0.33182850000000003</v>
      </c>
      <c r="D512" s="26">
        <v>-2.4489462000000001E-3</v>
      </c>
      <c r="E512" s="28">
        <f t="shared" si="21"/>
        <v>4.0731727445000003E-4</v>
      </c>
      <c r="F512" s="18">
        <f t="shared" si="22"/>
        <v>1.7767267642486744</v>
      </c>
      <c r="G512" s="12">
        <f t="shared" si="23"/>
        <v>12.250040288813555</v>
      </c>
    </row>
    <row r="513" spans="1:7" x14ac:dyDescent="0.25">
      <c r="A513" s="24">
        <v>50.713867</v>
      </c>
      <c r="B513" s="23">
        <v>-22.355642</v>
      </c>
      <c r="C513" s="25">
        <v>-0.33196592000000003</v>
      </c>
      <c r="D513" s="26">
        <v>-2.4541674999999999E-3</v>
      </c>
      <c r="E513" s="28">
        <f t="shared" si="21"/>
        <v>4.0818749111666666E-4</v>
      </c>
      <c r="F513" s="18">
        <f t="shared" si="22"/>
        <v>1.7790054651463927</v>
      </c>
      <c r="G513" s="12">
        <f t="shared" si="23"/>
        <v>12.265751302102089</v>
      </c>
    </row>
    <row r="514" spans="1:7" x14ac:dyDescent="0.25">
      <c r="A514" s="24">
        <v>50.813476999999999</v>
      </c>
      <c r="B514" s="23">
        <v>-22.415555999999999</v>
      </c>
      <c r="C514" s="25">
        <v>-0.33210379000000001</v>
      </c>
      <c r="D514" s="26">
        <v>-2.4602768999999998E-3</v>
      </c>
      <c r="E514" s="28">
        <f t="shared" si="21"/>
        <v>4.0920572444999999E-4</v>
      </c>
      <c r="F514" s="18">
        <f t="shared" si="22"/>
        <v>1.7837732697765964</v>
      </c>
      <c r="G514" s="12">
        <f t="shared" si="23"/>
        <v>12.298623998109395</v>
      </c>
    </row>
    <row r="515" spans="1:7" x14ac:dyDescent="0.25">
      <c r="A515" s="24">
        <v>50.913086</v>
      </c>
      <c r="B515" s="23">
        <v>-22.464103999999999</v>
      </c>
      <c r="C515" s="25">
        <v>-0.33206379000000003</v>
      </c>
      <c r="D515" s="26">
        <v>-2.4656056999999999E-3</v>
      </c>
      <c r="E515" s="28">
        <f t="shared" si="21"/>
        <v>4.1009385778333334E-4</v>
      </c>
      <c r="F515" s="18">
        <f t="shared" si="22"/>
        <v>1.7876365968652093</v>
      </c>
      <c r="G515" s="12">
        <f t="shared" si="23"/>
        <v>12.325260571293668</v>
      </c>
    </row>
    <row r="516" spans="1:7" x14ac:dyDescent="0.25">
      <c r="A516" s="24">
        <v>51.012695000000001</v>
      </c>
      <c r="B516" s="23">
        <v>-22.493884999999999</v>
      </c>
      <c r="C516" s="25">
        <v>-0.33213249</v>
      </c>
      <c r="D516" s="26">
        <v>-2.4685978000000002E-3</v>
      </c>
      <c r="E516" s="28">
        <f t="shared" si="21"/>
        <v>4.1059254111666671E-4</v>
      </c>
      <c r="F516" s="18">
        <f t="shared" si="22"/>
        <v>1.790006493545319</v>
      </c>
      <c r="G516" s="12">
        <f t="shared" si="23"/>
        <v>12.341600354312556</v>
      </c>
    </row>
    <row r="517" spans="1:7" x14ac:dyDescent="0.25">
      <c r="A517" s="24">
        <v>51.112304999999999</v>
      </c>
      <c r="B517" s="23">
        <v>-22.546772000000001</v>
      </c>
      <c r="C517" s="25">
        <v>-0.33216345000000003</v>
      </c>
      <c r="D517" s="26">
        <v>-2.4747012999999998E-3</v>
      </c>
      <c r="E517" s="28">
        <f t="shared" ref="E517:E580" si="24" xml:space="preserve"> (delta_0 - D517) / L</f>
        <v>4.1160979111666665E-4</v>
      </c>
      <c r="F517" s="18">
        <f t="shared" ref="F517:F580" si="25" xml:space="preserve"> -B517 / A_4x8_in2</f>
        <v>1.7942151072829697</v>
      </c>
      <c r="G517" s="12">
        <f t="shared" ref="G517:G580" si="26" xml:space="preserve"> -B517 * kip_to_N / A_4x8_mm2</f>
        <v>12.37061758357013</v>
      </c>
    </row>
    <row r="518" spans="1:7" x14ac:dyDescent="0.25">
      <c r="A518" s="24">
        <v>51.211914</v>
      </c>
      <c r="B518" s="23">
        <v>-22.584436</v>
      </c>
      <c r="C518" s="25">
        <v>-0.33210465</v>
      </c>
      <c r="D518" s="26">
        <v>-2.4766147000000001E-3</v>
      </c>
      <c r="E518" s="28">
        <f t="shared" si="24"/>
        <v>4.1192869111666671E-4</v>
      </c>
      <c r="F518" s="18">
        <f t="shared" si="25"/>
        <v>1.7972123131712763</v>
      </c>
      <c r="G518" s="12">
        <f t="shared" si="26"/>
        <v>12.391282490310111</v>
      </c>
    </row>
    <row r="519" spans="1:7" x14ac:dyDescent="0.25">
      <c r="A519" s="24">
        <v>51.311523000000001</v>
      </c>
      <c r="B519" s="23">
        <v>-22.629352999999998</v>
      </c>
      <c r="C519" s="25">
        <v>-0.33219664999999998</v>
      </c>
      <c r="D519" s="26">
        <v>-2.4870275999999999E-3</v>
      </c>
      <c r="E519" s="28">
        <f t="shared" si="24"/>
        <v>4.1366417445000002E-4</v>
      </c>
      <c r="F519" s="18">
        <f t="shared" si="25"/>
        <v>1.8007866944607054</v>
      </c>
      <c r="G519" s="12">
        <f t="shared" si="26"/>
        <v>12.415926862018894</v>
      </c>
    </row>
    <row r="520" spans="1:7" x14ac:dyDescent="0.25">
      <c r="A520" s="24">
        <v>51.411133</v>
      </c>
      <c r="B520" s="23">
        <v>-22.676390000000001</v>
      </c>
      <c r="C520" s="25">
        <v>-0.33237257999999997</v>
      </c>
      <c r="D520" s="26">
        <v>-2.4931729E-3</v>
      </c>
      <c r="E520" s="28">
        <f t="shared" si="24"/>
        <v>4.1468839111666669E-4</v>
      </c>
      <c r="F520" s="18">
        <f t="shared" si="25"/>
        <v>1.8045297799898123</v>
      </c>
      <c r="G520" s="12">
        <f t="shared" si="26"/>
        <v>12.441734402862366</v>
      </c>
    </row>
    <row r="521" spans="1:7" x14ac:dyDescent="0.25">
      <c r="A521" s="24">
        <v>51.510742</v>
      </c>
      <c r="B521" s="23">
        <v>-22.716421</v>
      </c>
      <c r="C521" s="25">
        <v>-0.33227545000000003</v>
      </c>
      <c r="D521" s="26">
        <v>-2.4954794999999998E-3</v>
      </c>
      <c r="E521" s="28">
        <f t="shared" si="24"/>
        <v>4.1507282445000002E-4</v>
      </c>
      <c r="F521" s="18">
        <f t="shared" si="25"/>
        <v>1.8077153457532682</v>
      </c>
      <c r="G521" s="12">
        <f t="shared" si="26"/>
        <v>12.463697998914514</v>
      </c>
    </row>
    <row r="522" spans="1:7" x14ac:dyDescent="0.25">
      <c r="A522" s="24">
        <v>51.610351999999999</v>
      </c>
      <c r="B522" s="23">
        <v>-22.758354000000001</v>
      </c>
      <c r="C522" s="25">
        <v>-0.33233362</v>
      </c>
      <c r="D522" s="26">
        <v>-2.4998366999999999E-3</v>
      </c>
      <c r="E522" s="28">
        <f t="shared" si="24"/>
        <v>4.1579902445000003E-4</v>
      </c>
      <c r="F522" s="18">
        <f t="shared" si="25"/>
        <v>1.8110522678676044</v>
      </c>
      <c r="G522" s="12">
        <f t="shared" si="26"/>
        <v>12.486705155199761</v>
      </c>
    </row>
    <row r="523" spans="1:7" x14ac:dyDescent="0.25">
      <c r="A523" s="24">
        <v>51.709961</v>
      </c>
      <c r="B523" s="23">
        <v>-22.801967999999999</v>
      </c>
      <c r="C523" s="25">
        <v>-0.33234166999999998</v>
      </c>
      <c r="D523" s="26">
        <v>-2.5075077999999998E-3</v>
      </c>
      <c r="E523" s="28">
        <f t="shared" si="24"/>
        <v>4.1707754111666668E-4</v>
      </c>
      <c r="F523" s="18">
        <f t="shared" si="25"/>
        <v>1.8145229597116093</v>
      </c>
      <c r="G523" s="12">
        <f t="shared" si="26"/>
        <v>12.510634616822463</v>
      </c>
    </row>
    <row r="524" spans="1:7" x14ac:dyDescent="0.25">
      <c r="A524" s="24">
        <v>51.809570000000001</v>
      </c>
      <c r="B524" s="23">
        <v>-22.861778000000001</v>
      </c>
      <c r="C524" s="25">
        <v>-0.33240911000000001</v>
      </c>
      <c r="D524" s="26">
        <v>-2.512926E-3</v>
      </c>
      <c r="E524" s="28">
        <f t="shared" si="24"/>
        <v>4.1798057445000003E-4</v>
      </c>
      <c r="F524" s="18">
        <f t="shared" si="25"/>
        <v>1.8192824882847725</v>
      </c>
      <c r="G524" s="12">
        <f t="shared" si="26"/>
        <v>12.543450251702408</v>
      </c>
    </row>
    <row r="525" spans="1:7" x14ac:dyDescent="0.25">
      <c r="A525" s="24">
        <v>51.909179999999999</v>
      </c>
      <c r="B525" s="23">
        <v>-22.895277</v>
      </c>
      <c r="C525" s="25">
        <v>-0.33245617</v>
      </c>
      <c r="D525" s="26">
        <v>-2.5171337000000002E-3</v>
      </c>
      <c r="E525" s="28">
        <f t="shared" si="24"/>
        <v>4.1868185778333342E-4</v>
      </c>
      <c r="F525" s="18">
        <f t="shared" si="25"/>
        <v>1.8219482540040901</v>
      </c>
      <c r="G525" s="12">
        <f t="shared" si="26"/>
        <v>12.561829970024482</v>
      </c>
    </row>
    <row r="526" spans="1:7" x14ac:dyDescent="0.25">
      <c r="A526" s="24">
        <v>52.008789</v>
      </c>
      <c r="B526" s="23">
        <v>-22.938330000000001</v>
      </c>
      <c r="C526" s="25">
        <v>-0.33246251999999998</v>
      </c>
      <c r="D526" s="26">
        <v>-2.5224743999999999E-3</v>
      </c>
      <c r="E526" s="28">
        <f t="shared" si="24"/>
        <v>4.1957197445000001E-4</v>
      </c>
      <c r="F526" s="18">
        <f t="shared" si="25"/>
        <v>1.8253743028865579</v>
      </c>
      <c r="G526" s="12">
        <f t="shared" si="26"/>
        <v>12.585451630758241</v>
      </c>
    </row>
    <row r="527" spans="1:7" x14ac:dyDescent="0.25">
      <c r="A527" s="24">
        <v>52.108398000000001</v>
      </c>
      <c r="B527" s="23">
        <v>-22.987988999999999</v>
      </c>
      <c r="C527" s="25">
        <v>-0.33256543</v>
      </c>
      <c r="D527" s="26">
        <v>-2.5263487000000001E-3</v>
      </c>
      <c r="E527" s="28">
        <f t="shared" si="24"/>
        <v>4.2021769111666674E-4</v>
      </c>
      <c r="F527" s="18">
        <f t="shared" si="25"/>
        <v>1.8293260405460581</v>
      </c>
      <c r="G527" s="12">
        <f t="shared" si="26"/>
        <v>12.612697770408852</v>
      </c>
    </row>
    <row r="528" spans="1:7" x14ac:dyDescent="0.25">
      <c r="A528" s="24">
        <v>52.208008</v>
      </c>
      <c r="B528" s="23">
        <v>-23.034852999999998</v>
      </c>
      <c r="C528" s="25">
        <v>-0.33252834999999997</v>
      </c>
      <c r="D528" s="26">
        <v>-2.5306937999999999E-3</v>
      </c>
      <c r="E528" s="28">
        <f t="shared" si="24"/>
        <v>4.2094187445000002E-4</v>
      </c>
      <c r="F528" s="18">
        <f t="shared" si="25"/>
        <v>1.8330553591725871</v>
      </c>
      <c r="G528" s="12">
        <f t="shared" si="26"/>
        <v>12.638410392261614</v>
      </c>
    </row>
    <row r="529" spans="1:7" x14ac:dyDescent="0.25">
      <c r="A529" s="24">
        <v>52.307617</v>
      </c>
      <c r="B529" s="23">
        <v>-23.068671999999999</v>
      </c>
      <c r="C529" s="25">
        <v>-0.33260321999999998</v>
      </c>
      <c r="D529" s="26">
        <v>-2.5380133000000001E-3</v>
      </c>
      <c r="E529" s="28">
        <f t="shared" si="24"/>
        <v>4.221617911166667E-4</v>
      </c>
      <c r="F529" s="18">
        <f t="shared" si="25"/>
        <v>1.8357465896827998</v>
      </c>
      <c r="G529" s="12">
        <f t="shared" si="26"/>
        <v>12.656965683283264</v>
      </c>
    </row>
    <row r="530" spans="1:7" x14ac:dyDescent="0.25">
      <c r="A530" s="24">
        <v>52.407226999999999</v>
      </c>
      <c r="B530" s="23">
        <v>-23.112047</v>
      </c>
      <c r="C530" s="25">
        <v>-0.33270621</v>
      </c>
      <c r="D530" s="26">
        <v>-2.5435208999999999E-3</v>
      </c>
      <c r="E530" s="28">
        <f t="shared" si="24"/>
        <v>4.2307972445000002E-4</v>
      </c>
      <c r="F530" s="18">
        <f t="shared" si="25"/>
        <v>1.8391982625111052</v>
      </c>
      <c r="G530" s="12">
        <f t="shared" si="26"/>
        <v>12.68076401404597</v>
      </c>
    </row>
    <row r="531" spans="1:7" x14ac:dyDescent="0.25">
      <c r="A531" s="24">
        <v>52.506836</v>
      </c>
      <c r="B531" s="23">
        <v>-23.138701999999999</v>
      </c>
      <c r="C531" s="25">
        <v>-0.33278187999999997</v>
      </c>
      <c r="D531" s="26">
        <v>-2.5449751000000001E-3</v>
      </c>
      <c r="E531" s="28">
        <f t="shared" si="24"/>
        <v>4.2332209111666674E-4</v>
      </c>
      <c r="F531" s="18">
        <f t="shared" si="25"/>
        <v>1.8413194000151623</v>
      </c>
      <c r="G531" s="12">
        <f t="shared" si="26"/>
        <v>12.695388671255882</v>
      </c>
    </row>
    <row r="532" spans="1:7" x14ac:dyDescent="0.25">
      <c r="A532" s="24">
        <v>52.606445000000001</v>
      </c>
      <c r="B532" s="23">
        <v>-23.181087000000002</v>
      </c>
      <c r="C532" s="25">
        <v>-0.33266975999999998</v>
      </c>
      <c r="D532" s="26">
        <v>-2.5502264000000002E-3</v>
      </c>
      <c r="E532" s="28">
        <f t="shared" si="24"/>
        <v>4.241973077833334E-4</v>
      </c>
      <c r="F532" s="18">
        <f t="shared" si="25"/>
        <v>1.8446922911466377</v>
      </c>
      <c r="G532" s="12">
        <f t="shared" si="26"/>
        <v>12.718643823979283</v>
      </c>
    </row>
    <row r="533" spans="1:7" x14ac:dyDescent="0.25">
      <c r="A533" s="24">
        <v>52.706054999999999</v>
      </c>
      <c r="B533" s="23">
        <v>-23.221636</v>
      </c>
      <c r="C533" s="25">
        <v>-0.33280069000000001</v>
      </c>
      <c r="D533" s="26">
        <v>-2.5592564999999999E-3</v>
      </c>
      <c r="E533" s="28">
        <f t="shared" si="24"/>
        <v>4.2570232445000004E-4</v>
      </c>
      <c r="F533" s="18">
        <f t="shared" si="25"/>
        <v>1.847919078040354</v>
      </c>
      <c r="G533" s="12">
        <f t="shared" si="26"/>
        <v>12.740891628338867</v>
      </c>
    </row>
    <row r="534" spans="1:7" x14ac:dyDescent="0.25">
      <c r="A534" s="24">
        <v>52.805664</v>
      </c>
      <c r="B534" s="23">
        <v>-23.284153</v>
      </c>
      <c r="C534" s="25">
        <v>-0.33275940999999998</v>
      </c>
      <c r="D534" s="26">
        <v>-2.5633272999999999E-3</v>
      </c>
      <c r="E534" s="28">
        <f t="shared" si="24"/>
        <v>4.2638079111666666E-4</v>
      </c>
      <c r="F534" s="18">
        <f t="shared" si="25"/>
        <v>1.8528940228289921</v>
      </c>
      <c r="G534" s="12">
        <f t="shared" si="26"/>
        <v>12.775192498524277</v>
      </c>
    </row>
    <row r="535" spans="1:7" x14ac:dyDescent="0.25">
      <c r="A535" s="24">
        <v>52.905273000000001</v>
      </c>
      <c r="B535" s="23">
        <v>-23.330383000000001</v>
      </c>
      <c r="C535" s="25">
        <v>-0.33292863</v>
      </c>
      <c r="D535" s="26">
        <v>-2.5693415999999999E-3</v>
      </c>
      <c r="E535" s="28">
        <f t="shared" si="24"/>
        <v>4.2738317445E-4</v>
      </c>
      <c r="F535" s="18">
        <f t="shared" si="25"/>
        <v>1.8565728893385613</v>
      </c>
      <c r="G535" s="12">
        <f t="shared" si="26"/>
        <v>12.800557266966006</v>
      </c>
    </row>
    <row r="536" spans="1:7" x14ac:dyDescent="0.25">
      <c r="A536" s="24">
        <v>53.004883</v>
      </c>
      <c r="B536" s="23">
        <v>-23.371347</v>
      </c>
      <c r="C536" s="25">
        <v>-0.33286104</v>
      </c>
      <c r="D536" s="26">
        <v>-2.5735736999999998E-3</v>
      </c>
      <c r="E536" s="28">
        <f t="shared" si="24"/>
        <v>4.2808852445E-4</v>
      </c>
      <c r="F536" s="18">
        <f t="shared" si="25"/>
        <v>1.8598327008829694</v>
      </c>
      <c r="G536" s="12">
        <f t="shared" si="26"/>
        <v>12.823032767170353</v>
      </c>
    </row>
    <row r="537" spans="1:7" x14ac:dyDescent="0.25">
      <c r="A537" s="24">
        <v>53.104492</v>
      </c>
      <c r="B537" s="23">
        <v>-23.426259999999999</v>
      </c>
      <c r="C537" s="25">
        <v>-0.33292635999999998</v>
      </c>
      <c r="D537" s="26">
        <v>-2.5808869E-3</v>
      </c>
      <c r="E537" s="28">
        <f t="shared" si="24"/>
        <v>4.293073911166667E-4</v>
      </c>
      <c r="F537" s="18">
        <f t="shared" si="25"/>
        <v>1.8642025385779719</v>
      </c>
      <c r="G537" s="12">
        <f t="shared" si="26"/>
        <v>12.853161591082113</v>
      </c>
    </row>
    <row r="538" spans="1:7" x14ac:dyDescent="0.25">
      <c r="A538" s="24">
        <v>53.204101999999999</v>
      </c>
      <c r="B538" s="23">
        <v>-23.478794000000001</v>
      </c>
      <c r="C538" s="25">
        <v>-0.33304425999999998</v>
      </c>
      <c r="D538" s="26">
        <v>-2.5859532999999999E-3</v>
      </c>
      <c r="E538" s="28">
        <f t="shared" si="24"/>
        <v>4.3015179111666668E-4</v>
      </c>
      <c r="F538" s="18">
        <f t="shared" si="25"/>
        <v>1.8683830614681669</v>
      </c>
      <c r="G538" s="12">
        <f t="shared" si="26"/>
        <v>12.881985141705471</v>
      </c>
    </row>
    <row r="539" spans="1:7" x14ac:dyDescent="0.25">
      <c r="A539" s="24">
        <v>53.303711</v>
      </c>
      <c r="B539" s="23">
        <v>-23.51042</v>
      </c>
      <c r="C539" s="25">
        <v>-0.33308068000000002</v>
      </c>
      <c r="D539" s="26">
        <v>-2.5896966E-3</v>
      </c>
      <c r="E539" s="28">
        <f t="shared" si="24"/>
        <v>4.3077567445000002E-4</v>
      </c>
      <c r="F539" s="18">
        <f t="shared" si="25"/>
        <v>1.870899778583279</v>
      </c>
      <c r="G539" s="12">
        <f t="shared" si="26"/>
        <v>12.899337211070343</v>
      </c>
    </row>
    <row r="540" spans="1:7" x14ac:dyDescent="0.25">
      <c r="A540" s="24">
        <v>53.403320000000001</v>
      </c>
      <c r="B540" s="23">
        <v>-23.557600000000001</v>
      </c>
      <c r="C540" s="25">
        <v>-0.33304392999999999</v>
      </c>
      <c r="D540" s="26">
        <v>-2.5967596999999999E-3</v>
      </c>
      <c r="E540" s="28">
        <f t="shared" si="24"/>
        <v>4.3195285778333334E-4</v>
      </c>
      <c r="F540" s="18">
        <f t="shared" si="25"/>
        <v>1.8746542436908169</v>
      </c>
      <c r="G540" s="12">
        <f t="shared" si="26"/>
        <v>12.925223210963935</v>
      </c>
    </row>
    <row r="541" spans="1:7" x14ac:dyDescent="0.25">
      <c r="A541" s="24">
        <v>53.502929999999999</v>
      </c>
      <c r="B541" s="23">
        <v>-23.572790000000001</v>
      </c>
      <c r="C541" s="25">
        <v>-0.33315097999999999</v>
      </c>
      <c r="D541" s="26">
        <v>-2.5976956999999999E-3</v>
      </c>
      <c r="E541" s="28">
        <f t="shared" si="24"/>
        <v>4.3210885778333335E-4</v>
      </c>
      <c r="F541" s="18">
        <f t="shared" si="25"/>
        <v>1.8758630254836</v>
      </c>
      <c r="G541" s="12">
        <f t="shared" si="26"/>
        <v>12.933557427546885</v>
      </c>
    </row>
    <row r="542" spans="1:7" x14ac:dyDescent="0.25">
      <c r="A542" s="24">
        <v>53.602539</v>
      </c>
      <c r="B542" s="23">
        <v>-23.633794999999999</v>
      </c>
      <c r="C542" s="25">
        <v>-0.33319675999999998</v>
      </c>
      <c r="D542" s="26">
        <v>-2.605736E-3</v>
      </c>
      <c r="E542" s="28">
        <f t="shared" si="24"/>
        <v>4.3344890778333338E-4</v>
      </c>
      <c r="F542" s="18">
        <f t="shared" si="25"/>
        <v>1.8807176491352602</v>
      </c>
      <c r="G542" s="12">
        <f t="shared" si="26"/>
        <v>12.967028716726803</v>
      </c>
    </row>
    <row r="543" spans="1:7" x14ac:dyDescent="0.25">
      <c r="A543" s="24">
        <v>53.702148000000001</v>
      </c>
      <c r="B543" s="23">
        <v>-23.684138999999998</v>
      </c>
      <c r="C543" s="25">
        <v>-0.33314772999999998</v>
      </c>
      <c r="D543" s="26">
        <v>-2.6099621E-3</v>
      </c>
      <c r="E543" s="28">
        <f t="shared" si="24"/>
        <v>4.3415325778333336E-4</v>
      </c>
      <c r="F543" s="18">
        <f t="shared" si="25"/>
        <v>1.8847238973627694</v>
      </c>
      <c r="G543" s="12">
        <f t="shared" si="26"/>
        <v>12.994650691687443</v>
      </c>
    </row>
    <row r="544" spans="1:7" x14ac:dyDescent="0.25">
      <c r="A544" s="24">
        <v>53.801758</v>
      </c>
      <c r="B544" s="23">
        <v>-23.734358</v>
      </c>
      <c r="C544" s="25">
        <v>-0.33330916999999999</v>
      </c>
      <c r="D544" s="26">
        <v>-2.6155531000000001E-3</v>
      </c>
      <c r="E544" s="28">
        <f t="shared" si="24"/>
        <v>4.3508509111666671E-4</v>
      </c>
      <c r="F544" s="18">
        <f t="shared" si="25"/>
        <v>1.8887201984063355</v>
      </c>
      <c r="G544" s="12">
        <f t="shared" si="26"/>
        <v>13.022204083562313</v>
      </c>
    </row>
    <row r="545" spans="1:7" x14ac:dyDescent="0.25">
      <c r="A545" s="24">
        <v>53.901367</v>
      </c>
      <c r="B545" s="23">
        <v>-23.777280999999999</v>
      </c>
      <c r="C545" s="25">
        <v>-0.33332208000000002</v>
      </c>
      <c r="D545" s="26">
        <v>-2.6205239999999999E-3</v>
      </c>
      <c r="E545" s="28">
        <f t="shared" si="24"/>
        <v>4.3591357445E-4</v>
      </c>
      <c r="F545" s="18">
        <f t="shared" si="25"/>
        <v>1.8921359022175022</v>
      </c>
      <c r="G545" s="12">
        <f t="shared" si="26"/>
        <v>13.045754417886869</v>
      </c>
    </row>
    <row r="546" spans="1:7" x14ac:dyDescent="0.25">
      <c r="A546" s="24">
        <v>54.000976999999999</v>
      </c>
      <c r="B546" s="23">
        <v>-23.821269999999998</v>
      </c>
      <c r="C546" s="25">
        <v>-0.33333030000000002</v>
      </c>
      <c r="D546" s="26">
        <v>-2.6252565E-3</v>
      </c>
      <c r="E546" s="28">
        <f t="shared" si="24"/>
        <v>4.3670232445000004E-4</v>
      </c>
      <c r="F546" s="18">
        <f t="shared" si="25"/>
        <v>1.8956364356133368</v>
      </c>
      <c r="G546" s="12">
        <f t="shared" si="26"/>
        <v>13.069889628766887</v>
      </c>
    </row>
    <row r="547" spans="1:7" x14ac:dyDescent="0.25">
      <c r="A547" s="24">
        <v>54.100586</v>
      </c>
      <c r="B547" s="23">
        <v>-23.865777999999999</v>
      </c>
      <c r="C547" s="25">
        <v>-0.33327106000000001</v>
      </c>
      <c r="D547" s="26">
        <v>-2.6311933000000001E-3</v>
      </c>
      <c r="E547" s="28">
        <f t="shared" si="24"/>
        <v>4.3769179111666673E-4</v>
      </c>
      <c r="F547" s="18">
        <f t="shared" si="25"/>
        <v>1.8991782697169037</v>
      </c>
      <c r="G547" s="12">
        <f t="shared" si="26"/>
        <v>13.094309596619027</v>
      </c>
    </row>
    <row r="548" spans="1:7" x14ac:dyDescent="0.25">
      <c r="A548" s="24">
        <v>54.200195000000001</v>
      </c>
      <c r="B548" s="23">
        <v>-23.893785000000001</v>
      </c>
      <c r="C548" s="25">
        <v>-0.33348966000000002</v>
      </c>
      <c r="D548" s="26">
        <v>-2.6370527000000002E-3</v>
      </c>
      <c r="E548" s="28">
        <f t="shared" si="24"/>
        <v>4.3866835778333342E-4</v>
      </c>
      <c r="F548" s="18">
        <f t="shared" si="25"/>
        <v>1.9014069959624913</v>
      </c>
      <c r="G548" s="12">
        <f t="shared" si="26"/>
        <v>13.109676048484646</v>
      </c>
    </row>
    <row r="549" spans="1:7" x14ac:dyDescent="0.25">
      <c r="A549" s="24">
        <v>54.299804999999999</v>
      </c>
      <c r="B549" s="23">
        <v>-23.947375999999998</v>
      </c>
      <c r="C549" s="25">
        <v>-0.33347577</v>
      </c>
      <c r="D549" s="26">
        <v>-2.6397527999999998E-3</v>
      </c>
      <c r="E549" s="28">
        <f t="shared" si="24"/>
        <v>4.3911837444999998E-4</v>
      </c>
      <c r="F549" s="18">
        <f t="shared" si="25"/>
        <v>1.9056716322401099</v>
      </c>
      <c r="G549" s="12">
        <f t="shared" si="26"/>
        <v>13.139079537681285</v>
      </c>
    </row>
    <row r="550" spans="1:7" x14ac:dyDescent="0.25">
      <c r="A550" s="24">
        <v>54.399414</v>
      </c>
      <c r="B550" s="23">
        <v>-23.969294000000001</v>
      </c>
      <c r="C550" s="25">
        <v>-0.33347535</v>
      </c>
      <c r="D550" s="26">
        <v>-2.6432753000000002E-3</v>
      </c>
      <c r="E550" s="28">
        <f t="shared" si="24"/>
        <v>4.3970545778333341E-4</v>
      </c>
      <c r="F550" s="18">
        <f t="shared" si="25"/>
        <v>1.9074158112614543</v>
      </c>
      <c r="G550" s="12">
        <f t="shared" si="26"/>
        <v>13.151105170272803</v>
      </c>
    </row>
    <row r="551" spans="1:7" x14ac:dyDescent="0.25">
      <c r="A551" s="24">
        <v>54.499023000000001</v>
      </c>
      <c r="B551" s="23">
        <v>-24.030404999999998</v>
      </c>
      <c r="C551" s="25">
        <v>-0.33348720999999998</v>
      </c>
      <c r="D551" s="26">
        <v>-2.6501773000000002E-3</v>
      </c>
      <c r="E551" s="28">
        <f t="shared" si="24"/>
        <v>4.4085579111666673E-4</v>
      </c>
      <c r="F551" s="18">
        <f t="shared" si="25"/>
        <v>1.9122788701250986</v>
      </c>
      <c r="G551" s="12">
        <f t="shared" si="26"/>
        <v>13.184634617909454</v>
      </c>
    </row>
    <row r="552" spans="1:7" x14ac:dyDescent="0.25">
      <c r="A552" s="24">
        <v>54.598633</v>
      </c>
      <c r="B552" s="23">
        <v>-24.084824000000001</v>
      </c>
      <c r="C552" s="25">
        <v>-0.3335844</v>
      </c>
      <c r="D552" s="26">
        <v>-2.6589690000000002E-3</v>
      </c>
      <c r="E552" s="28">
        <f t="shared" si="24"/>
        <v>4.4232107445000006E-4</v>
      </c>
      <c r="F552" s="18">
        <f t="shared" si="25"/>
        <v>1.9166093965491577</v>
      </c>
      <c r="G552" s="12">
        <f t="shared" si="26"/>
        <v>13.214492401466247</v>
      </c>
    </row>
    <row r="553" spans="1:7" x14ac:dyDescent="0.25">
      <c r="A553" s="24">
        <v>54.698242</v>
      </c>
      <c r="B553" s="23">
        <v>-24.129559</v>
      </c>
      <c r="C553" s="25">
        <v>-0.33361316000000002</v>
      </c>
      <c r="D553" s="26">
        <v>-2.6617527000000001E-3</v>
      </c>
      <c r="E553" s="28">
        <f t="shared" si="24"/>
        <v>4.4278502445000003E-4</v>
      </c>
      <c r="F553" s="18">
        <f t="shared" si="25"/>
        <v>1.9201692947387656</v>
      </c>
      <c r="G553" s="12">
        <f t="shared" si="26"/>
        <v>13.239036916202146</v>
      </c>
    </row>
    <row r="554" spans="1:7" x14ac:dyDescent="0.25">
      <c r="A554" s="24">
        <v>54.797851999999999</v>
      </c>
      <c r="B554" s="23">
        <v>-24.168946999999999</v>
      </c>
      <c r="C554" s="25">
        <v>-0.33366409000000002</v>
      </c>
      <c r="D554" s="26">
        <v>-2.6647388000000001E-3</v>
      </c>
      <c r="E554" s="28">
        <f t="shared" si="24"/>
        <v>4.4328270778333338E-4</v>
      </c>
      <c r="F554" s="18">
        <f t="shared" si="25"/>
        <v>1.9233036921880173</v>
      </c>
      <c r="G554" s="12">
        <f t="shared" si="26"/>
        <v>13.260647720861087</v>
      </c>
    </row>
    <row r="555" spans="1:7" x14ac:dyDescent="0.25">
      <c r="A555" s="24">
        <v>54.897461</v>
      </c>
      <c r="B555" s="23">
        <v>-24.215205999999998</v>
      </c>
      <c r="C555" s="25">
        <v>-0.33368589999999998</v>
      </c>
      <c r="D555" s="26">
        <v>-2.6723265000000002E-3</v>
      </c>
      <c r="E555" s="28">
        <f t="shared" si="24"/>
        <v>4.4454732445000007E-4</v>
      </c>
      <c r="F555" s="18">
        <f t="shared" si="25"/>
        <v>1.9269848664442613</v>
      </c>
      <c r="G555" s="12">
        <f t="shared" si="26"/>
        <v>13.286028400578713</v>
      </c>
    </row>
    <row r="556" spans="1:7" x14ac:dyDescent="0.25">
      <c r="A556" s="24">
        <v>54.997070000000001</v>
      </c>
      <c r="B556" s="23">
        <v>-24.26088</v>
      </c>
      <c r="C556" s="25">
        <v>-0.33373845000000002</v>
      </c>
      <c r="D556" s="26">
        <v>-2.6775897E-3</v>
      </c>
      <c r="E556" s="28">
        <f t="shared" si="24"/>
        <v>4.4542452445000001E-4</v>
      </c>
      <c r="F556" s="18">
        <f t="shared" si="25"/>
        <v>1.930619487879651</v>
      </c>
      <c r="G556" s="12">
        <f t="shared" si="26"/>
        <v>13.31108811145493</v>
      </c>
    </row>
    <row r="557" spans="1:7" x14ac:dyDescent="0.25">
      <c r="A557" s="24">
        <v>55.096679999999999</v>
      </c>
      <c r="B557" s="23">
        <v>-24.292611999999998</v>
      </c>
      <c r="C557" s="25">
        <v>-0.33387041000000001</v>
      </c>
      <c r="D557" s="26">
        <v>-2.6840747000000001E-3</v>
      </c>
      <c r="E557" s="28">
        <f t="shared" si="24"/>
        <v>4.4650535778333338E-4</v>
      </c>
      <c r="F557" s="18">
        <f t="shared" si="25"/>
        <v>1.9331446402067467</v>
      </c>
      <c r="G557" s="12">
        <f t="shared" si="26"/>
        <v>13.328498339276537</v>
      </c>
    </row>
    <row r="558" spans="1:7" x14ac:dyDescent="0.25">
      <c r="A558" s="24">
        <v>55.196289</v>
      </c>
      <c r="B558" s="23">
        <v>-24.345490999999999</v>
      </c>
      <c r="C558" s="25">
        <v>-0.33388349</v>
      </c>
      <c r="D558" s="26">
        <v>-2.6882233000000001E-3</v>
      </c>
      <c r="E558" s="28">
        <f t="shared" si="24"/>
        <v>4.4719679111666672E-4</v>
      </c>
      <c r="F558" s="18">
        <f t="shared" si="25"/>
        <v>1.9373526173246249</v>
      </c>
      <c r="G558" s="12">
        <f t="shared" si="26"/>
        <v>13.357511179216624</v>
      </c>
    </row>
    <row r="559" spans="1:7" x14ac:dyDescent="0.25">
      <c r="A559" s="24">
        <v>55.295898000000001</v>
      </c>
      <c r="B559" s="23">
        <v>-24.387560000000001</v>
      </c>
      <c r="C559" s="25">
        <v>-0.33388180000000001</v>
      </c>
      <c r="D559" s="26">
        <v>-2.6931163999999999E-3</v>
      </c>
      <c r="E559" s="28">
        <f t="shared" si="24"/>
        <v>4.4801230778333334E-4</v>
      </c>
      <c r="F559" s="18">
        <f t="shared" si="25"/>
        <v>1.9407003619750915</v>
      </c>
      <c r="G559" s="12">
        <f t="shared" si="26"/>
        <v>13.380592953899191</v>
      </c>
    </row>
    <row r="560" spans="1:7" x14ac:dyDescent="0.25">
      <c r="A560" s="24">
        <v>55.395508</v>
      </c>
      <c r="B560" s="23">
        <v>-24.424648000000001</v>
      </c>
      <c r="C560" s="25">
        <v>-0.33389729000000001</v>
      </c>
      <c r="D560" s="26">
        <v>-2.6984392E-3</v>
      </c>
      <c r="E560" s="28">
        <f t="shared" si="24"/>
        <v>4.4889944111666669E-4</v>
      </c>
      <c r="F560" s="18">
        <f t="shared" si="25"/>
        <v>1.9436517312397878</v>
      </c>
      <c r="G560" s="12">
        <f t="shared" si="26"/>
        <v>13.400941829779937</v>
      </c>
    </row>
    <row r="561" spans="1:7" x14ac:dyDescent="0.25">
      <c r="A561" s="24">
        <v>55.495117</v>
      </c>
      <c r="B561" s="23">
        <v>-24.457557999999999</v>
      </c>
      <c r="C561" s="25">
        <v>-0.33393805999999998</v>
      </c>
      <c r="D561" s="26">
        <v>-2.7005670000000001E-3</v>
      </c>
      <c r="E561" s="28">
        <f t="shared" si="24"/>
        <v>4.4925407445000004E-4</v>
      </c>
      <c r="F561" s="18">
        <f t="shared" si="25"/>
        <v>1.9462706258283646</v>
      </c>
      <c r="G561" s="12">
        <f t="shared" si="26"/>
        <v>13.418998384601855</v>
      </c>
    </row>
    <row r="562" spans="1:7" x14ac:dyDescent="0.25">
      <c r="A562" s="24">
        <v>55.594726999999999</v>
      </c>
      <c r="B562" s="23">
        <v>-24.493696</v>
      </c>
      <c r="C562" s="25">
        <v>-0.33401519000000002</v>
      </c>
      <c r="D562" s="26">
        <v>-2.7076540999999999E-3</v>
      </c>
      <c r="E562" s="28">
        <f t="shared" si="24"/>
        <v>4.5043525778333337E-4</v>
      </c>
      <c r="F562" s="18">
        <f t="shared" si="25"/>
        <v>1.9491463964950924</v>
      </c>
      <c r="G562" s="12">
        <f t="shared" si="26"/>
        <v>13.438826029030736</v>
      </c>
    </row>
    <row r="563" spans="1:7" x14ac:dyDescent="0.25">
      <c r="A563" s="24">
        <v>55.694336</v>
      </c>
      <c r="B563" s="23">
        <v>-24.558346</v>
      </c>
      <c r="C563" s="25">
        <v>-0.33404519999999999</v>
      </c>
      <c r="D563" s="26">
        <v>-2.7132214000000002E-3</v>
      </c>
      <c r="E563" s="28">
        <f t="shared" si="24"/>
        <v>4.5136314111666673E-4</v>
      </c>
      <c r="F563" s="18">
        <f t="shared" si="25"/>
        <v>1.9542910800305378</v>
      </c>
      <c r="G563" s="12">
        <f t="shared" si="26"/>
        <v>13.474297200991751</v>
      </c>
    </row>
    <row r="564" spans="1:7" x14ac:dyDescent="0.25">
      <c r="A564" s="24">
        <v>55.793945000000001</v>
      </c>
      <c r="B564" s="23">
        <v>-24.626342999999999</v>
      </c>
      <c r="C564" s="25">
        <v>-0.33417343999999999</v>
      </c>
      <c r="D564" s="26">
        <v>-2.7190624000000001E-3</v>
      </c>
      <c r="E564" s="28">
        <f t="shared" si="24"/>
        <v>4.5233664111666671E-4</v>
      </c>
      <c r="F564" s="18">
        <f t="shared" si="25"/>
        <v>1.9597021093632474</v>
      </c>
      <c r="G564" s="12">
        <f t="shared" si="26"/>
        <v>13.511604753657384</v>
      </c>
    </row>
    <row r="565" spans="1:7" x14ac:dyDescent="0.25">
      <c r="A565" s="24">
        <v>55.893554999999999</v>
      </c>
      <c r="B565" s="23">
        <v>-24.655313</v>
      </c>
      <c r="C565" s="25">
        <v>-0.33420852000000001</v>
      </c>
      <c r="D565" s="26">
        <v>-2.7242661E-3</v>
      </c>
      <c r="E565" s="28">
        <f t="shared" si="24"/>
        <v>4.5320392445000001E-4</v>
      </c>
      <c r="F565" s="18">
        <f t="shared" si="25"/>
        <v>1.9620074687139337</v>
      </c>
      <c r="G565" s="12">
        <f t="shared" si="26"/>
        <v>13.527499569615784</v>
      </c>
    </row>
    <row r="566" spans="1:7" x14ac:dyDescent="0.25">
      <c r="A566" s="24">
        <v>55.993164</v>
      </c>
      <c r="B566" s="23">
        <v>-24.687028999999999</v>
      </c>
      <c r="C566" s="25">
        <v>-0.33412749000000003</v>
      </c>
      <c r="D566" s="26">
        <v>-2.7283549E-3</v>
      </c>
      <c r="E566" s="28">
        <f t="shared" si="24"/>
        <v>4.5388539111666668E-4</v>
      </c>
      <c r="F566" s="18">
        <f t="shared" si="25"/>
        <v>1.964531347801485</v>
      </c>
      <c r="G566" s="12">
        <f t="shared" si="26"/>
        <v>13.544901018802413</v>
      </c>
    </row>
    <row r="567" spans="1:7" x14ac:dyDescent="0.25">
      <c r="A567" s="24">
        <v>56.092773000000001</v>
      </c>
      <c r="B567" s="23">
        <v>-24.731521999999998</v>
      </c>
      <c r="C567" s="25">
        <v>-0.33415231000000001</v>
      </c>
      <c r="D567" s="26">
        <v>-2.7360079999999998E-3</v>
      </c>
      <c r="E567" s="28">
        <f t="shared" si="24"/>
        <v>4.5516090778333334E-4</v>
      </c>
      <c r="F567" s="18">
        <f t="shared" si="25"/>
        <v>1.9680719882429787</v>
      </c>
      <c r="G567" s="12">
        <f t="shared" si="26"/>
        <v>13.569312756684262</v>
      </c>
    </row>
    <row r="568" spans="1:7" x14ac:dyDescent="0.25">
      <c r="A568" s="24">
        <v>56.192383</v>
      </c>
      <c r="B568" s="23">
        <v>-24.784523</v>
      </c>
      <c r="C568" s="25">
        <v>-0.33429214000000002</v>
      </c>
      <c r="D568" s="26">
        <v>-2.7397633999999998E-3</v>
      </c>
      <c r="E568" s="28">
        <f t="shared" si="24"/>
        <v>4.5578680778333335E-4</v>
      </c>
      <c r="F568" s="18">
        <f t="shared" si="25"/>
        <v>1.9722896738123856</v>
      </c>
      <c r="G568" s="12">
        <f t="shared" si="26"/>
        <v>13.598392533716062</v>
      </c>
    </row>
    <row r="569" spans="1:7" x14ac:dyDescent="0.25">
      <c r="A569" s="24">
        <v>56.291992</v>
      </c>
      <c r="B569" s="23">
        <v>-24.816915999999999</v>
      </c>
      <c r="C569" s="25">
        <v>-0.33428353</v>
      </c>
      <c r="D569" s="26">
        <v>-2.7438103999999999E-3</v>
      </c>
      <c r="E569" s="28">
        <f t="shared" si="24"/>
        <v>4.5646130778333334E-4</v>
      </c>
      <c r="F569" s="18">
        <f t="shared" si="25"/>
        <v>1.9748674268481734</v>
      </c>
      <c r="G569" s="12">
        <f t="shared" si="26"/>
        <v>13.616165428895229</v>
      </c>
    </row>
    <row r="570" spans="1:7" x14ac:dyDescent="0.25">
      <c r="A570" s="24">
        <v>56.391601999999999</v>
      </c>
      <c r="B570" s="23">
        <v>-24.86186</v>
      </c>
      <c r="C570" s="25">
        <v>-0.33437478999999998</v>
      </c>
      <c r="D570" s="26">
        <v>-2.7511476E-3</v>
      </c>
      <c r="E570" s="28">
        <f t="shared" si="24"/>
        <v>4.5768417445000005E-4</v>
      </c>
      <c r="F570" s="18">
        <f t="shared" si="25"/>
        <v>1.9784439567293346</v>
      </c>
      <c r="G570" s="12">
        <f t="shared" si="26"/>
        <v>13.640824614550541</v>
      </c>
    </row>
    <row r="571" spans="1:7" x14ac:dyDescent="0.25">
      <c r="A571" s="24">
        <v>56.491211</v>
      </c>
      <c r="B571" s="23">
        <v>-24.904709</v>
      </c>
      <c r="C571" s="25">
        <v>-0.3342987</v>
      </c>
      <c r="D571" s="26">
        <v>-2.7558149E-3</v>
      </c>
      <c r="E571" s="28">
        <f t="shared" si="24"/>
        <v>4.5846205778333338E-4</v>
      </c>
      <c r="F571" s="18">
        <f t="shared" si="25"/>
        <v>1.9818537718076068</v>
      </c>
      <c r="G571" s="12">
        <f t="shared" si="26"/>
        <v>13.664334347688321</v>
      </c>
    </row>
    <row r="572" spans="1:7" x14ac:dyDescent="0.25">
      <c r="A572" s="24">
        <v>56.590820000000001</v>
      </c>
      <c r="B572" s="23">
        <v>-24.957177999999999</v>
      </c>
      <c r="C572" s="25">
        <v>-0.3343643</v>
      </c>
      <c r="D572" s="26">
        <v>-2.7602017000000001E-3</v>
      </c>
      <c r="E572" s="28">
        <f t="shared" si="24"/>
        <v>4.591931911166667E-4</v>
      </c>
      <c r="F572" s="18">
        <f t="shared" si="25"/>
        <v>1.9860291221621511</v>
      </c>
      <c r="G572" s="12">
        <f t="shared" si="26"/>
        <v>13.693122235107074</v>
      </c>
    </row>
    <row r="573" spans="1:7" x14ac:dyDescent="0.25">
      <c r="A573" s="24">
        <v>56.690429999999999</v>
      </c>
      <c r="B573" s="23">
        <v>-24.995939</v>
      </c>
      <c r="C573" s="25">
        <v>-0.33445125999999997</v>
      </c>
      <c r="D573" s="26">
        <v>-2.7650595E-3</v>
      </c>
      <c r="E573" s="28">
        <f t="shared" si="24"/>
        <v>4.6000282445000001E-4</v>
      </c>
      <c r="F573" s="18">
        <f t="shared" si="25"/>
        <v>1.9891136245367436</v>
      </c>
      <c r="G573" s="12">
        <f t="shared" si="26"/>
        <v>13.714389027007787</v>
      </c>
    </row>
    <row r="574" spans="1:7" x14ac:dyDescent="0.25">
      <c r="A574" s="24">
        <v>56.790039</v>
      </c>
      <c r="B574" s="23">
        <v>-25.029043000000001</v>
      </c>
      <c r="C574" s="25">
        <v>-0.33448598000000002</v>
      </c>
      <c r="D574" s="26">
        <v>-2.7694642000000002E-3</v>
      </c>
      <c r="E574" s="28">
        <f t="shared" si="24"/>
        <v>4.6073694111666675E-4</v>
      </c>
      <c r="F574" s="18">
        <f t="shared" si="25"/>
        <v>1.9917479571548009</v>
      </c>
      <c r="G574" s="12">
        <f t="shared" si="26"/>
        <v>13.732552022778822</v>
      </c>
    </row>
    <row r="575" spans="1:7" x14ac:dyDescent="0.25">
      <c r="A575" s="24">
        <v>56.889648000000001</v>
      </c>
      <c r="B575" s="23">
        <v>-25.086155000000002</v>
      </c>
      <c r="C575" s="25">
        <v>-0.33457753000000001</v>
      </c>
      <c r="D575" s="26">
        <v>-2.7775764000000001E-3</v>
      </c>
      <c r="E575" s="28">
        <f t="shared" si="24"/>
        <v>4.6208897445000006E-4</v>
      </c>
      <c r="F575" s="18">
        <f t="shared" si="25"/>
        <v>1.996292785709733</v>
      </c>
      <c r="G575" s="12">
        <f t="shared" si="26"/>
        <v>13.763887360335474</v>
      </c>
    </row>
    <row r="576" spans="1:7" x14ac:dyDescent="0.25">
      <c r="A576" s="24">
        <v>56.989258</v>
      </c>
      <c r="B576" s="23">
        <v>-25.123671000000002</v>
      </c>
      <c r="C576" s="25">
        <v>-0.33454647999999998</v>
      </c>
      <c r="D576" s="26">
        <v>-2.7796447000000002E-3</v>
      </c>
      <c r="E576" s="28">
        <f t="shared" si="24"/>
        <v>4.6243369111666671E-4</v>
      </c>
      <c r="F576" s="18">
        <f t="shared" si="25"/>
        <v>1.9992782141322507</v>
      </c>
      <c r="G576" s="12">
        <f t="shared" si="26"/>
        <v>13.784471064701901</v>
      </c>
    </row>
    <row r="577" spans="1:7" x14ac:dyDescent="0.25">
      <c r="A577" s="24">
        <v>57.088867</v>
      </c>
      <c r="B577" s="23">
        <v>-25.168220999999999</v>
      </c>
      <c r="C577" s="25">
        <v>-0.33463695999999998</v>
      </c>
      <c r="D577" s="26">
        <v>-2.7850149E-3</v>
      </c>
      <c r="E577" s="28">
        <f t="shared" si="24"/>
        <v>4.6332872445000004E-4</v>
      </c>
      <c r="F577" s="18">
        <f t="shared" si="25"/>
        <v>2.0028233904896227</v>
      </c>
      <c r="G577" s="12">
        <f t="shared" si="26"/>
        <v>13.808914076470858</v>
      </c>
    </row>
    <row r="578" spans="1:7" x14ac:dyDescent="0.25">
      <c r="A578" s="24">
        <v>57.188476999999999</v>
      </c>
      <c r="B578" s="23">
        <v>-25.224219999999999</v>
      </c>
      <c r="C578" s="25">
        <v>-0.33466452000000002</v>
      </c>
      <c r="D578" s="26">
        <v>-2.7921379E-3</v>
      </c>
      <c r="E578" s="28">
        <f t="shared" si="24"/>
        <v>4.6451589111666671E-4</v>
      </c>
      <c r="F578" s="18">
        <f t="shared" si="25"/>
        <v>2.0072796493187242</v>
      </c>
      <c r="G578" s="12">
        <f t="shared" si="26"/>
        <v>13.839638750231801</v>
      </c>
    </row>
    <row r="579" spans="1:7" x14ac:dyDescent="0.25">
      <c r="A579" s="24">
        <v>57.288086</v>
      </c>
      <c r="B579" s="23">
        <v>-25.264786000000001</v>
      </c>
      <c r="C579" s="25">
        <v>-0.33476073000000001</v>
      </c>
      <c r="D579" s="26">
        <v>-2.7982114999999998E-3</v>
      </c>
      <c r="E579" s="28">
        <f t="shared" si="24"/>
        <v>4.6552815778333332E-4</v>
      </c>
      <c r="F579" s="18">
        <f t="shared" si="25"/>
        <v>2.0105077890294569</v>
      </c>
      <c r="G579" s="12">
        <f t="shared" si="26"/>
        <v>13.861895881891053</v>
      </c>
    </row>
    <row r="580" spans="1:7" x14ac:dyDescent="0.25">
      <c r="A580" s="24">
        <v>57.387695000000001</v>
      </c>
      <c r="B580" s="23">
        <v>-25.295338000000001</v>
      </c>
      <c r="C580" s="25">
        <v>-0.33468184000000001</v>
      </c>
      <c r="D580" s="26">
        <v>-2.8023662000000002E-3</v>
      </c>
      <c r="E580" s="28">
        <f t="shared" si="24"/>
        <v>4.6622060778333342E-4</v>
      </c>
      <c r="F580" s="18">
        <f t="shared" si="25"/>
        <v>2.0129390399401288</v>
      </c>
      <c r="G580" s="12">
        <f t="shared" si="26"/>
        <v>13.878658685382977</v>
      </c>
    </row>
    <row r="581" spans="1:7" x14ac:dyDescent="0.25">
      <c r="A581" s="24">
        <v>57.487304999999999</v>
      </c>
      <c r="B581" s="23">
        <v>-25.349782999999999</v>
      </c>
      <c r="C581" s="25">
        <v>-0.33475517999999999</v>
      </c>
      <c r="D581" s="26">
        <v>-2.8090774999999998E-3</v>
      </c>
      <c r="E581" s="28">
        <f t="shared" ref="E581:E644" si="27" xml:space="preserve"> (delta_0 - D581) / L</f>
        <v>4.6733915778333332E-4</v>
      </c>
      <c r="F581" s="18">
        <f t="shared" ref="F581:F644" si="28" xml:space="preserve"> -B581 / A_4x8_in2</f>
        <v>2.0172716353784477</v>
      </c>
      <c r="G581" s="12">
        <f t="shared" ref="G581:G644" si="29" xml:space="preserve"> -B581 * kip_to_N / A_4x8_mm2</f>
        <v>13.908530734221607</v>
      </c>
    </row>
    <row r="582" spans="1:7" x14ac:dyDescent="0.25">
      <c r="A582" s="24">
        <v>57.586914</v>
      </c>
      <c r="B582" s="23">
        <v>-25.404077999999998</v>
      </c>
      <c r="C582" s="25">
        <v>-0.33482662000000002</v>
      </c>
      <c r="D582" s="26">
        <v>-2.8119680999999998E-3</v>
      </c>
      <c r="E582" s="28">
        <f t="shared" si="27"/>
        <v>4.6782092444999998E-4</v>
      </c>
      <c r="F582" s="18">
        <f t="shared" si="28"/>
        <v>2.0215922941960351</v>
      </c>
      <c r="G582" s="12">
        <f t="shared" si="29"/>
        <v>13.938320483357312</v>
      </c>
    </row>
    <row r="583" spans="1:7" x14ac:dyDescent="0.25">
      <c r="A583" s="24">
        <v>57.686523000000001</v>
      </c>
      <c r="B583" s="23">
        <v>-25.44162</v>
      </c>
      <c r="C583" s="25">
        <v>-0.33482271000000002</v>
      </c>
      <c r="D583" s="26">
        <v>-2.8180360999999999E-3</v>
      </c>
      <c r="E583" s="28">
        <f t="shared" si="27"/>
        <v>4.6883225778333333E-4</v>
      </c>
      <c r="F583" s="18">
        <f t="shared" si="28"/>
        <v>2.0245797916328132</v>
      </c>
      <c r="G583" s="12">
        <f t="shared" si="29"/>
        <v>13.95891845300558</v>
      </c>
    </row>
    <row r="584" spans="1:7" x14ac:dyDescent="0.25">
      <c r="A584" s="24">
        <v>57.786133</v>
      </c>
      <c r="B584" s="23">
        <v>-25.46237</v>
      </c>
      <c r="C584" s="25">
        <v>-0.33488204999999999</v>
      </c>
      <c r="D584" s="26">
        <v>-2.8223158E-3</v>
      </c>
      <c r="E584" s="28">
        <f t="shared" si="27"/>
        <v>4.695455411166667E-4</v>
      </c>
      <c r="F584" s="18">
        <f t="shared" si="28"/>
        <v>2.0262310241673918</v>
      </c>
      <c r="G584" s="12">
        <f t="shared" si="29"/>
        <v>13.970303245243647</v>
      </c>
    </row>
    <row r="585" spans="1:7" x14ac:dyDescent="0.25">
      <c r="A585" s="24">
        <v>57.885742</v>
      </c>
      <c r="B585" s="23">
        <v>-25.527453999999999</v>
      </c>
      <c r="C585" s="25">
        <v>-0.33492208000000001</v>
      </c>
      <c r="D585" s="26">
        <v>-2.8263032000000001E-3</v>
      </c>
      <c r="E585" s="28">
        <f t="shared" si="27"/>
        <v>4.7021010778333341E-4</v>
      </c>
      <c r="F585" s="18">
        <f t="shared" si="28"/>
        <v>2.031410244325488</v>
      </c>
      <c r="G585" s="12">
        <f t="shared" si="29"/>
        <v>14.00601253767846</v>
      </c>
    </row>
    <row r="586" spans="1:7" x14ac:dyDescent="0.25">
      <c r="A586" s="24">
        <v>57.985351999999999</v>
      </c>
      <c r="B586" s="23">
        <v>-25.574449999999999</v>
      </c>
      <c r="C586" s="25">
        <v>-0.33508845999999998</v>
      </c>
      <c r="D586" s="26">
        <v>-2.8336106000000001E-3</v>
      </c>
      <c r="E586" s="28">
        <f t="shared" si="27"/>
        <v>4.7142800778333336E-4</v>
      </c>
      <c r="F586" s="18">
        <f t="shared" si="28"/>
        <v>2.0351500671782614</v>
      </c>
      <c r="G586" s="12">
        <f t="shared" si="29"/>
        <v>14.031797583269796</v>
      </c>
    </row>
    <row r="587" spans="1:7" x14ac:dyDescent="0.25">
      <c r="A587" s="24">
        <v>58.084961</v>
      </c>
      <c r="B587" s="23">
        <v>-25.612048999999999</v>
      </c>
      <c r="C587" s="25">
        <v>-0.33494817999999998</v>
      </c>
      <c r="D587" s="26">
        <v>-2.8378485999999998E-3</v>
      </c>
      <c r="E587" s="28">
        <f t="shared" si="27"/>
        <v>4.7213434111666668E-4</v>
      </c>
      <c r="F587" s="18">
        <f t="shared" si="28"/>
        <v>2.0381421005309175</v>
      </c>
      <c r="G587" s="12">
        <f t="shared" si="29"/>
        <v>14.052426826805176</v>
      </c>
    </row>
    <row r="588" spans="1:7" x14ac:dyDescent="0.25">
      <c r="A588" s="24">
        <v>58.184570000000001</v>
      </c>
      <c r="B588" s="23">
        <v>-25.657039999999999</v>
      </c>
      <c r="C588" s="25">
        <v>-0.33506378999999997</v>
      </c>
      <c r="D588" s="26">
        <v>-2.8434158E-3</v>
      </c>
      <c r="E588" s="28">
        <f t="shared" si="27"/>
        <v>4.7306220778333335E-4</v>
      </c>
      <c r="F588" s="18">
        <f t="shared" si="28"/>
        <v>2.041722370553241</v>
      </c>
      <c r="G588" s="12">
        <f t="shared" si="29"/>
        <v>14.077111799700736</v>
      </c>
    </row>
    <row r="589" spans="1:7" x14ac:dyDescent="0.25">
      <c r="A589" s="24">
        <v>58.284179999999999</v>
      </c>
      <c r="B589" s="23">
        <v>-25.702559999999998</v>
      </c>
      <c r="C589" s="25">
        <v>-0.33509207000000002</v>
      </c>
      <c r="D589" s="26">
        <v>-2.8498054000000001E-3</v>
      </c>
      <c r="E589" s="28">
        <f t="shared" si="27"/>
        <v>4.7412714111666671E-4</v>
      </c>
      <c r="F589" s="18">
        <f t="shared" si="28"/>
        <v>2.0453447370580125</v>
      </c>
      <c r="G589" s="12">
        <f t="shared" si="29"/>
        <v>14.102087016215284</v>
      </c>
    </row>
    <row r="590" spans="1:7" x14ac:dyDescent="0.25">
      <c r="A590" s="24">
        <v>58.383789</v>
      </c>
      <c r="B590" s="23">
        <v>-25.746331999999999</v>
      </c>
      <c r="C590" s="25">
        <v>-0.33513144</v>
      </c>
      <c r="D590" s="26">
        <v>-2.8533102E-3</v>
      </c>
      <c r="E590" s="28">
        <f t="shared" si="27"/>
        <v>4.7471127445000005E-4</v>
      </c>
      <c r="F590" s="18">
        <f t="shared" si="28"/>
        <v>2.048828002142522</v>
      </c>
      <c r="G590" s="12">
        <f t="shared" si="29"/>
        <v>14.126103166858401</v>
      </c>
    </row>
    <row r="591" spans="1:7" x14ac:dyDescent="0.25">
      <c r="A591" s="24">
        <v>58.483398000000001</v>
      </c>
      <c r="B591" s="23">
        <v>-25.784859000000001</v>
      </c>
      <c r="C591" s="25">
        <v>-0.33515583999999998</v>
      </c>
      <c r="D591" s="26">
        <v>-2.8581858999999999E-3</v>
      </c>
      <c r="E591" s="28">
        <f t="shared" si="27"/>
        <v>4.7552389111666667E-4</v>
      </c>
      <c r="F591" s="18">
        <f t="shared" si="28"/>
        <v>2.051893883388773</v>
      </c>
      <c r="G591" s="12">
        <f t="shared" si="29"/>
        <v>14.147241571222548</v>
      </c>
    </row>
    <row r="592" spans="1:7" x14ac:dyDescent="0.25">
      <c r="A592" s="24">
        <v>58.583008</v>
      </c>
      <c r="B592" s="23">
        <v>-25.835632</v>
      </c>
      <c r="C592" s="25">
        <v>-0.33521539</v>
      </c>
      <c r="D592" s="26">
        <v>-2.8642653000000001E-3</v>
      </c>
      <c r="E592" s="28">
        <f t="shared" si="27"/>
        <v>4.7653712445000002E-4</v>
      </c>
      <c r="F592" s="18">
        <f t="shared" si="28"/>
        <v>2.0559342703515751</v>
      </c>
      <c r="G592" s="12">
        <f t="shared" si="29"/>
        <v>14.175098923333556</v>
      </c>
    </row>
    <row r="593" spans="1:7" x14ac:dyDescent="0.25">
      <c r="A593" s="24">
        <v>58.682617</v>
      </c>
      <c r="B593" s="23">
        <v>-25.877043</v>
      </c>
      <c r="C593" s="25">
        <v>-0.33521985999999998</v>
      </c>
      <c r="D593" s="26">
        <v>-2.8697073000000001E-3</v>
      </c>
      <c r="E593" s="28">
        <f t="shared" si="27"/>
        <v>4.7744412445000005E-4</v>
      </c>
      <c r="F593" s="18">
        <f t="shared" si="28"/>
        <v>2.0592296530257643</v>
      </c>
      <c r="G593" s="12">
        <f t="shared" si="29"/>
        <v>14.197819676652623</v>
      </c>
    </row>
    <row r="594" spans="1:7" x14ac:dyDescent="0.25">
      <c r="A594" s="24">
        <v>58.782226999999999</v>
      </c>
      <c r="B594" s="23">
        <v>-25.923152999999999</v>
      </c>
      <c r="C594" s="25">
        <v>-0.33526665</v>
      </c>
      <c r="D594" s="26">
        <v>-2.8755367E-3</v>
      </c>
      <c r="E594" s="28">
        <f t="shared" si="27"/>
        <v>4.7841569111666671E-4</v>
      </c>
      <c r="F594" s="18">
        <f t="shared" si="28"/>
        <v>2.0628989702387481</v>
      </c>
      <c r="G594" s="12">
        <f t="shared" si="29"/>
        <v>14.22311860533201</v>
      </c>
    </row>
    <row r="595" spans="1:7" x14ac:dyDescent="0.25">
      <c r="A595" s="24">
        <v>58.881836</v>
      </c>
      <c r="B595" s="23">
        <v>-25.952072000000001</v>
      </c>
      <c r="C595" s="25">
        <v>-0.33531517</v>
      </c>
      <c r="D595" s="26">
        <v>-2.8810680000000001E-3</v>
      </c>
      <c r="E595" s="28">
        <f t="shared" si="27"/>
        <v>4.7933757445000003E-4</v>
      </c>
      <c r="F595" s="18">
        <f t="shared" si="28"/>
        <v>2.0652002711383854</v>
      </c>
      <c r="G595" s="12">
        <f t="shared" si="29"/>
        <v>14.238985439391417</v>
      </c>
    </row>
    <row r="596" spans="1:7" x14ac:dyDescent="0.25">
      <c r="A596" s="24">
        <v>58.981445000000001</v>
      </c>
      <c r="B596" s="23">
        <v>-26.003188999999999</v>
      </c>
      <c r="C596" s="25">
        <v>-0.33535752000000002</v>
      </c>
      <c r="D596" s="26">
        <v>-2.8843402000000001E-3</v>
      </c>
      <c r="E596" s="28">
        <f t="shared" si="27"/>
        <v>4.7988294111666669E-4</v>
      </c>
      <c r="F596" s="18">
        <f t="shared" si="28"/>
        <v>2.0692680327513995</v>
      </c>
      <c r="G596" s="12">
        <f t="shared" si="29"/>
        <v>14.267031532154466</v>
      </c>
    </row>
    <row r="597" spans="1:7" x14ac:dyDescent="0.25">
      <c r="A597" s="24">
        <v>59.081054999999999</v>
      </c>
      <c r="B597" s="23">
        <v>-26.052793999999999</v>
      </c>
      <c r="C597" s="25">
        <v>-0.33543935000000002</v>
      </c>
      <c r="D597" s="26">
        <v>-2.8931142000000001E-3</v>
      </c>
      <c r="E597" s="28">
        <f t="shared" si="27"/>
        <v>4.8134527445000005E-4</v>
      </c>
      <c r="F597" s="18">
        <f t="shared" si="28"/>
        <v>2.0732154732274362</v>
      </c>
      <c r="G597" s="12">
        <f t="shared" si="29"/>
        <v>14.294248043912026</v>
      </c>
    </row>
    <row r="598" spans="1:7" x14ac:dyDescent="0.25">
      <c r="A598" s="24">
        <v>59.180664</v>
      </c>
      <c r="B598" s="23">
        <v>-26.112558</v>
      </c>
      <c r="C598" s="25">
        <v>-0.33544537000000002</v>
      </c>
      <c r="D598" s="26">
        <v>-2.8991816E-3</v>
      </c>
      <c r="E598" s="28">
        <f t="shared" si="27"/>
        <v>4.8235650778333337E-4</v>
      </c>
      <c r="F598" s="18">
        <f t="shared" si="28"/>
        <v>2.0779713412369083</v>
      </c>
      <c r="G598" s="12">
        <f t="shared" si="29"/>
        <v>14.327038440216404</v>
      </c>
    </row>
    <row r="599" spans="1:7" x14ac:dyDescent="0.25">
      <c r="A599" s="24">
        <v>59.280273000000001</v>
      </c>
      <c r="B599" s="23">
        <v>-26.133286999999999</v>
      </c>
      <c r="C599" s="25">
        <v>-0.33547982999999998</v>
      </c>
      <c r="D599" s="26">
        <v>-2.9035687999999999E-3</v>
      </c>
      <c r="E599" s="28">
        <f t="shared" si="27"/>
        <v>4.8308770778333334E-4</v>
      </c>
      <c r="F599" s="18">
        <f t="shared" si="28"/>
        <v>2.0796209026445842</v>
      </c>
      <c r="G599" s="12">
        <f t="shared" si="29"/>
        <v>14.338411710496061</v>
      </c>
    </row>
    <row r="600" spans="1:7" x14ac:dyDescent="0.25">
      <c r="A600" s="24">
        <v>59.379883</v>
      </c>
      <c r="B600" s="23">
        <v>-26.182994999999998</v>
      </c>
      <c r="C600" s="25">
        <v>-0.33553618000000002</v>
      </c>
      <c r="D600" s="26">
        <v>-2.9064058000000002E-3</v>
      </c>
      <c r="E600" s="28">
        <f t="shared" si="27"/>
        <v>4.8356054111666673E-4</v>
      </c>
      <c r="F600" s="18">
        <f t="shared" si="28"/>
        <v>2.0835765396001902</v>
      </c>
      <c r="G600" s="12">
        <f t="shared" si="29"/>
        <v>14.365684734716297</v>
      </c>
    </row>
    <row r="601" spans="1:7" x14ac:dyDescent="0.25">
      <c r="A601" s="24">
        <v>59.479492</v>
      </c>
      <c r="B601" s="23">
        <v>-26.222023</v>
      </c>
      <c r="C601" s="25">
        <v>-0.33558989</v>
      </c>
      <c r="D601" s="26">
        <v>-2.9147744999999999E-3</v>
      </c>
      <c r="E601" s="28">
        <f t="shared" si="27"/>
        <v>4.8495532445000004E-4</v>
      </c>
      <c r="F601" s="18">
        <f t="shared" si="28"/>
        <v>2.0866822891596852</v>
      </c>
      <c r="G601" s="12">
        <f t="shared" si="29"/>
        <v>14.387098020088215</v>
      </c>
    </row>
    <row r="602" spans="1:7" x14ac:dyDescent="0.25">
      <c r="A602" s="24">
        <v>59.579101999999999</v>
      </c>
      <c r="B602" s="23">
        <v>-26.280332999999999</v>
      </c>
      <c r="C602" s="25">
        <v>-0.33554831000000002</v>
      </c>
      <c r="D602" s="26">
        <v>-2.9187021E-3</v>
      </c>
      <c r="E602" s="28">
        <f t="shared" si="27"/>
        <v>4.8560992445000002E-4</v>
      </c>
      <c r="F602" s="18">
        <f t="shared" si="28"/>
        <v>2.0913224515255293</v>
      </c>
      <c r="G602" s="12">
        <f t="shared" si="29"/>
        <v>14.419090657938899</v>
      </c>
    </row>
    <row r="603" spans="1:7" x14ac:dyDescent="0.25">
      <c r="A603" s="24">
        <v>59.678711</v>
      </c>
      <c r="B603" s="23">
        <v>-26.300632</v>
      </c>
      <c r="C603" s="25">
        <v>-0.33563261999999999</v>
      </c>
      <c r="D603" s="26">
        <v>-2.9229579999999998E-3</v>
      </c>
      <c r="E603" s="28">
        <f t="shared" si="27"/>
        <v>4.8631924111666665E-4</v>
      </c>
      <c r="F603" s="18">
        <f t="shared" si="28"/>
        <v>2.0929377946204406</v>
      </c>
      <c r="G603" s="12">
        <f t="shared" si="29"/>
        <v>14.430228002403505</v>
      </c>
    </row>
    <row r="604" spans="1:7" x14ac:dyDescent="0.25">
      <c r="A604" s="24">
        <v>59.778320000000001</v>
      </c>
      <c r="B604" s="23">
        <v>-26.347261</v>
      </c>
      <c r="C604" s="25">
        <v>-0.33573206999999999</v>
      </c>
      <c r="D604" s="26">
        <v>-2.928698E-3</v>
      </c>
      <c r="E604" s="28">
        <f t="shared" si="27"/>
        <v>4.8727590778333338E-4</v>
      </c>
      <c r="F604" s="18">
        <f t="shared" si="28"/>
        <v>2.0966484125411569</v>
      </c>
      <c r="G604" s="12">
        <f t="shared" si="29"/>
        <v>14.455811688055016</v>
      </c>
    </row>
    <row r="605" spans="1:7" x14ac:dyDescent="0.25">
      <c r="A605" s="24">
        <v>59.877929999999999</v>
      </c>
      <c r="B605" s="23">
        <v>-26.393951000000001</v>
      </c>
      <c r="C605" s="25">
        <v>-0.33567788999999998</v>
      </c>
      <c r="D605" s="26">
        <v>-2.9349506000000002E-3</v>
      </c>
      <c r="E605" s="28">
        <f t="shared" si="27"/>
        <v>4.8831800778333339E-4</v>
      </c>
      <c r="F605" s="18">
        <f t="shared" si="28"/>
        <v>2.1003638846876371</v>
      </c>
      <c r="G605" s="12">
        <f t="shared" si="29"/>
        <v>14.481428842252383</v>
      </c>
    </row>
    <row r="606" spans="1:7" x14ac:dyDescent="0.25">
      <c r="A606" s="24">
        <v>59.977539</v>
      </c>
      <c r="B606" s="23">
        <v>-26.451035999999998</v>
      </c>
      <c r="C606" s="25">
        <v>-0.33581244999999998</v>
      </c>
      <c r="D606" s="26">
        <v>-2.9395341000000002E-3</v>
      </c>
      <c r="E606" s="28">
        <f t="shared" si="27"/>
        <v>4.890819244500001E-4</v>
      </c>
      <c r="F606" s="18">
        <f t="shared" si="28"/>
        <v>2.1049065646508374</v>
      </c>
      <c r="G606" s="12">
        <f t="shared" si="29"/>
        <v>14.512749365862506</v>
      </c>
    </row>
    <row r="607" spans="1:7" x14ac:dyDescent="0.25">
      <c r="A607" s="24">
        <v>60.077148000000001</v>
      </c>
      <c r="B607" s="23">
        <v>-26.489474999999999</v>
      </c>
      <c r="C607" s="25">
        <v>-0.33585140000000002</v>
      </c>
      <c r="D607" s="26">
        <v>-2.9462576000000001E-3</v>
      </c>
      <c r="E607" s="28">
        <f t="shared" si="27"/>
        <v>4.9020250778333341E-4</v>
      </c>
      <c r="F607" s="18">
        <f t="shared" si="28"/>
        <v>2.1079654430795922</v>
      </c>
      <c r="G607" s="12">
        <f t="shared" si="29"/>
        <v>14.533839487734269</v>
      </c>
    </row>
    <row r="608" spans="1:7" x14ac:dyDescent="0.25">
      <c r="A608" s="24">
        <v>60.176758</v>
      </c>
      <c r="B608" s="23">
        <v>-26.515833000000001</v>
      </c>
      <c r="C608" s="25">
        <v>-0.33580342000000002</v>
      </c>
      <c r="D608" s="26">
        <v>-2.9494643999999999E-3</v>
      </c>
      <c r="E608" s="28">
        <f t="shared" si="27"/>
        <v>4.9073697445000005E-4</v>
      </c>
      <c r="F608" s="18">
        <f t="shared" si="28"/>
        <v>2.1100629460746005</v>
      </c>
      <c r="G608" s="12">
        <f t="shared" si="29"/>
        <v>14.54830119153239</v>
      </c>
    </row>
    <row r="609" spans="1:7" x14ac:dyDescent="0.25">
      <c r="A609" s="24">
        <v>60.276367</v>
      </c>
      <c r="B609" s="23">
        <v>-26.557348000000001</v>
      </c>
      <c r="C609" s="25">
        <v>-0.33589112999999998</v>
      </c>
      <c r="D609" s="26">
        <v>-2.9537140000000001E-3</v>
      </c>
      <c r="E609" s="28">
        <f t="shared" si="27"/>
        <v>4.9144524111666675E-4</v>
      </c>
      <c r="F609" s="18">
        <f t="shared" si="28"/>
        <v>2.1133666048058304</v>
      </c>
      <c r="G609" s="12">
        <f t="shared" si="29"/>
        <v>14.571079005978818</v>
      </c>
    </row>
    <row r="610" spans="1:7" x14ac:dyDescent="0.25">
      <c r="A610" s="24">
        <v>60.375976999999999</v>
      </c>
      <c r="B610" s="23">
        <v>-26.626429000000002</v>
      </c>
      <c r="C610" s="25">
        <v>-0.33594021000000002</v>
      </c>
      <c r="D610" s="26">
        <v>-2.9595433999999999E-3</v>
      </c>
      <c r="E610" s="28">
        <f t="shared" si="27"/>
        <v>4.9241680778333336E-4</v>
      </c>
      <c r="F610" s="18">
        <f t="shared" si="28"/>
        <v>2.1188638961176962</v>
      </c>
      <c r="G610" s="12">
        <f t="shared" si="29"/>
        <v>14.608981311164262</v>
      </c>
    </row>
    <row r="611" spans="1:7" x14ac:dyDescent="0.25">
      <c r="A611" s="24">
        <v>60.475586</v>
      </c>
      <c r="B611" s="23">
        <v>-26.649557000000001</v>
      </c>
      <c r="C611" s="25">
        <v>-0.33600082999999997</v>
      </c>
      <c r="D611" s="26">
        <v>-2.9660877999999999E-3</v>
      </c>
      <c r="E611" s="28">
        <f t="shared" si="27"/>
        <v>4.9350754111666668E-4</v>
      </c>
      <c r="F611" s="18">
        <f t="shared" si="28"/>
        <v>2.1207043638796108</v>
      </c>
      <c r="G611" s="12">
        <f t="shared" si="29"/>
        <v>14.621670828026046</v>
      </c>
    </row>
    <row r="612" spans="1:7" x14ac:dyDescent="0.25">
      <c r="A612" s="24">
        <v>60.575195000000001</v>
      </c>
      <c r="B612" s="23">
        <v>-26.710419000000002</v>
      </c>
      <c r="C612" s="25">
        <v>-0.33606237</v>
      </c>
      <c r="D612" s="26">
        <v>-2.9710231000000002E-3</v>
      </c>
      <c r="E612" s="28">
        <f t="shared" si="27"/>
        <v>4.9433009111666669E-4</v>
      </c>
      <c r="F612" s="18">
        <f t="shared" si="28"/>
        <v>2.1255476079528401</v>
      </c>
      <c r="G612" s="12">
        <f t="shared" si="29"/>
        <v>14.655063658155845</v>
      </c>
    </row>
    <row r="613" spans="1:7" x14ac:dyDescent="0.25">
      <c r="A613" s="24">
        <v>60.674804999999999</v>
      </c>
      <c r="B613" s="23">
        <v>-26.752635999999999</v>
      </c>
      <c r="C613" s="25">
        <v>-0.33610979000000002</v>
      </c>
      <c r="D613" s="26">
        <v>-2.9744804E-3</v>
      </c>
      <c r="E613" s="28">
        <f t="shared" si="27"/>
        <v>4.9490630778333336E-4</v>
      </c>
      <c r="F613" s="18">
        <f t="shared" si="28"/>
        <v>2.1289071300690954</v>
      </c>
      <c r="G613" s="12">
        <f t="shared" si="29"/>
        <v>14.678226635211962</v>
      </c>
    </row>
    <row r="614" spans="1:7" x14ac:dyDescent="0.25">
      <c r="A614" s="24">
        <v>60.774414</v>
      </c>
      <c r="B614" s="23">
        <v>-26.78417</v>
      </c>
      <c r="C614" s="25">
        <v>-0.33615099999999998</v>
      </c>
      <c r="D614" s="26">
        <v>-2.9795705000000001E-3</v>
      </c>
      <c r="E614" s="28">
        <f t="shared" si="27"/>
        <v>4.9575465778333339E-4</v>
      </c>
      <c r="F614" s="18">
        <f t="shared" si="28"/>
        <v>2.1314165260568254</v>
      </c>
      <c r="G614" s="12">
        <f t="shared" si="29"/>
        <v>14.69552822742571</v>
      </c>
    </row>
    <row r="615" spans="1:7" x14ac:dyDescent="0.25">
      <c r="A615" s="24">
        <v>60.874023000000001</v>
      </c>
      <c r="B615" s="23">
        <v>-26.826720999999999</v>
      </c>
      <c r="C615" s="25">
        <v>-0.33604233999999999</v>
      </c>
      <c r="D615" s="26">
        <v>-2.9857815E-3</v>
      </c>
      <c r="E615" s="28">
        <f t="shared" si="27"/>
        <v>4.9678982445E-4</v>
      </c>
      <c r="F615" s="18">
        <f t="shared" si="28"/>
        <v>2.1348026270485767</v>
      </c>
      <c r="G615" s="12">
        <f t="shared" si="29"/>
        <v>14.71887445848701</v>
      </c>
    </row>
    <row r="616" spans="1:7" x14ac:dyDescent="0.25">
      <c r="A616" s="24">
        <v>60.973633</v>
      </c>
      <c r="B616" s="23">
        <v>-26.879947999999999</v>
      </c>
      <c r="C616" s="25">
        <v>-0.33620857999999998</v>
      </c>
      <c r="D616" s="26">
        <v>-2.9919026E-3</v>
      </c>
      <c r="E616" s="28">
        <f t="shared" si="27"/>
        <v>4.9781000778333334E-4</v>
      </c>
      <c r="F616" s="18">
        <f t="shared" si="28"/>
        <v>2.1390382971265529</v>
      </c>
      <c r="G616" s="12">
        <f t="shared" si="29"/>
        <v>14.748078233737884</v>
      </c>
    </row>
    <row r="617" spans="1:7" x14ac:dyDescent="0.25">
      <c r="A617" s="24">
        <v>61.073242</v>
      </c>
      <c r="B617" s="23">
        <v>-26.912638000000001</v>
      </c>
      <c r="C617" s="25">
        <v>-0.33620467999999998</v>
      </c>
      <c r="D617" s="26">
        <v>-2.9954372000000002E-3</v>
      </c>
      <c r="E617" s="28">
        <f t="shared" si="27"/>
        <v>4.9839910778333343E-4</v>
      </c>
      <c r="F617" s="18">
        <f t="shared" si="28"/>
        <v>2.1416396846713903</v>
      </c>
      <c r="G617" s="12">
        <f t="shared" si="29"/>
        <v>14.766014082328846</v>
      </c>
    </row>
    <row r="618" spans="1:7" x14ac:dyDescent="0.25">
      <c r="A618" s="24">
        <v>61.172851999999999</v>
      </c>
      <c r="B618" s="23">
        <v>-26.971695</v>
      </c>
      <c r="C618" s="25">
        <v>-0.33634346999999998</v>
      </c>
      <c r="D618" s="26">
        <v>-3.0022382E-3</v>
      </c>
      <c r="E618" s="28">
        <f t="shared" si="27"/>
        <v>4.9953260778333333E-4</v>
      </c>
      <c r="F618" s="18">
        <f t="shared" si="28"/>
        <v>2.1463392914084789</v>
      </c>
      <c r="G618" s="12">
        <f t="shared" si="29"/>
        <v>14.7984165727001</v>
      </c>
    </row>
    <row r="619" spans="1:7" x14ac:dyDescent="0.25">
      <c r="A619" s="24">
        <v>61.272461</v>
      </c>
      <c r="B619" s="23">
        <v>-27.012632</v>
      </c>
      <c r="C619" s="25">
        <v>-0.33626294000000001</v>
      </c>
      <c r="D619" s="26">
        <v>-3.0075550999999999E-3</v>
      </c>
      <c r="E619" s="28">
        <f t="shared" si="27"/>
        <v>5.0041875778333335E-4</v>
      </c>
      <c r="F619" s="18">
        <f t="shared" si="28"/>
        <v>2.1495969543611557</v>
      </c>
      <c r="G619" s="12">
        <f t="shared" si="29"/>
        <v>14.820877258957921</v>
      </c>
    </row>
    <row r="620" spans="1:7" x14ac:dyDescent="0.25">
      <c r="A620" s="24">
        <v>61.372070000000001</v>
      </c>
      <c r="B620" s="23">
        <v>-27.045300000000001</v>
      </c>
      <c r="C620" s="25">
        <v>-0.33636522000000002</v>
      </c>
      <c r="D620" s="26">
        <v>-3.0114411000000002E-3</v>
      </c>
      <c r="E620" s="28">
        <f t="shared" si="27"/>
        <v>5.0106642445000009E-4</v>
      </c>
      <c r="F620" s="18">
        <f t="shared" si="28"/>
        <v>2.1521965912016188</v>
      </c>
      <c r="G620" s="12">
        <f t="shared" si="29"/>
        <v>14.838801036925787</v>
      </c>
    </row>
    <row r="621" spans="1:7" x14ac:dyDescent="0.25">
      <c r="A621" s="24">
        <v>61.471679999999999</v>
      </c>
      <c r="B621" s="23">
        <v>-27.099823000000001</v>
      </c>
      <c r="C621" s="25">
        <v>-0.33645445000000002</v>
      </c>
      <c r="D621" s="26">
        <v>-3.0169127999999999E-3</v>
      </c>
      <c r="E621" s="28">
        <f t="shared" si="27"/>
        <v>5.0197837445000002E-4</v>
      </c>
      <c r="F621" s="18">
        <f t="shared" si="28"/>
        <v>2.1565353936827183</v>
      </c>
      <c r="G621" s="12">
        <f t="shared" si="29"/>
        <v>14.868715881609939</v>
      </c>
    </row>
    <row r="622" spans="1:7" x14ac:dyDescent="0.25">
      <c r="A622" s="24">
        <v>61.571289</v>
      </c>
      <c r="B622" s="23">
        <v>-27.143553000000001</v>
      </c>
      <c r="C622" s="25">
        <v>-0.33642634999999999</v>
      </c>
      <c r="D622" s="26">
        <v>-3.0228971000000001E-3</v>
      </c>
      <c r="E622" s="28">
        <f t="shared" si="27"/>
        <v>5.0297575778333339E-4</v>
      </c>
      <c r="F622" s="18">
        <f t="shared" si="28"/>
        <v>2.1600153165134226</v>
      </c>
      <c r="G622" s="12">
        <f t="shared" si="29"/>
        <v>14.892708988336238</v>
      </c>
    </row>
    <row r="623" spans="1:7" x14ac:dyDescent="0.25">
      <c r="A623" s="24">
        <v>61.670898000000001</v>
      </c>
      <c r="B623" s="23">
        <v>-27.185469000000001</v>
      </c>
      <c r="C623" s="25">
        <v>-0.33646017</v>
      </c>
      <c r="D623" s="26">
        <v>-3.0289113000000001E-3</v>
      </c>
      <c r="E623" s="28">
        <f t="shared" si="27"/>
        <v>5.0397812445000009E-4</v>
      </c>
      <c r="F623" s="18">
        <f t="shared" si="28"/>
        <v>2.1633508858107424</v>
      </c>
      <c r="G623" s="12">
        <f t="shared" si="29"/>
        <v>14.915706817321821</v>
      </c>
    </row>
    <row r="624" spans="1:7" x14ac:dyDescent="0.25">
      <c r="A624" s="24">
        <v>61.770508</v>
      </c>
      <c r="B624" s="23">
        <v>-27.252912999999999</v>
      </c>
      <c r="C624" s="25">
        <v>-0.33657092</v>
      </c>
      <c r="D624" s="26">
        <v>-3.0324814999999998E-3</v>
      </c>
      <c r="E624" s="28">
        <f t="shared" si="27"/>
        <v>5.045731577833333E-4</v>
      </c>
      <c r="F624" s="18">
        <f t="shared" si="28"/>
        <v>2.1687179088016872</v>
      </c>
      <c r="G624" s="12">
        <f t="shared" si="29"/>
        <v>14.952710958415999</v>
      </c>
    </row>
    <row r="625" spans="1:7" x14ac:dyDescent="0.25">
      <c r="A625" s="24">
        <v>61.870117</v>
      </c>
      <c r="B625" s="23">
        <v>-27.276136000000001</v>
      </c>
      <c r="C625" s="25">
        <v>-0.33658385000000002</v>
      </c>
      <c r="D625" s="26">
        <v>-3.0383825999999998E-3</v>
      </c>
      <c r="E625" s="28">
        <f t="shared" si="27"/>
        <v>5.0555667444999997E-4</v>
      </c>
      <c r="F625" s="18">
        <f t="shared" si="28"/>
        <v>2.1705659364233991</v>
      </c>
      <c r="G625" s="12">
        <f t="shared" si="29"/>
        <v>14.965452598422971</v>
      </c>
    </row>
    <row r="626" spans="1:7" x14ac:dyDescent="0.25">
      <c r="A626" s="24">
        <v>61.969726999999999</v>
      </c>
      <c r="B626" s="23">
        <v>-27.339272000000001</v>
      </c>
      <c r="C626" s="25">
        <v>-0.33659454999999999</v>
      </c>
      <c r="D626" s="26">
        <v>-3.0441403E-3</v>
      </c>
      <c r="E626" s="28">
        <f t="shared" si="27"/>
        <v>5.0651629111666673E-4</v>
      </c>
      <c r="F626" s="18">
        <f t="shared" si="28"/>
        <v>2.1755901396669239</v>
      </c>
      <c r="G626" s="12">
        <f t="shared" si="29"/>
        <v>15.000093092049122</v>
      </c>
    </row>
    <row r="627" spans="1:7" x14ac:dyDescent="0.25">
      <c r="A627" s="24">
        <v>62.069336</v>
      </c>
      <c r="B627" s="23">
        <v>-27.369917000000001</v>
      </c>
      <c r="C627" s="25">
        <v>-0.33667216</v>
      </c>
      <c r="D627" s="26">
        <v>-3.0481814999999998E-3</v>
      </c>
      <c r="E627" s="28">
        <f t="shared" si="27"/>
        <v>5.0718982445000004E-4</v>
      </c>
      <c r="F627" s="18">
        <f t="shared" si="28"/>
        <v>2.1780287912824496</v>
      </c>
      <c r="G627" s="12">
        <f t="shared" si="29"/>
        <v>15.016906921356862</v>
      </c>
    </row>
    <row r="628" spans="1:7" x14ac:dyDescent="0.25">
      <c r="A628" s="24">
        <v>62.168945000000001</v>
      </c>
      <c r="B628" s="23">
        <v>-27.416145</v>
      </c>
      <c r="C628" s="25">
        <v>-0.33668184000000001</v>
      </c>
      <c r="D628" s="26">
        <v>-3.0541536000000002E-3</v>
      </c>
      <c r="E628" s="28">
        <f t="shared" si="27"/>
        <v>5.081851744500001E-4</v>
      </c>
      <c r="F628" s="18">
        <f t="shared" si="28"/>
        <v>2.1817074986370755</v>
      </c>
      <c r="G628" s="12">
        <f t="shared" si="29"/>
        <v>15.042270592469217</v>
      </c>
    </row>
    <row r="629" spans="1:7" x14ac:dyDescent="0.25">
      <c r="A629" s="24">
        <v>62.268554999999999</v>
      </c>
      <c r="B629" s="23">
        <v>-27.45693</v>
      </c>
      <c r="C629" s="25">
        <v>-0.33674528999999997</v>
      </c>
      <c r="D629" s="26">
        <v>-3.0594048999999998E-3</v>
      </c>
      <c r="E629" s="28">
        <f t="shared" si="27"/>
        <v>5.090603911166667E-4</v>
      </c>
      <c r="F629" s="18">
        <f t="shared" si="28"/>
        <v>2.184953065814077</v>
      </c>
      <c r="G629" s="12">
        <f t="shared" si="29"/>
        <v>15.064647881694738</v>
      </c>
    </row>
    <row r="630" spans="1:7" x14ac:dyDescent="0.25">
      <c r="A630" s="24">
        <v>62.368164</v>
      </c>
      <c r="B630" s="23">
        <v>-27.494302999999999</v>
      </c>
      <c r="C630" s="25">
        <v>-0.33679163000000001</v>
      </c>
      <c r="D630" s="26">
        <v>-3.0636845999999999E-3</v>
      </c>
      <c r="E630" s="28">
        <f t="shared" si="27"/>
        <v>5.0977367445000001E-4</v>
      </c>
      <c r="F630" s="18">
        <f t="shared" si="28"/>
        <v>2.1879271146581636</v>
      </c>
      <c r="G630" s="12">
        <f t="shared" si="29"/>
        <v>15.085153127011042</v>
      </c>
    </row>
    <row r="631" spans="1:7" x14ac:dyDescent="0.25">
      <c r="A631" s="24">
        <v>62.467773000000001</v>
      </c>
      <c r="B631" s="23">
        <v>-27.533985000000001</v>
      </c>
      <c r="C631" s="25">
        <v>-0.33679122</v>
      </c>
      <c r="D631" s="26">
        <v>-3.0700561999999999E-3</v>
      </c>
      <c r="E631" s="28">
        <f t="shared" si="27"/>
        <v>5.1083560778333338E-4</v>
      </c>
      <c r="F631" s="18">
        <f t="shared" si="28"/>
        <v>2.1910849078840502</v>
      </c>
      <c r="G631" s="12">
        <f t="shared" si="29"/>
        <v>15.106925239087717</v>
      </c>
    </row>
    <row r="632" spans="1:7" x14ac:dyDescent="0.25">
      <c r="A632" s="24">
        <v>62.567383</v>
      </c>
      <c r="B632" s="23">
        <v>-27.596039000000001</v>
      </c>
      <c r="C632" s="25">
        <v>-0.33676866</v>
      </c>
      <c r="D632" s="26">
        <v>-3.0754864999999998E-3</v>
      </c>
      <c r="E632" s="28">
        <f t="shared" si="27"/>
        <v>5.1174065778333334E-4</v>
      </c>
      <c r="F632" s="18">
        <f t="shared" si="28"/>
        <v>2.1960230083033623</v>
      </c>
      <c r="G632" s="12">
        <f t="shared" si="29"/>
        <v>15.140972077523429</v>
      </c>
    </row>
    <row r="633" spans="1:7" x14ac:dyDescent="0.25">
      <c r="A633" s="24">
        <v>62.666992</v>
      </c>
      <c r="B633" s="23">
        <v>-27.631654999999999</v>
      </c>
      <c r="C633" s="25">
        <v>-0.33693128999999999</v>
      </c>
      <c r="D633" s="26">
        <v>-3.0813633999999999E-3</v>
      </c>
      <c r="E633" s="28">
        <f t="shared" si="27"/>
        <v>5.1272014111666668E-4</v>
      </c>
      <c r="F633" s="18">
        <f t="shared" si="28"/>
        <v>2.1988572395299424</v>
      </c>
      <c r="G633" s="12">
        <f t="shared" si="29"/>
        <v>15.160513318986128</v>
      </c>
    </row>
    <row r="634" spans="1:7" x14ac:dyDescent="0.25">
      <c r="A634" s="24">
        <v>62.766601999999999</v>
      </c>
      <c r="B634" s="23">
        <v>-27.674925000000002</v>
      </c>
      <c r="C634" s="25">
        <v>-0.33687036999999997</v>
      </c>
      <c r="D634" s="26">
        <v>-3.0867813999999999E-3</v>
      </c>
      <c r="E634" s="28">
        <f t="shared" si="27"/>
        <v>5.1362314111666669E-4</v>
      </c>
      <c r="F634" s="18">
        <f t="shared" si="28"/>
        <v>2.2023005567237361</v>
      </c>
      <c r="G634" s="12">
        <f t="shared" si="29"/>
        <v>15.184254039956789</v>
      </c>
    </row>
    <row r="635" spans="1:7" x14ac:dyDescent="0.25">
      <c r="A635" s="24">
        <v>62.866211</v>
      </c>
      <c r="B635" s="23">
        <v>-27.722731</v>
      </c>
      <c r="C635" s="25">
        <v>-0.33691653999999999</v>
      </c>
      <c r="D635" s="26">
        <v>-3.0934811E-3</v>
      </c>
      <c r="E635" s="28">
        <f t="shared" si="27"/>
        <v>5.1473975778333332E-4</v>
      </c>
      <c r="F635" s="18">
        <f t="shared" si="28"/>
        <v>2.2061048373284615</v>
      </c>
      <c r="G635" s="12">
        <f t="shared" si="29"/>
        <v>15.210483503943925</v>
      </c>
    </row>
    <row r="636" spans="1:7" x14ac:dyDescent="0.25">
      <c r="A636" s="24">
        <v>62.965820000000001</v>
      </c>
      <c r="B636" s="23">
        <v>-27.753050000000002</v>
      </c>
      <c r="C636" s="25">
        <v>-0.33698294000000001</v>
      </c>
      <c r="D636" s="26">
        <v>-3.0963064999999998E-3</v>
      </c>
      <c r="E636" s="28">
        <f t="shared" si="27"/>
        <v>5.1521065778333333E-4</v>
      </c>
      <c r="F636" s="18">
        <f t="shared" si="28"/>
        <v>2.2085175466882632</v>
      </c>
      <c r="G636" s="12">
        <f t="shared" si="29"/>
        <v>15.227118468563972</v>
      </c>
    </row>
    <row r="637" spans="1:7" x14ac:dyDescent="0.25">
      <c r="A637" s="24">
        <v>63.065429999999999</v>
      </c>
      <c r="B637" s="23">
        <v>-27.798065000000001</v>
      </c>
      <c r="C637" s="25">
        <v>-0.33700296000000002</v>
      </c>
      <c r="D637" s="26">
        <v>-3.1007589000000002E-3</v>
      </c>
      <c r="E637" s="28">
        <f t="shared" si="27"/>
        <v>5.1595272445000007E-4</v>
      </c>
      <c r="F637" s="18">
        <f t="shared" si="28"/>
        <v>2.2120997265699041</v>
      </c>
      <c r="G637" s="12">
        <f t="shared" si="29"/>
        <v>15.251816609412003</v>
      </c>
    </row>
    <row r="638" spans="1:7" x14ac:dyDescent="0.25">
      <c r="A638" s="24">
        <v>63.165039</v>
      </c>
      <c r="B638" s="23">
        <v>-27.852747000000001</v>
      </c>
      <c r="C638" s="25">
        <v>-0.33704367000000002</v>
      </c>
      <c r="D638" s="26">
        <v>-3.1072914E-3</v>
      </c>
      <c r="E638" s="28">
        <f t="shared" si="27"/>
        <v>5.1704147445E-4</v>
      </c>
      <c r="F638" s="18">
        <f t="shared" si="28"/>
        <v>2.2164511818689796</v>
      </c>
      <c r="G638" s="12">
        <f t="shared" si="29"/>
        <v>15.281818691781256</v>
      </c>
    </row>
    <row r="639" spans="1:7" x14ac:dyDescent="0.25">
      <c r="A639" s="24">
        <v>63.264648000000001</v>
      </c>
      <c r="B639" s="23">
        <v>-27.903738000000001</v>
      </c>
      <c r="C639" s="25">
        <v>-0.33713111000000001</v>
      </c>
      <c r="D639" s="26">
        <v>-3.1104206999999998E-3</v>
      </c>
      <c r="E639" s="28">
        <f t="shared" si="27"/>
        <v>5.1756302445000004E-4</v>
      </c>
      <c r="F639" s="18">
        <f t="shared" si="28"/>
        <v>2.2205089167205787</v>
      </c>
      <c r="G639" s="12">
        <f t="shared" si="29"/>
        <v>15.309795652793849</v>
      </c>
    </row>
    <row r="640" spans="1:7" x14ac:dyDescent="0.25">
      <c r="A640" s="24">
        <v>63.364258</v>
      </c>
      <c r="B640" s="23">
        <v>-27.927782000000001</v>
      </c>
      <c r="C640" s="25">
        <v>-0.33710709</v>
      </c>
      <c r="D640" s="26">
        <v>-3.1134009E-3</v>
      </c>
      <c r="E640" s="28">
        <f t="shared" si="27"/>
        <v>5.1805972445000007E-4</v>
      </c>
      <c r="F640" s="18">
        <f t="shared" si="28"/>
        <v>2.2224222774464297</v>
      </c>
      <c r="G640" s="12">
        <f t="shared" si="29"/>
        <v>15.322987746508165</v>
      </c>
    </row>
    <row r="641" spans="1:7" x14ac:dyDescent="0.25">
      <c r="A641" s="24">
        <v>63.463867</v>
      </c>
      <c r="B641" s="23">
        <v>-27.990873000000001</v>
      </c>
      <c r="C641" s="25">
        <v>-0.33722067</v>
      </c>
      <c r="D641" s="26">
        <v>-3.1216918000000001E-3</v>
      </c>
      <c r="E641" s="28">
        <f t="shared" si="27"/>
        <v>5.1944154111666671E-4</v>
      </c>
      <c r="F641" s="18">
        <f t="shared" si="28"/>
        <v>2.227442899703735</v>
      </c>
      <c r="G641" s="12">
        <f t="shared" si="29"/>
        <v>15.357603550223439</v>
      </c>
    </row>
    <row r="642" spans="1:7" x14ac:dyDescent="0.25">
      <c r="A642" s="24">
        <v>63.563476999999999</v>
      </c>
      <c r="B642" s="23">
        <v>-28.012833000000001</v>
      </c>
      <c r="C642" s="25">
        <v>-0.33720323000000002</v>
      </c>
      <c r="D642" s="26">
        <v>-3.1250594E-3</v>
      </c>
      <c r="E642" s="28">
        <f t="shared" si="27"/>
        <v>5.2000280778333337E-4</v>
      </c>
      <c r="F642" s="18">
        <f t="shared" si="28"/>
        <v>2.2291904209788838</v>
      </c>
      <c r="G642" s="12">
        <f t="shared" si="29"/>
        <v>15.369652226731775</v>
      </c>
    </row>
    <row r="643" spans="1:7" x14ac:dyDescent="0.25">
      <c r="A643" s="24">
        <v>63.663086</v>
      </c>
      <c r="B643" s="23">
        <v>-28.069635000000002</v>
      </c>
      <c r="C643" s="25">
        <v>-0.33721825</v>
      </c>
      <c r="D643" s="26">
        <v>-3.1308591999999998E-3</v>
      </c>
      <c r="E643" s="28">
        <f t="shared" si="27"/>
        <v>5.2096944111666666E-4</v>
      </c>
      <c r="F643" s="18">
        <f t="shared" si="28"/>
        <v>2.2337105805176369</v>
      </c>
      <c r="G643" s="12">
        <f t="shared" si="29"/>
        <v>15.400817478235714</v>
      </c>
    </row>
    <row r="644" spans="1:7" x14ac:dyDescent="0.25">
      <c r="A644" s="24">
        <v>63.762695000000001</v>
      </c>
      <c r="B644" s="23">
        <v>-28.102636</v>
      </c>
      <c r="C644" s="25">
        <v>-0.33734491</v>
      </c>
      <c r="D644" s="26">
        <v>-3.1383693999999999E-3</v>
      </c>
      <c r="E644" s="28">
        <f t="shared" si="27"/>
        <v>5.2222114111666665E-4</v>
      </c>
      <c r="F644" s="18">
        <f t="shared" si="28"/>
        <v>2.2363367166561248</v>
      </c>
      <c r="G644" s="12">
        <f t="shared" si="29"/>
        <v>15.418923961544072</v>
      </c>
    </row>
    <row r="645" spans="1:7" x14ac:dyDescent="0.25">
      <c r="A645" s="24">
        <v>63.862304999999999</v>
      </c>
      <c r="B645" s="23">
        <v>-28.141251</v>
      </c>
      <c r="C645" s="25">
        <v>-0.33739421000000003</v>
      </c>
      <c r="D645" s="26">
        <v>-3.1407357000000002E-3</v>
      </c>
      <c r="E645" s="28">
        <f t="shared" ref="E645:E708" si="30" xml:space="preserve"> (delta_0 - D645) / L</f>
        <v>5.2261552445000007E-4</v>
      </c>
      <c r="F645" s="18">
        <f t="shared" ref="F645:F708" si="31" xml:space="preserve"> -B645 / A_4x8_in2</f>
        <v>2.2394096007198714</v>
      </c>
      <c r="G645" s="12">
        <f t="shared" ref="G645:G708" si="32" xml:space="preserve"> -B645 * kip_to_N / A_4x8_mm2</f>
        <v>15.440110648400603</v>
      </c>
    </row>
    <row r="646" spans="1:7" x14ac:dyDescent="0.25">
      <c r="A646" s="24">
        <v>63.961914</v>
      </c>
      <c r="B646" s="23">
        <v>-28.183364999999998</v>
      </c>
      <c r="C646" s="25">
        <v>-0.33744508000000001</v>
      </c>
      <c r="D646" s="26">
        <v>-3.1471490000000001E-3</v>
      </c>
      <c r="E646" s="28">
        <f t="shared" si="30"/>
        <v>5.2368440778333342E-4</v>
      </c>
      <c r="F646" s="18">
        <f t="shared" si="31"/>
        <v>2.2427609263565573</v>
      </c>
      <c r="G646" s="12">
        <f t="shared" si="32"/>
        <v>15.463217112994046</v>
      </c>
    </row>
    <row r="647" spans="1:7" x14ac:dyDescent="0.25">
      <c r="A647" s="24">
        <v>64.061522999999994</v>
      </c>
      <c r="B647" s="23">
        <v>-28.235346</v>
      </c>
      <c r="C647" s="25">
        <v>-0.33745655000000002</v>
      </c>
      <c r="D647" s="26">
        <v>-3.1522809999999998E-3</v>
      </c>
      <c r="E647" s="28">
        <f t="shared" si="30"/>
        <v>5.2453974111666671E-4</v>
      </c>
      <c r="F647" s="18">
        <f t="shared" si="31"/>
        <v>2.2468974429049875</v>
      </c>
      <c r="G647" s="12">
        <f t="shared" si="32"/>
        <v>15.491737252045949</v>
      </c>
    </row>
    <row r="648" spans="1:7" x14ac:dyDescent="0.25">
      <c r="A648" s="24">
        <v>64.161133000000007</v>
      </c>
      <c r="B648" s="23">
        <v>-28.278109000000001</v>
      </c>
      <c r="C648" s="25">
        <v>-0.33748567000000002</v>
      </c>
      <c r="D648" s="26">
        <v>-3.1589866000000001E-3</v>
      </c>
      <c r="E648" s="28">
        <f t="shared" si="30"/>
        <v>5.2565734111666672E-4</v>
      </c>
      <c r="F648" s="18">
        <f t="shared" si="31"/>
        <v>2.2503004143207068</v>
      </c>
      <c r="G648" s="12">
        <f t="shared" si="32"/>
        <v>15.515199800020721</v>
      </c>
    </row>
    <row r="649" spans="1:7" x14ac:dyDescent="0.25">
      <c r="A649" s="24">
        <v>64.260741999999993</v>
      </c>
      <c r="B649" s="23">
        <v>-28.320454000000002</v>
      </c>
      <c r="C649" s="25">
        <v>-0.33758631</v>
      </c>
      <c r="D649" s="26">
        <v>-3.1623782E-3</v>
      </c>
      <c r="E649" s="28">
        <f t="shared" si="30"/>
        <v>5.2622260778333334E-4</v>
      </c>
      <c r="F649" s="18">
        <f t="shared" si="31"/>
        <v>2.25367012235332</v>
      </c>
      <c r="G649" s="12">
        <f t="shared" si="32"/>
        <v>15.538433006156671</v>
      </c>
    </row>
    <row r="650" spans="1:7" x14ac:dyDescent="0.25">
      <c r="A650" s="24">
        <v>64.360352000000006</v>
      </c>
      <c r="B650" s="23">
        <v>-28.383354000000001</v>
      </c>
      <c r="C650" s="25">
        <v>-0.33759758000000001</v>
      </c>
      <c r="D650" s="26">
        <v>-3.1689047E-3</v>
      </c>
      <c r="E650" s="28">
        <f t="shared" si="30"/>
        <v>5.2731035778333336E-4</v>
      </c>
      <c r="F650" s="18">
        <f t="shared" si="31"/>
        <v>2.2586755453135599</v>
      </c>
      <c r="G650" s="12">
        <f t="shared" si="32"/>
        <v>15.572944014916887</v>
      </c>
    </row>
    <row r="651" spans="1:7" x14ac:dyDescent="0.25">
      <c r="A651" s="24">
        <v>64.459961000000007</v>
      </c>
      <c r="B651" s="23">
        <v>-28.419091999999999</v>
      </c>
      <c r="C651" s="25">
        <v>-0.33759242</v>
      </c>
      <c r="D651" s="26">
        <v>-3.1744598E-3</v>
      </c>
      <c r="E651" s="28">
        <f t="shared" si="30"/>
        <v>5.2823620778333336E-4</v>
      </c>
      <c r="F651" s="18">
        <f t="shared" si="31"/>
        <v>2.2615194849916689</v>
      </c>
      <c r="G651" s="12">
        <f t="shared" si="32"/>
        <v>15.592552193471297</v>
      </c>
    </row>
    <row r="652" spans="1:7" x14ac:dyDescent="0.25">
      <c r="A652" s="24">
        <v>64.559569999999994</v>
      </c>
      <c r="B652" s="23">
        <v>-28.461637</v>
      </c>
      <c r="C652" s="25">
        <v>-0.33765054</v>
      </c>
      <c r="D652" s="26">
        <v>-3.1781734E-3</v>
      </c>
      <c r="E652" s="28">
        <f t="shared" si="30"/>
        <v>5.288551411166667E-4</v>
      </c>
      <c r="F652" s="18">
        <f t="shared" si="31"/>
        <v>2.2649051085185916</v>
      </c>
      <c r="G652" s="12">
        <f t="shared" si="32"/>
        <v>15.615895132544482</v>
      </c>
    </row>
    <row r="653" spans="1:7" x14ac:dyDescent="0.25">
      <c r="A653" s="24">
        <v>64.659180000000006</v>
      </c>
      <c r="B653" s="23">
        <v>-28.502303999999999</v>
      </c>
      <c r="C653" s="25">
        <v>-0.33763731000000002</v>
      </c>
      <c r="D653" s="26">
        <v>-3.1834899000000002E-3</v>
      </c>
      <c r="E653" s="28">
        <f t="shared" si="30"/>
        <v>5.2974122445000006E-4</v>
      </c>
      <c r="F653" s="18">
        <f t="shared" si="31"/>
        <v>2.2681412855539502</v>
      </c>
      <c r="G653" s="12">
        <f t="shared" si="32"/>
        <v>15.638207679337036</v>
      </c>
    </row>
    <row r="654" spans="1:7" x14ac:dyDescent="0.25">
      <c r="A654" s="24">
        <v>64.758788999999993</v>
      </c>
      <c r="B654" s="23">
        <v>-28.549799</v>
      </c>
      <c r="C654" s="25">
        <v>-0.33776316000000001</v>
      </c>
      <c r="D654" s="26">
        <v>-3.1896473E-3</v>
      </c>
      <c r="E654" s="28">
        <f t="shared" si="30"/>
        <v>5.307674577833334E-4</v>
      </c>
      <c r="F654" s="18">
        <f t="shared" si="31"/>
        <v>2.2719208175650252</v>
      </c>
      <c r="G654" s="12">
        <f t="shared" si="32"/>
        <v>15.664266508606774</v>
      </c>
    </row>
    <row r="655" spans="1:7" x14ac:dyDescent="0.25">
      <c r="A655" s="24">
        <v>64.858397999999994</v>
      </c>
      <c r="B655" s="23">
        <v>-28.58728</v>
      </c>
      <c r="C655" s="25">
        <v>-0.33781114000000001</v>
      </c>
      <c r="D655" s="26">
        <v>-3.1940339000000001E-3</v>
      </c>
      <c r="E655" s="28">
        <f t="shared" si="30"/>
        <v>5.3149855778333334E-4</v>
      </c>
      <c r="F655" s="18">
        <f t="shared" si="31"/>
        <v>2.2749034607760388</v>
      </c>
      <c r="G655" s="12">
        <f t="shared" si="32"/>
        <v>15.684831009709184</v>
      </c>
    </row>
    <row r="656" spans="1:7" x14ac:dyDescent="0.25">
      <c r="A656" s="24">
        <v>64.958008000000007</v>
      </c>
      <c r="B656" s="23">
        <v>-28.640491000000001</v>
      </c>
      <c r="C656" s="25">
        <v>-0.33780663999999999</v>
      </c>
      <c r="D656" s="26">
        <v>-3.1994642E-3</v>
      </c>
      <c r="E656" s="28">
        <f t="shared" si="30"/>
        <v>5.3240360778333341E-4</v>
      </c>
      <c r="F656" s="18">
        <f t="shared" si="31"/>
        <v>2.2791378576144705</v>
      </c>
      <c r="G656" s="12">
        <f t="shared" si="32"/>
        <v>15.714026006325078</v>
      </c>
    </row>
    <row r="657" spans="1:7" x14ac:dyDescent="0.25">
      <c r="A657" s="24">
        <v>65.057616999999993</v>
      </c>
      <c r="B657" s="23">
        <v>-28.668112000000001</v>
      </c>
      <c r="C657" s="25">
        <v>-0.33781328999999999</v>
      </c>
      <c r="D657" s="26">
        <v>-3.2046975E-3</v>
      </c>
      <c r="E657" s="28">
        <f t="shared" si="30"/>
        <v>5.3327582445000007E-4</v>
      </c>
      <c r="F657" s="18">
        <f t="shared" si="31"/>
        <v>2.2813358669560411</v>
      </c>
      <c r="G657" s="12">
        <f t="shared" si="32"/>
        <v>15.729180673621833</v>
      </c>
    </row>
    <row r="658" spans="1:7" x14ac:dyDescent="0.25">
      <c r="A658" s="24">
        <v>65.157227000000006</v>
      </c>
      <c r="B658" s="23">
        <v>-28.720645999999999</v>
      </c>
      <c r="C658" s="25">
        <v>-0.33800944999999999</v>
      </c>
      <c r="D658" s="26">
        <v>-3.2107531999999999E-3</v>
      </c>
      <c r="E658" s="28">
        <f t="shared" si="30"/>
        <v>5.3428510778333338E-4</v>
      </c>
      <c r="F658" s="18">
        <f t="shared" si="31"/>
        <v>2.2855163898462356</v>
      </c>
      <c r="G658" s="12">
        <f t="shared" si="32"/>
        <v>15.758004224245187</v>
      </c>
    </row>
    <row r="659" spans="1:7" x14ac:dyDescent="0.25">
      <c r="A659" s="24">
        <v>65.256836000000007</v>
      </c>
      <c r="B659" s="23">
        <v>-28.773443</v>
      </c>
      <c r="C659" s="25">
        <v>-0.33793416999999998</v>
      </c>
      <c r="D659" s="26">
        <v>-3.2154263000000001E-3</v>
      </c>
      <c r="E659" s="28">
        <f t="shared" si="30"/>
        <v>5.3506395778333334E-4</v>
      </c>
      <c r="F659" s="18">
        <f t="shared" si="31"/>
        <v>2.2897178416114472</v>
      </c>
      <c r="G659" s="12">
        <f t="shared" si="32"/>
        <v>15.786972073681008</v>
      </c>
    </row>
    <row r="660" spans="1:7" x14ac:dyDescent="0.25">
      <c r="A660" s="24">
        <v>65.356444999999994</v>
      </c>
      <c r="B660" s="23">
        <v>-28.809923000000001</v>
      </c>
      <c r="C660" s="25">
        <v>-0.33801934</v>
      </c>
      <c r="D660" s="26">
        <v>-3.2220542999999999E-3</v>
      </c>
      <c r="E660" s="28">
        <f t="shared" si="30"/>
        <v>5.3616862445000002E-4</v>
      </c>
      <c r="F660" s="18">
        <f t="shared" si="31"/>
        <v>2.2926208277734434</v>
      </c>
      <c r="G660" s="12">
        <f t="shared" si="32"/>
        <v>15.806987361432562</v>
      </c>
    </row>
    <row r="661" spans="1:7" x14ac:dyDescent="0.25">
      <c r="A661" s="24">
        <v>65.456055000000006</v>
      </c>
      <c r="B661" s="23">
        <v>-28.858847000000001</v>
      </c>
      <c r="C661" s="25">
        <v>-0.33797684</v>
      </c>
      <c r="D661" s="26">
        <v>-3.2264289999999998E-3</v>
      </c>
      <c r="E661" s="28">
        <f t="shared" si="30"/>
        <v>5.3689774111666667E-4</v>
      </c>
      <c r="F661" s="18">
        <f t="shared" si="31"/>
        <v>2.2965140759913574</v>
      </c>
      <c r="G661" s="12">
        <f t="shared" si="32"/>
        <v>15.833830232538837</v>
      </c>
    </row>
    <row r="662" spans="1:7" x14ac:dyDescent="0.25">
      <c r="A662" s="24">
        <v>65.555663999999993</v>
      </c>
      <c r="B662" s="23">
        <v>-28.906796</v>
      </c>
      <c r="C662" s="25">
        <v>-0.33806925999999998</v>
      </c>
      <c r="D662" s="26">
        <v>-3.2328185999999999E-3</v>
      </c>
      <c r="E662" s="28">
        <f t="shared" si="30"/>
        <v>5.3796267444999998E-4</v>
      </c>
      <c r="F662" s="18">
        <f t="shared" si="31"/>
        <v>2.3003297361745139</v>
      </c>
      <c r="G662" s="12">
        <f t="shared" si="32"/>
        <v>15.860138155576093</v>
      </c>
    </row>
    <row r="663" spans="1:7" x14ac:dyDescent="0.25">
      <c r="A663" s="24">
        <v>65.655272999999994</v>
      </c>
      <c r="B663" s="23">
        <v>-28.944035</v>
      </c>
      <c r="C663" s="25">
        <v>-0.33804420000000002</v>
      </c>
      <c r="D663" s="26">
        <v>-3.2363473000000002E-3</v>
      </c>
      <c r="E663" s="28">
        <f t="shared" si="30"/>
        <v>5.385507911166667E-4</v>
      </c>
      <c r="F663" s="18">
        <f t="shared" si="31"/>
        <v>2.3032931216374135</v>
      </c>
      <c r="G663" s="12">
        <f t="shared" si="32"/>
        <v>15.880569879824451</v>
      </c>
    </row>
    <row r="664" spans="1:7" x14ac:dyDescent="0.25">
      <c r="A664" s="24">
        <v>65.754883000000007</v>
      </c>
      <c r="B664" s="23">
        <v>-28.991737000000001</v>
      </c>
      <c r="C664" s="25">
        <v>-0.33812320000000001</v>
      </c>
      <c r="D664" s="26">
        <v>-3.2441080999999999E-3</v>
      </c>
      <c r="E664" s="28">
        <f t="shared" si="30"/>
        <v>5.3984425778333335E-4</v>
      </c>
      <c r="F664" s="18">
        <f t="shared" si="31"/>
        <v>2.3070891261850983</v>
      </c>
      <c r="G664" s="12">
        <f t="shared" si="32"/>
        <v>15.906742282684224</v>
      </c>
    </row>
    <row r="665" spans="1:7" x14ac:dyDescent="0.25">
      <c r="A665" s="24">
        <v>65.854491999999993</v>
      </c>
      <c r="B665" s="23">
        <v>-29.024183000000001</v>
      </c>
      <c r="C665" s="25">
        <v>-0.33818501000000001</v>
      </c>
      <c r="D665" s="26">
        <v>-3.2467602000000001E-3</v>
      </c>
      <c r="E665" s="28">
        <f t="shared" si="30"/>
        <v>5.4028627445000001E-4</v>
      </c>
      <c r="F665" s="18">
        <f t="shared" si="31"/>
        <v>2.3096710968268783</v>
      </c>
      <c r="G665" s="12">
        <f t="shared" si="32"/>
        <v>15.92454425709176</v>
      </c>
    </row>
    <row r="666" spans="1:7" x14ac:dyDescent="0.25">
      <c r="A666" s="24">
        <v>65.954102000000006</v>
      </c>
      <c r="B666" s="23">
        <v>-29.062439000000001</v>
      </c>
      <c r="C666" s="25">
        <v>-0.33815369000000001</v>
      </c>
      <c r="D666" s="26">
        <v>-3.2517076000000002E-3</v>
      </c>
      <c r="E666" s="28">
        <f t="shared" si="30"/>
        <v>5.4111084111666669E-4</v>
      </c>
      <c r="F666" s="18">
        <f t="shared" si="31"/>
        <v>2.3127154125783398</v>
      </c>
      <c r="G666" s="12">
        <f t="shared" si="32"/>
        <v>15.945533973325954</v>
      </c>
    </row>
    <row r="667" spans="1:7" x14ac:dyDescent="0.25">
      <c r="A667" s="24">
        <v>66.053711000000007</v>
      </c>
      <c r="B667" s="23">
        <v>-29.122876999999999</v>
      </c>
      <c r="C667" s="25">
        <v>-0.33826508999999999</v>
      </c>
      <c r="D667" s="26">
        <v>-3.2575903E-3</v>
      </c>
      <c r="E667" s="28">
        <f t="shared" si="30"/>
        <v>5.4209129111666666E-4</v>
      </c>
      <c r="F667" s="18">
        <f t="shared" si="31"/>
        <v>2.317524915803634</v>
      </c>
      <c r="G667" s="12">
        <f t="shared" si="32"/>
        <v>15.978694169628811</v>
      </c>
    </row>
    <row r="668" spans="1:7" x14ac:dyDescent="0.25">
      <c r="A668" s="24">
        <v>66.153319999999994</v>
      </c>
      <c r="B668" s="23">
        <v>-29.161035999999999</v>
      </c>
      <c r="C668" s="25">
        <v>-0.33828767999999998</v>
      </c>
      <c r="D668" s="26">
        <v>-3.2627461E-3</v>
      </c>
      <c r="E668" s="28">
        <f t="shared" si="30"/>
        <v>5.4295059111666673E-4</v>
      </c>
      <c r="F668" s="18">
        <f t="shared" si="31"/>
        <v>2.3205615125403556</v>
      </c>
      <c r="G668" s="12">
        <f t="shared" si="32"/>
        <v>15.999630665388446</v>
      </c>
    </row>
    <row r="669" spans="1:7" x14ac:dyDescent="0.25">
      <c r="A669" s="24">
        <v>66.252930000000006</v>
      </c>
      <c r="B669" s="23">
        <v>-29.206852000000001</v>
      </c>
      <c r="C669" s="25">
        <v>-0.33832020000000002</v>
      </c>
      <c r="D669" s="26">
        <v>-3.2651066E-3</v>
      </c>
      <c r="E669" s="28">
        <f t="shared" si="30"/>
        <v>5.4334400778333341E-4</v>
      </c>
      <c r="F669" s="18">
        <f t="shared" si="31"/>
        <v>2.3242074339767052</v>
      </c>
      <c r="G669" s="12">
        <f t="shared" si="32"/>
        <v>16.024768286650101</v>
      </c>
    </row>
    <row r="670" spans="1:7" x14ac:dyDescent="0.25">
      <c r="A670" s="24">
        <v>66.352538999999993</v>
      </c>
      <c r="B670" s="23">
        <v>-29.248732</v>
      </c>
      <c r="C670" s="25">
        <v>-0.33832821000000002</v>
      </c>
      <c r="D670" s="26">
        <v>-3.2739815999999998E-3</v>
      </c>
      <c r="E670" s="28">
        <f t="shared" si="30"/>
        <v>5.4482317444999996E-4</v>
      </c>
      <c r="F670" s="18">
        <f t="shared" si="31"/>
        <v>2.3275401384850491</v>
      </c>
      <c r="G670" s="12">
        <f t="shared" si="32"/>
        <v>16.047746363706981</v>
      </c>
    </row>
    <row r="671" spans="1:7" x14ac:dyDescent="0.25">
      <c r="A671" s="24">
        <v>66.452147999999994</v>
      </c>
      <c r="B671" s="23">
        <v>-29.306393</v>
      </c>
      <c r="C671" s="25">
        <v>-0.33839323999999998</v>
      </c>
      <c r="D671" s="26">
        <v>-3.2800552000000001E-3</v>
      </c>
      <c r="E671" s="28">
        <f t="shared" si="30"/>
        <v>5.4583544111666668E-4</v>
      </c>
      <c r="F671" s="18">
        <f t="shared" si="31"/>
        <v>2.3321286550718598</v>
      </c>
      <c r="G671" s="12">
        <f t="shared" si="32"/>
        <v>16.079382918176339</v>
      </c>
    </row>
    <row r="672" spans="1:7" x14ac:dyDescent="0.25">
      <c r="A672" s="24">
        <v>66.551758000000007</v>
      </c>
      <c r="B672" s="23">
        <v>-29.330521000000001</v>
      </c>
      <c r="C672" s="25">
        <v>-0.33842808000000002</v>
      </c>
      <c r="D672" s="26">
        <v>-3.2832680999999998E-3</v>
      </c>
      <c r="E672" s="28">
        <f t="shared" si="30"/>
        <v>5.4637092444999996E-4</v>
      </c>
      <c r="F672" s="18">
        <f t="shared" si="31"/>
        <v>2.3340487003053205</v>
      </c>
      <c r="G672" s="12">
        <f t="shared" si="32"/>
        <v>16.092621099724298</v>
      </c>
    </row>
    <row r="673" spans="1:7" x14ac:dyDescent="0.25">
      <c r="A673" s="24">
        <v>66.651366999999993</v>
      </c>
      <c r="B673" s="23">
        <v>-29.385303</v>
      </c>
      <c r="C673" s="25">
        <v>-0.33854455</v>
      </c>
      <c r="D673" s="26">
        <v>-3.2888410999999998E-3</v>
      </c>
      <c r="E673" s="28">
        <f t="shared" si="30"/>
        <v>5.4729975778333338E-4</v>
      </c>
      <c r="F673" s="18">
        <f t="shared" si="31"/>
        <v>2.3384081133515506</v>
      </c>
      <c r="G673" s="12">
        <f t="shared" si="32"/>
        <v>16.122678048562168</v>
      </c>
    </row>
    <row r="674" spans="1:7" x14ac:dyDescent="0.25">
      <c r="A674" s="24">
        <v>66.750977000000006</v>
      </c>
      <c r="B674" s="23">
        <v>-29.433244999999999</v>
      </c>
      <c r="C674" s="25">
        <v>-0.33854466999999999</v>
      </c>
      <c r="D674" s="26">
        <v>-3.2941222000000001E-3</v>
      </c>
      <c r="E674" s="28">
        <f t="shared" si="30"/>
        <v>5.4817994111666668E-4</v>
      </c>
      <c r="F674" s="18">
        <f t="shared" si="31"/>
        <v>2.3422232164924064</v>
      </c>
      <c r="G674" s="12">
        <f t="shared" si="32"/>
        <v>16.148982130946621</v>
      </c>
    </row>
    <row r="675" spans="1:7" x14ac:dyDescent="0.25">
      <c r="A675" s="24">
        <v>66.850586000000007</v>
      </c>
      <c r="B675" s="23">
        <v>-29.473061000000001</v>
      </c>
      <c r="C675" s="25">
        <v>-0.33860298999999999</v>
      </c>
      <c r="D675" s="26">
        <v>-3.3009051999999999E-3</v>
      </c>
      <c r="E675" s="28">
        <f t="shared" si="30"/>
        <v>5.4931044111666664E-4</v>
      </c>
      <c r="F675" s="18">
        <f t="shared" si="31"/>
        <v>2.3453916730994799</v>
      </c>
      <c r="G675" s="12">
        <f t="shared" si="32"/>
        <v>16.170827764091243</v>
      </c>
    </row>
    <row r="676" spans="1:7" x14ac:dyDescent="0.25">
      <c r="A676" s="24">
        <v>66.950194999999994</v>
      </c>
      <c r="B676" s="23">
        <v>-29.514856000000002</v>
      </c>
      <c r="C676" s="25">
        <v>-0.33864945000000002</v>
      </c>
      <c r="D676" s="26">
        <v>-3.3059415999999999E-3</v>
      </c>
      <c r="E676" s="28">
        <f t="shared" si="30"/>
        <v>5.5014984111666665E-4</v>
      </c>
      <c r="F676" s="18">
        <f t="shared" si="31"/>
        <v>2.348717613522743</v>
      </c>
      <c r="G676" s="12">
        <f t="shared" si="32"/>
        <v>16.193759204649801</v>
      </c>
    </row>
    <row r="677" spans="1:7" x14ac:dyDescent="0.25">
      <c r="A677" s="24">
        <v>67.049805000000006</v>
      </c>
      <c r="B677" s="23">
        <v>-29.546914999999998</v>
      </c>
      <c r="C677" s="25">
        <v>-0.33864927</v>
      </c>
      <c r="D677" s="26">
        <v>-3.3087491000000002E-3</v>
      </c>
      <c r="E677" s="28">
        <f t="shared" si="30"/>
        <v>5.5061775778333336E-4</v>
      </c>
      <c r="F677" s="18">
        <f t="shared" si="31"/>
        <v>2.3512687876830345</v>
      </c>
      <c r="G677" s="12">
        <f t="shared" si="32"/>
        <v>16.211348845823785</v>
      </c>
    </row>
    <row r="678" spans="1:7" x14ac:dyDescent="0.25">
      <c r="A678" s="24">
        <v>67.149413999999993</v>
      </c>
      <c r="B678" s="23">
        <v>-29.594275</v>
      </c>
      <c r="C678" s="25">
        <v>-0.33868155</v>
      </c>
      <c r="D678" s="26">
        <v>-3.3137676999999998E-3</v>
      </c>
      <c r="E678" s="28">
        <f t="shared" si="30"/>
        <v>5.514541911166667E-4</v>
      </c>
      <c r="F678" s="18">
        <f t="shared" si="31"/>
        <v>2.3550375767354503</v>
      </c>
      <c r="G678" s="12">
        <f t="shared" si="32"/>
        <v>16.237333605360888</v>
      </c>
    </row>
    <row r="679" spans="1:7" x14ac:dyDescent="0.25">
      <c r="A679" s="24">
        <v>67.249022999999994</v>
      </c>
      <c r="B679" s="23">
        <v>-29.636087</v>
      </c>
      <c r="C679" s="25">
        <v>-0.33875474</v>
      </c>
      <c r="D679" s="26">
        <v>-3.3200145999999998E-3</v>
      </c>
      <c r="E679" s="28">
        <f t="shared" si="30"/>
        <v>5.5249534111666667E-4</v>
      </c>
      <c r="F679" s="18">
        <f t="shared" si="31"/>
        <v>2.3583648699757296</v>
      </c>
      <c r="G679" s="12">
        <f t="shared" si="32"/>
        <v>16.260274373219108</v>
      </c>
    </row>
    <row r="680" spans="1:7" x14ac:dyDescent="0.25">
      <c r="A680" s="24">
        <v>67.348633000000007</v>
      </c>
      <c r="B680" s="23">
        <v>-29.695340999999999</v>
      </c>
      <c r="C680" s="25">
        <v>-0.33880830000000001</v>
      </c>
      <c r="D680" s="26">
        <v>-3.3263861999999998E-3</v>
      </c>
      <c r="E680" s="28">
        <f t="shared" si="30"/>
        <v>5.5355727445000004E-4</v>
      </c>
      <c r="F680" s="18">
        <f t="shared" si="31"/>
        <v>2.363080153474713</v>
      </c>
      <c r="G680" s="12">
        <f t="shared" si="32"/>
        <v>16.292784950533541</v>
      </c>
    </row>
    <row r="681" spans="1:7" x14ac:dyDescent="0.25">
      <c r="A681" s="24">
        <v>67.448241999999993</v>
      </c>
      <c r="B681" s="23">
        <v>-29.726164000000001</v>
      </c>
      <c r="C681" s="25">
        <v>-0.33880132000000002</v>
      </c>
      <c r="D681" s="26">
        <v>-3.3305702000000002E-3</v>
      </c>
      <c r="E681" s="28">
        <f t="shared" si="30"/>
        <v>5.5425460778333344E-4</v>
      </c>
      <c r="F681" s="18">
        <f t="shared" si="31"/>
        <v>2.3655329698801739</v>
      </c>
      <c r="G681" s="12">
        <f t="shared" si="32"/>
        <v>16.30969644215542</v>
      </c>
    </row>
    <row r="682" spans="1:7" x14ac:dyDescent="0.25">
      <c r="A682" s="24">
        <v>67.547852000000006</v>
      </c>
      <c r="B682" s="23">
        <v>-29.775148000000002</v>
      </c>
      <c r="C682" s="25">
        <v>-0.33883393000000001</v>
      </c>
      <c r="D682" s="26">
        <v>-3.3343076000000001E-3</v>
      </c>
      <c r="E682" s="28">
        <f t="shared" si="30"/>
        <v>5.5487750778333335E-4</v>
      </c>
      <c r="F682" s="18">
        <f t="shared" si="31"/>
        <v>2.369430992746381</v>
      </c>
      <c r="G682" s="12">
        <f t="shared" si="32"/>
        <v>16.336572233142867</v>
      </c>
    </row>
    <row r="683" spans="1:7" x14ac:dyDescent="0.25">
      <c r="A683" s="24">
        <v>67.647461000000007</v>
      </c>
      <c r="B683" s="23">
        <v>-29.803868999999999</v>
      </c>
      <c r="C683" s="25">
        <v>-0.33884873999999998</v>
      </c>
      <c r="D683" s="26">
        <v>-3.3400001000000001E-3</v>
      </c>
      <c r="E683" s="28">
        <f t="shared" si="30"/>
        <v>5.5582625778333335E-4</v>
      </c>
      <c r="F683" s="18">
        <f t="shared" si="31"/>
        <v>2.3717165373066518</v>
      </c>
      <c r="G683" s="12">
        <f t="shared" si="32"/>
        <v>16.35233043159441</v>
      </c>
    </row>
    <row r="684" spans="1:7" x14ac:dyDescent="0.25">
      <c r="A684" s="24">
        <v>67.747069999999994</v>
      </c>
      <c r="B684" s="23">
        <v>-29.852625</v>
      </c>
      <c r="C684" s="25">
        <v>-0.33894697000000001</v>
      </c>
      <c r="D684" s="26">
        <v>-3.3465207000000002E-3</v>
      </c>
      <c r="E684" s="28">
        <f t="shared" si="30"/>
        <v>5.569130244500001E-4</v>
      </c>
      <c r="F684" s="18">
        <f t="shared" si="31"/>
        <v>2.3755964165093459</v>
      </c>
      <c r="G684" s="12">
        <f t="shared" si="32"/>
        <v>16.379081127033409</v>
      </c>
    </row>
    <row r="685" spans="1:7" x14ac:dyDescent="0.25">
      <c r="A685" s="24">
        <v>67.846680000000006</v>
      </c>
      <c r="B685" s="23">
        <v>-29.903867999999999</v>
      </c>
      <c r="C685" s="25">
        <v>-0.338947</v>
      </c>
      <c r="D685" s="26">
        <v>-3.3510445999999998E-3</v>
      </c>
      <c r="E685" s="28">
        <f t="shared" si="30"/>
        <v>5.576670077833333E-4</v>
      </c>
      <c r="F685" s="18">
        <f t="shared" si="31"/>
        <v>2.3796742048837749</v>
      </c>
      <c r="G685" s="12">
        <f t="shared" si="32"/>
        <v>16.407196351546919</v>
      </c>
    </row>
    <row r="686" spans="1:7" x14ac:dyDescent="0.25">
      <c r="A686" s="24">
        <v>67.946288999999993</v>
      </c>
      <c r="B686" s="23">
        <v>-29.959451999999999</v>
      </c>
      <c r="C686" s="25">
        <v>-0.33899853000000002</v>
      </c>
      <c r="D686" s="26">
        <v>-3.3571540999999998E-3</v>
      </c>
      <c r="E686" s="28">
        <f t="shared" si="30"/>
        <v>5.5868525778333337E-4</v>
      </c>
      <c r="F686" s="18">
        <f t="shared" si="31"/>
        <v>2.384097439062185</v>
      </c>
      <c r="G686" s="12">
        <f t="shared" si="32"/>
        <v>16.437693329463098</v>
      </c>
    </row>
    <row r="687" spans="1:7" x14ac:dyDescent="0.25">
      <c r="A687" s="24">
        <v>68.045897999999994</v>
      </c>
      <c r="B687" s="23">
        <v>-29.994757</v>
      </c>
      <c r="C687" s="25">
        <v>-0.33906806</v>
      </c>
      <c r="D687" s="26">
        <v>-3.3614635E-3</v>
      </c>
      <c r="E687" s="28">
        <f t="shared" si="30"/>
        <v>5.5940349111666674E-4</v>
      </c>
      <c r="F687" s="18">
        <f t="shared" si="31"/>
        <v>2.3869069216951146</v>
      </c>
      <c r="G687" s="12">
        <f t="shared" si="32"/>
        <v>16.457063936208396</v>
      </c>
    </row>
    <row r="688" spans="1:7" x14ac:dyDescent="0.25">
      <c r="A688" s="24">
        <v>68.145508000000007</v>
      </c>
      <c r="B688" s="23">
        <v>-30.038242</v>
      </c>
      <c r="C688" s="25">
        <v>-0.33910146000000002</v>
      </c>
      <c r="D688" s="26">
        <v>-3.3680914999999999E-3</v>
      </c>
      <c r="E688" s="28">
        <f t="shared" si="30"/>
        <v>5.6050815778333331E-4</v>
      </c>
      <c r="F688" s="18">
        <f t="shared" si="31"/>
        <v>2.3903673480452903</v>
      </c>
      <c r="G688" s="12">
        <f t="shared" si="32"/>
        <v>16.480922620086584</v>
      </c>
    </row>
    <row r="689" spans="1:7" x14ac:dyDescent="0.25">
      <c r="A689" s="24">
        <v>68.245116999999993</v>
      </c>
      <c r="B689" s="23">
        <v>-30.097721</v>
      </c>
      <c r="C689" s="25">
        <v>-0.33911869</v>
      </c>
      <c r="D689" s="26">
        <v>-3.3750534E-3</v>
      </c>
      <c r="E689" s="28">
        <f t="shared" si="30"/>
        <v>5.6166847444999999E-4</v>
      </c>
      <c r="F689" s="18">
        <f t="shared" si="31"/>
        <v>2.3951005364753715</v>
      </c>
      <c r="G689" s="12">
        <f t="shared" si="32"/>
        <v>16.513556646955404</v>
      </c>
    </row>
    <row r="690" spans="1:7" x14ac:dyDescent="0.25">
      <c r="A690" s="24">
        <v>68.344727000000006</v>
      </c>
      <c r="B690" s="23">
        <v>-30.140771999999998</v>
      </c>
      <c r="C690" s="25">
        <v>-0.33918679000000002</v>
      </c>
      <c r="D690" s="26">
        <v>-3.3807991999999999E-3</v>
      </c>
      <c r="E690" s="28">
        <f t="shared" si="30"/>
        <v>5.6262610778333336E-4</v>
      </c>
      <c r="F690" s="18">
        <f t="shared" si="31"/>
        <v>2.398526426202896</v>
      </c>
      <c r="G690" s="12">
        <f t="shared" si="32"/>
        <v>16.537177210359793</v>
      </c>
    </row>
    <row r="691" spans="1:7" x14ac:dyDescent="0.25">
      <c r="A691" s="24">
        <v>68.444336000000007</v>
      </c>
      <c r="B691" s="23">
        <v>-30.174433000000001</v>
      </c>
      <c r="C691" s="25">
        <v>-0.33921736000000002</v>
      </c>
      <c r="D691" s="26">
        <v>-3.3845603000000001E-3</v>
      </c>
      <c r="E691" s="28">
        <f t="shared" si="30"/>
        <v>5.6325295778333342E-4</v>
      </c>
      <c r="F691" s="18">
        <f t="shared" si="31"/>
        <v>2.4012050834726044</v>
      </c>
      <c r="G691" s="12">
        <f t="shared" si="32"/>
        <v>16.555645812361028</v>
      </c>
    </row>
    <row r="692" spans="1:7" x14ac:dyDescent="0.25">
      <c r="A692" s="24">
        <v>68.543944999999994</v>
      </c>
      <c r="B692" s="23">
        <v>-30.214918000000001</v>
      </c>
      <c r="C692" s="25">
        <v>-0.33925190999999999</v>
      </c>
      <c r="D692" s="26">
        <v>-3.3889472999999999E-3</v>
      </c>
      <c r="E692" s="28">
        <f t="shared" si="30"/>
        <v>5.6398412445000001E-4</v>
      </c>
      <c r="F692" s="18">
        <f t="shared" si="31"/>
        <v>2.4044267774081423</v>
      </c>
      <c r="G692" s="12">
        <f t="shared" si="32"/>
        <v>16.577858502180696</v>
      </c>
    </row>
    <row r="693" spans="1:7" x14ac:dyDescent="0.25">
      <c r="A693" s="24">
        <v>68.643555000000006</v>
      </c>
      <c r="B693" s="23">
        <v>-30.264194</v>
      </c>
      <c r="C693" s="25">
        <v>-0.33925520999999997</v>
      </c>
      <c r="D693" s="26">
        <v>-3.3965943999999999E-3</v>
      </c>
      <c r="E693" s="28">
        <f t="shared" si="30"/>
        <v>5.6525864111666671E-4</v>
      </c>
      <c r="F693" s="18">
        <f t="shared" si="31"/>
        <v>2.4083480368960402</v>
      </c>
      <c r="G693" s="12">
        <f t="shared" si="32"/>
        <v>16.604894503256503</v>
      </c>
    </row>
    <row r="694" spans="1:7" x14ac:dyDescent="0.25">
      <c r="A694" s="24">
        <v>68.743163999999993</v>
      </c>
      <c r="B694" s="23">
        <v>-30.307023999999998</v>
      </c>
      <c r="C694" s="25">
        <v>-0.33930364000000002</v>
      </c>
      <c r="D694" s="26">
        <v>-3.4012195999999998E-3</v>
      </c>
      <c r="E694" s="28">
        <f t="shared" si="30"/>
        <v>5.660295077833333E-4</v>
      </c>
      <c r="F694" s="18">
        <f t="shared" si="31"/>
        <v>2.4117563400023529</v>
      </c>
      <c r="G694" s="12">
        <f t="shared" si="32"/>
        <v>16.62839381176525</v>
      </c>
    </row>
    <row r="695" spans="1:7" x14ac:dyDescent="0.25">
      <c r="A695" s="24">
        <v>68.842772999999994</v>
      </c>
      <c r="B695" s="23">
        <v>-30.353518999999999</v>
      </c>
      <c r="C695" s="25">
        <v>-0.33930631999999999</v>
      </c>
      <c r="D695" s="26">
        <v>-3.4063279000000001E-3</v>
      </c>
      <c r="E695" s="28">
        <f t="shared" si="30"/>
        <v>5.6688089111666675E-4</v>
      </c>
      <c r="F695" s="18">
        <f t="shared" si="31"/>
        <v>2.4154562945418818</v>
      </c>
      <c r="G695" s="12">
        <f t="shared" si="32"/>
        <v>16.653903976348815</v>
      </c>
    </row>
    <row r="696" spans="1:7" x14ac:dyDescent="0.25">
      <c r="A696" s="24">
        <v>68.942383000000007</v>
      </c>
      <c r="B696" s="23">
        <v>-30.384232999999998</v>
      </c>
      <c r="C696" s="25">
        <v>-0.33944342</v>
      </c>
      <c r="D696" s="26">
        <v>-3.4081635999999998E-3</v>
      </c>
      <c r="E696" s="28">
        <f t="shared" si="30"/>
        <v>5.6718684111666667E-4</v>
      </c>
      <c r="F696" s="18">
        <f t="shared" si="31"/>
        <v>2.417900437002944</v>
      </c>
      <c r="G696" s="12">
        <f t="shared" si="32"/>
        <v>16.670755663519898</v>
      </c>
    </row>
    <row r="697" spans="1:7" x14ac:dyDescent="0.25">
      <c r="A697" s="24">
        <v>69.041991999999993</v>
      </c>
      <c r="B697" s="23">
        <v>-30.435158000000001</v>
      </c>
      <c r="C697" s="25">
        <v>-0.33939362000000001</v>
      </c>
      <c r="D697" s="26">
        <v>-3.4172654000000002E-3</v>
      </c>
      <c r="E697" s="28">
        <f t="shared" si="30"/>
        <v>5.6870380778333343E-4</v>
      </c>
      <c r="F697" s="18">
        <f t="shared" si="31"/>
        <v>2.4219529197414218</v>
      </c>
      <c r="G697" s="12">
        <f t="shared" si="32"/>
        <v>16.698696412663203</v>
      </c>
    </row>
    <row r="698" spans="1:7" x14ac:dyDescent="0.25">
      <c r="A698" s="24">
        <v>69.141602000000006</v>
      </c>
      <c r="B698" s="23">
        <v>-30.487774000000002</v>
      </c>
      <c r="C698" s="25">
        <v>-0.33951923000000001</v>
      </c>
      <c r="D698" s="26">
        <v>-3.4218311999999998E-3</v>
      </c>
      <c r="E698" s="28">
        <f t="shared" si="30"/>
        <v>5.6946477445E-4</v>
      </c>
      <c r="F698" s="18">
        <f t="shared" si="31"/>
        <v>2.4261399679842834</v>
      </c>
      <c r="G698" s="12">
        <f t="shared" si="32"/>
        <v>16.727564953790825</v>
      </c>
    </row>
    <row r="699" spans="1:7" x14ac:dyDescent="0.25">
      <c r="A699" s="24">
        <v>69.241211000000007</v>
      </c>
      <c r="B699" s="23">
        <v>-30.498525999999998</v>
      </c>
      <c r="C699" s="25">
        <v>-0.33953496999999999</v>
      </c>
      <c r="D699" s="26">
        <v>-3.4273325000000001E-3</v>
      </c>
      <c r="E699" s="28">
        <f t="shared" si="30"/>
        <v>5.7038165778333335E-4</v>
      </c>
      <c r="F699" s="18">
        <f t="shared" si="31"/>
        <v>2.4269955849583451</v>
      </c>
      <c r="G699" s="12">
        <f t="shared" si="32"/>
        <v>16.733464196496545</v>
      </c>
    </row>
    <row r="700" spans="1:7" x14ac:dyDescent="0.25">
      <c r="A700" s="24">
        <v>69.340819999999994</v>
      </c>
      <c r="B700" s="23">
        <v>-30.564484</v>
      </c>
      <c r="C700" s="25">
        <v>-0.33952934000000001</v>
      </c>
      <c r="D700" s="26">
        <v>-3.4304856999999998E-3</v>
      </c>
      <c r="E700" s="28">
        <f t="shared" si="30"/>
        <v>5.7090719111666671E-4</v>
      </c>
      <c r="F700" s="18">
        <f t="shared" si="31"/>
        <v>2.4322443558265729</v>
      </c>
      <c r="G700" s="12">
        <f t="shared" si="32"/>
        <v>16.769653021867075</v>
      </c>
    </row>
    <row r="701" spans="1:7" x14ac:dyDescent="0.25">
      <c r="A701" s="24">
        <v>69.440430000000006</v>
      </c>
      <c r="B701" s="23">
        <v>-30.618645000000001</v>
      </c>
      <c r="C701" s="25">
        <v>-0.33964610000000001</v>
      </c>
      <c r="D701" s="26">
        <v>-3.4369587000000002E-3</v>
      </c>
      <c r="E701" s="28">
        <f t="shared" si="30"/>
        <v>5.719860244500001E-4</v>
      </c>
      <c r="F701" s="18">
        <f t="shared" si="31"/>
        <v>2.436554351262973</v>
      </c>
      <c r="G701" s="12">
        <f t="shared" si="32"/>
        <v>16.799369249934834</v>
      </c>
    </row>
    <row r="702" spans="1:7" x14ac:dyDescent="0.25">
      <c r="A702" s="24">
        <v>69.540038999999993</v>
      </c>
      <c r="B702" s="23">
        <v>-30.657602000000001</v>
      </c>
      <c r="C702" s="25">
        <v>-0.33958912000000002</v>
      </c>
      <c r="D702" s="26">
        <v>-3.4429847999999999E-3</v>
      </c>
      <c r="E702" s="28">
        <f t="shared" si="30"/>
        <v>5.7299037444999998E-4</v>
      </c>
      <c r="F702" s="18">
        <f t="shared" si="31"/>
        <v>2.4396544508219886</v>
      </c>
      <c r="G702" s="12">
        <f t="shared" si="32"/>
        <v>16.820743580114033</v>
      </c>
    </row>
    <row r="703" spans="1:7" x14ac:dyDescent="0.25">
      <c r="A703" s="24">
        <v>69.639647999999994</v>
      </c>
      <c r="B703" s="23">
        <v>-30.701319000000002</v>
      </c>
      <c r="C703" s="25">
        <v>-0.33970043</v>
      </c>
      <c r="D703" s="26">
        <v>-3.4493150000000001E-3</v>
      </c>
      <c r="E703" s="28">
        <f t="shared" si="30"/>
        <v>5.7404540778333338E-4</v>
      </c>
      <c r="F703" s="18">
        <f t="shared" si="31"/>
        <v>2.4431333391455627</v>
      </c>
      <c r="G703" s="12">
        <f t="shared" si="32"/>
        <v>16.844729554199411</v>
      </c>
    </row>
    <row r="704" spans="1:7" x14ac:dyDescent="0.25">
      <c r="A704" s="24">
        <v>69.739258000000007</v>
      </c>
      <c r="B704" s="23">
        <v>-30.735979</v>
      </c>
      <c r="C704" s="25">
        <v>-0.33969526999999999</v>
      </c>
      <c r="D704" s="26">
        <v>-3.4527300999999998E-3</v>
      </c>
      <c r="E704" s="28">
        <f t="shared" si="30"/>
        <v>5.7461459111666667E-4</v>
      </c>
      <c r="F704" s="18">
        <f t="shared" si="31"/>
        <v>2.445891494309345</v>
      </c>
      <c r="G704" s="12">
        <f t="shared" si="32"/>
        <v>16.86374627222213</v>
      </c>
    </row>
    <row r="705" spans="1:7" x14ac:dyDescent="0.25">
      <c r="A705" s="24">
        <v>69.838866999999993</v>
      </c>
      <c r="B705" s="23">
        <v>-30.784044000000002</v>
      </c>
      <c r="C705" s="25">
        <v>-0.33971560000000001</v>
      </c>
      <c r="D705" s="26">
        <v>-3.4562408E-3</v>
      </c>
      <c r="E705" s="28">
        <f t="shared" si="30"/>
        <v>5.7519970778333333E-4</v>
      </c>
      <c r="F705" s="18">
        <f t="shared" si="31"/>
        <v>2.4497163854792015</v>
      </c>
      <c r="G705" s="12">
        <f t="shared" si="32"/>
        <v>16.890117840362986</v>
      </c>
    </row>
    <row r="706" spans="1:7" x14ac:dyDescent="0.25">
      <c r="A706" s="24">
        <v>69.938477000000006</v>
      </c>
      <c r="B706" s="23">
        <v>-30.828119000000001</v>
      </c>
      <c r="C706" s="25">
        <v>-0.3397927</v>
      </c>
      <c r="D706" s="26">
        <v>-3.4628629E-3</v>
      </c>
      <c r="E706" s="28">
        <f t="shared" si="30"/>
        <v>5.7630339111666674E-4</v>
      </c>
      <c r="F706" s="18">
        <f t="shared" si="31"/>
        <v>2.453223762537589</v>
      </c>
      <c r="G706" s="12">
        <f t="shared" si="32"/>
        <v>16.914300236406014</v>
      </c>
    </row>
    <row r="707" spans="1:7" x14ac:dyDescent="0.25">
      <c r="A707" s="24">
        <v>70.038086000000007</v>
      </c>
      <c r="B707" s="23">
        <v>-30.877939000000001</v>
      </c>
      <c r="C707" s="25">
        <v>-0.33986538999999999</v>
      </c>
      <c r="D707" s="26">
        <v>-3.4695148999999998E-3</v>
      </c>
      <c r="E707" s="28">
        <f t="shared" si="30"/>
        <v>5.7741205778333337E-4</v>
      </c>
      <c r="F707" s="18">
        <f t="shared" si="31"/>
        <v>2.457188312170008</v>
      </c>
      <c r="G707" s="12">
        <f t="shared" si="32"/>
        <v>16.941634711071096</v>
      </c>
    </row>
    <row r="708" spans="1:7" x14ac:dyDescent="0.25">
      <c r="A708" s="24">
        <v>70.137694999999994</v>
      </c>
      <c r="B708" s="23">
        <v>-30.907473</v>
      </c>
      <c r="C708" s="25">
        <v>-0.33982092000000003</v>
      </c>
      <c r="D708" s="26">
        <v>-3.4736990999999998E-3</v>
      </c>
      <c r="E708" s="28">
        <f t="shared" si="30"/>
        <v>5.7810942445000004E-4</v>
      </c>
      <c r="F708" s="18">
        <f t="shared" si="31"/>
        <v>2.4595385532146459</v>
      </c>
      <c r="G708" s="12">
        <f t="shared" si="32"/>
        <v>16.957838973912498</v>
      </c>
    </row>
    <row r="709" spans="1:7" x14ac:dyDescent="0.25">
      <c r="A709" s="24">
        <v>70.237305000000006</v>
      </c>
      <c r="B709" s="23">
        <v>-30.946943000000001</v>
      </c>
      <c r="C709" s="25">
        <v>-0.33984660999999999</v>
      </c>
      <c r="D709" s="26">
        <v>-3.479874E-3</v>
      </c>
      <c r="E709" s="28">
        <f t="shared" ref="E709:E772" si="33" xml:space="preserve"> (delta_0 - D709) / L</f>
        <v>5.7913857445000003E-4</v>
      </c>
      <c r="F709" s="18">
        <f t="shared" ref="F709:F752" si="34" xml:space="preserve"> -B709 / A_4x8_in2</f>
        <v>2.4626794760165645</v>
      </c>
      <c r="G709" s="12">
        <f t="shared" ref="G709:G752" si="35" xml:space="preserve"> -B709 * kip_to_N / A_4x8_mm2</f>
        <v>16.979494769075707</v>
      </c>
    </row>
    <row r="710" spans="1:7" x14ac:dyDescent="0.25">
      <c r="A710" s="24">
        <v>70.336913999999993</v>
      </c>
      <c r="B710" s="23">
        <v>-30.999056</v>
      </c>
      <c r="C710" s="25">
        <v>-0.33995618999999999</v>
      </c>
      <c r="D710" s="26">
        <v>-3.4818052999999998E-3</v>
      </c>
      <c r="E710" s="28">
        <f t="shared" si="33"/>
        <v>5.7946045778333333E-4</v>
      </c>
      <c r="F710" s="18">
        <f t="shared" si="34"/>
        <v>2.4668264967912386</v>
      </c>
      <c r="G710" s="12">
        <f t="shared" si="35"/>
        <v>17.008087331866182</v>
      </c>
    </row>
    <row r="711" spans="1:7" x14ac:dyDescent="0.25">
      <c r="A711" s="24">
        <v>70.436522999999994</v>
      </c>
      <c r="B711" s="23">
        <v>-31.048998000000001</v>
      </c>
      <c r="C711" s="25">
        <v>-0.33997794999999997</v>
      </c>
      <c r="D711" s="26">
        <v>-3.4896908E-3</v>
      </c>
      <c r="E711" s="28">
        <f t="shared" si="33"/>
        <v>5.807747077833334E-4</v>
      </c>
      <c r="F711" s="18">
        <f t="shared" si="34"/>
        <v>2.470800754875186</v>
      </c>
      <c r="G711" s="12">
        <f t="shared" si="35"/>
        <v>17.035488743622981</v>
      </c>
    </row>
    <row r="712" spans="1:7" x14ac:dyDescent="0.25">
      <c r="A712" s="24">
        <v>70.536133000000007</v>
      </c>
      <c r="B712" s="23">
        <v>-31.084703000000001</v>
      </c>
      <c r="C712" s="25">
        <v>-0.34003287999999998</v>
      </c>
      <c r="D712" s="26">
        <v>-3.4952818000000001E-3</v>
      </c>
      <c r="E712" s="28">
        <f t="shared" si="33"/>
        <v>5.8170654111666675E-4</v>
      </c>
      <c r="F712" s="18">
        <f t="shared" si="34"/>
        <v>2.4736420684967344</v>
      </c>
      <c r="G712" s="12">
        <f t="shared" si="35"/>
        <v>17.055078816242752</v>
      </c>
    </row>
    <row r="713" spans="1:7" x14ac:dyDescent="0.25">
      <c r="A713" s="24">
        <v>70.635741999999993</v>
      </c>
      <c r="B713" s="23">
        <v>-31.146559</v>
      </c>
      <c r="C713" s="25">
        <v>-0.34003605999999997</v>
      </c>
      <c r="D713" s="26">
        <v>-3.5020472E-3</v>
      </c>
      <c r="E713" s="28">
        <f t="shared" si="33"/>
        <v>5.8283410778333332E-4</v>
      </c>
      <c r="F713" s="18">
        <f t="shared" si="34"/>
        <v>2.4785644125766804</v>
      </c>
      <c r="G713" s="12">
        <f t="shared" si="35"/>
        <v>17.089017019070599</v>
      </c>
    </row>
    <row r="714" spans="1:7" x14ac:dyDescent="0.25">
      <c r="A714" s="24">
        <v>70.735352000000006</v>
      </c>
      <c r="B714" s="23">
        <v>-31.191168000000001</v>
      </c>
      <c r="C714" s="25">
        <v>-0.34013738999999998</v>
      </c>
      <c r="D714" s="26">
        <v>-3.5057126E-3</v>
      </c>
      <c r="E714" s="28">
        <f t="shared" si="33"/>
        <v>5.8344500778333337E-4</v>
      </c>
      <c r="F714" s="18">
        <f t="shared" si="34"/>
        <v>2.4821142840048736</v>
      </c>
      <c r="G714" s="12">
        <f t="shared" si="35"/>
        <v>17.113492402056046</v>
      </c>
    </row>
    <row r="715" spans="1:7" x14ac:dyDescent="0.25">
      <c r="A715" s="24">
        <v>70.834961000000007</v>
      </c>
      <c r="B715" s="23">
        <v>-31.214029</v>
      </c>
      <c r="C715" s="25">
        <v>-0.34010087999999999</v>
      </c>
      <c r="D715" s="26">
        <v>-3.5099980999999999E-3</v>
      </c>
      <c r="E715" s="28">
        <f t="shared" si="33"/>
        <v>5.8415925778333331E-4</v>
      </c>
      <c r="F715" s="18">
        <f t="shared" si="34"/>
        <v>2.4839335045818856</v>
      </c>
      <c r="G715" s="12">
        <f t="shared" si="35"/>
        <v>17.126035425446624</v>
      </c>
    </row>
    <row r="716" spans="1:7" x14ac:dyDescent="0.25">
      <c r="A716" s="24">
        <v>70.934569999999994</v>
      </c>
      <c r="B716" s="23">
        <v>-31.274538</v>
      </c>
      <c r="C716" s="25">
        <v>-0.34013485999999998</v>
      </c>
      <c r="D716" s="26">
        <v>-3.5155771999999998E-3</v>
      </c>
      <c r="E716" s="28">
        <f t="shared" si="33"/>
        <v>5.8508910778333337E-4</v>
      </c>
      <c r="F716" s="18">
        <f t="shared" si="34"/>
        <v>2.4887486578076592</v>
      </c>
      <c r="G716" s="12">
        <f t="shared" si="35"/>
        <v>17.1592345769422</v>
      </c>
    </row>
    <row r="717" spans="1:7" x14ac:dyDescent="0.25">
      <c r="A717" s="24">
        <v>71.034180000000006</v>
      </c>
      <c r="B717" s="23">
        <v>-31.319441000000001</v>
      </c>
      <c r="C717" s="25">
        <v>-0.3402386</v>
      </c>
      <c r="D717" s="26">
        <v>-3.5240114999999998E-3</v>
      </c>
      <c r="E717" s="28">
        <f t="shared" si="33"/>
        <v>5.8649482445000004E-4</v>
      </c>
      <c r="F717" s="18">
        <f t="shared" si="34"/>
        <v>2.4923219250124871</v>
      </c>
      <c r="G717" s="12">
        <f t="shared" si="35"/>
        <v>17.183871267345378</v>
      </c>
    </row>
    <row r="718" spans="1:7" x14ac:dyDescent="0.25">
      <c r="A718" s="24">
        <v>71.133788999999993</v>
      </c>
      <c r="B718" s="23">
        <v>-31.345844</v>
      </c>
      <c r="C718" s="25">
        <v>-0.34019598000000001</v>
      </c>
      <c r="D718" s="26">
        <v>-3.5275218999999999E-3</v>
      </c>
      <c r="E718" s="28">
        <f t="shared" si="33"/>
        <v>5.8707989111666668E-4</v>
      </c>
      <c r="F718" s="18">
        <f t="shared" si="34"/>
        <v>2.4944230089937145</v>
      </c>
      <c r="G718" s="12">
        <f t="shared" si="35"/>
        <v>17.198357661054377</v>
      </c>
    </row>
    <row r="719" spans="1:7" x14ac:dyDescent="0.25">
      <c r="A719" s="24">
        <v>71.233397999999994</v>
      </c>
      <c r="B719" s="23">
        <v>-31.397970000000001</v>
      </c>
      <c r="C719" s="25">
        <v>-0.34026408000000002</v>
      </c>
      <c r="D719" s="26">
        <v>-3.5321591E-3</v>
      </c>
      <c r="E719" s="28">
        <f t="shared" si="33"/>
        <v>5.8785275778333341E-4</v>
      </c>
      <c r="F719" s="18">
        <f t="shared" si="34"/>
        <v>2.4985710642755188</v>
      </c>
      <c r="G719" s="12">
        <f t="shared" si="35"/>
        <v>17.226957356485773</v>
      </c>
    </row>
    <row r="720" spans="1:7" x14ac:dyDescent="0.25">
      <c r="A720" s="24">
        <v>71.333008000000007</v>
      </c>
      <c r="B720" s="23">
        <v>-31.434805000000001</v>
      </c>
      <c r="C720" s="25">
        <v>-0.34041568999999999</v>
      </c>
      <c r="D720" s="26">
        <v>-3.5381016999999999E-3</v>
      </c>
      <c r="E720" s="28">
        <f t="shared" si="33"/>
        <v>5.8884319111666668E-4</v>
      </c>
      <c r="F720" s="18">
        <f t="shared" si="34"/>
        <v>2.5015023004399137</v>
      </c>
      <c r="G720" s="12">
        <f t="shared" si="35"/>
        <v>17.24716742020092</v>
      </c>
    </row>
    <row r="721" spans="1:7" x14ac:dyDescent="0.25">
      <c r="A721" s="24">
        <v>71.432616999999993</v>
      </c>
      <c r="B721" s="23">
        <v>-31.505569000000001</v>
      </c>
      <c r="C721" s="25">
        <v>-0.34034776999999999</v>
      </c>
      <c r="D721" s="26">
        <v>-3.5438121E-3</v>
      </c>
      <c r="E721" s="28">
        <f t="shared" si="33"/>
        <v>5.8979492444999999E-4</v>
      </c>
      <c r="F721" s="18">
        <f t="shared" si="34"/>
        <v>2.5071335206363909</v>
      </c>
      <c r="G721" s="12">
        <f t="shared" si="35"/>
        <v>17.285993128053189</v>
      </c>
    </row>
    <row r="722" spans="1:7" x14ac:dyDescent="0.25">
      <c r="A722" s="24">
        <v>71.532227000000006</v>
      </c>
      <c r="B722" s="23">
        <v>-31.531604999999999</v>
      </c>
      <c r="C722" s="25">
        <v>-0.34046373000000002</v>
      </c>
      <c r="D722" s="26">
        <v>-3.5492124000000001E-3</v>
      </c>
      <c r="E722" s="28">
        <f t="shared" si="33"/>
        <v>5.9069497445000008E-4</v>
      </c>
      <c r="F722" s="18">
        <f t="shared" si="34"/>
        <v>2.5092053996855612</v>
      </c>
      <c r="G722" s="12">
        <f t="shared" si="35"/>
        <v>17.300278161822362</v>
      </c>
    </row>
    <row r="723" spans="1:7" x14ac:dyDescent="0.25">
      <c r="A723" s="24">
        <v>71.631836000000007</v>
      </c>
      <c r="B723" s="23">
        <v>-31.564796000000001</v>
      </c>
      <c r="C723" s="25">
        <v>-0.34058848000000003</v>
      </c>
      <c r="D723" s="26">
        <v>-3.5527288000000001E-3</v>
      </c>
      <c r="E723" s="28">
        <f t="shared" si="33"/>
        <v>5.9128104111666675E-4</v>
      </c>
      <c r="F723" s="18">
        <f t="shared" si="34"/>
        <v>2.5118466555436432</v>
      </c>
      <c r="G723" s="12">
        <f t="shared" si="35"/>
        <v>17.318488891421094</v>
      </c>
    </row>
    <row r="724" spans="1:7" x14ac:dyDescent="0.25">
      <c r="A724" s="24">
        <v>71.731444999999994</v>
      </c>
      <c r="B724" s="23">
        <v>-31.624018</v>
      </c>
      <c r="C724" s="25">
        <v>-0.34050186999999998</v>
      </c>
      <c r="D724" s="26">
        <v>-3.5603702999999999E-3</v>
      </c>
      <c r="E724" s="28">
        <f t="shared" si="33"/>
        <v>5.9255462444999997E-4</v>
      </c>
      <c r="F724" s="18">
        <f t="shared" si="34"/>
        <v>2.5165593925635368</v>
      </c>
      <c r="G724" s="12">
        <f t="shared" si="35"/>
        <v>17.350981911465571</v>
      </c>
    </row>
    <row r="725" spans="1:7" x14ac:dyDescent="0.25">
      <c r="A725" s="24">
        <v>71.831055000000006</v>
      </c>
      <c r="B725" s="23">
        <v>-31.655108999999999</v>
      </c>
      <c r="C725" s="25">
        <v>-0.34048790000000001</v>
      </c>
      <c r="D725" s="26">
        <v>-3.5632252999999998E-3</v>
      </c>
      <c r="E725" s="28">
        <f t="shared" si="33"/>
        <v>5.930304577833333E-4</v>
      </c>
      <c r="F725" s="18">
        <f t="shared" si="34"/>
        <v>2.519033535731372</v>
      </c>
      <c r="G725" s="12">
        <f t="shared" si="35"/>
        <v>17.36804044522334</v>
      </c>
    </row>
    <row r="726" spans="1:7" x14ac:dyDescent="0.25">
      <c r="A726" s="24">
        <v>71.930663999999993</v>
      </c>
      <c r="B726" s="23">
        <v>-31.69434</v>
      </c>
      <c r="C726" s="25">
        <v>-0.34052443999999998</v>
      </c>
      <c r="D726" s="26">
        <v>-3.5704789000000001E-3</v>
      </c>
      <c r="E726" s="28">
        <f t="shared" si="33"/>
        <v>5.9423939111666671E-4</v>
      </c>
      <c r="F726" s="18">
        <f t="shared" si="34"/>
        <v>2.5221554395175914</v>
      </c>
      <c r="G726" s="12">
        <f t="shared" si="35"/>
        <v>17.389565109526547</v>
      </c>
    </row>
    <row r="727" spans="1:7" x14ac:dyDescent="0.25">
      <c r="A727" s="24">
        <v>72.030272999999994</v>
      </c>
      <c r="B727" s="23">
        <v>-31.749424000000001</v>
      </c>
      <c r="C727" s="25">
        <v>-0.34057399999999999</v>
      </c>
      <c r="D727" s="26">
        <v>-3.5771906999999999E-3</v>
      </c>
      <c r="E727" s="28">
        <f t="shared" si="33"/>
        <v>5.9535802445000001E-4</v>
      </c>
      <c r="F727" s="18">
        <f t="shared" si="34"/>
        <v>2.5265388849602282</v>
      </c>
      <c r="G727" s="12">
        <f t="shared" si="35"/>
        <v>17.419787755099648</v>
      </c>
    </row>
    <row r="728" spans="1:7" x14ac:dyDescent="0.25">
      <c r="A728" s="24">
        <v>72.129883000000007</v>
      </c>
      <c r="B728" s="23">
        <v>-31.78614</v>
      </c>
      <c r="C728" s="25">
        <v>-0.34068685999999998</v>
      </c>
      <c r="D728" s="26">
        <v>-3.5804805999999998E-3</v>
      </c>
      <c r="E728" s="28">
        <f t="shared" si="33"/>
        <v>5.959063411166667E-4</v>
      </c>
      <c r="F728" s="18">
        <f t="shared" si="34"/>
        <v>2.5294606514055089</v>
      </c>
      <c r="G728" s="12">
        <f t="shared" si="35"/>
        <v>17.439932527717133</v>
      </c>
    </row>
    <row r="729" spans="1:7" x14ac:dyDescent="0.25">
      <c r="A729" s="24">
        <v>72.229491999999993</v>
      </c>
      <c r="B729" s="23">
        <v>-31.826392999999999</v>
      </c>
      <c r="C729" s="25">
        <v>-0.34075481000000002</v>
      </c>
      <c r="D729" s="26">
        <v>-3.5835026999999999E-3</v>
      </c>
      <c r="E729" s="28">
        <f t="shared" si="33"/>
        <v>5.9641002444999998E-4</v>
      </c>
      <c r="F729" s="18">
        <f t="shared" si="34"/>
        <v>2.5326638833676482</v>
      </c>
      <c r="G729" s="12">
        <f t="shared" si="35"/>
        <v>17.462017927329612</v>
      </c>
    </row>
    <row r="730" spans="1:7" x14ac:dyDescent="0.25">
      <c r="A730" s="24">
        <v>72.329102000000006</v>
      </c>
      <c r="B730" s="23">
        <v>-31.880282999999999</v>
      </c>
      <c r="C730" s="25">
        <v>-0.34078595</v>
      </c>
      <c r="D730" s="26">
        <v>-3.5903454000000001E-3</v>
      </c>
      <c r="E730" s="28">
        <f t="shared" si="33"/>
        <v>5.9755047445000009E-4</v>
      </c>
      <c r="F730" s="18">
        <f t="shared" si="34"/>
        <v>2.5369523133092593</v>
      </c>
      <c r="G730" s="12">
        <f t="shared" si="35"/>
        <v>17.491585467267416</v>
      </c>
    </row>
    <row r="731" spans="1:7" x14ac:dyDescent="0.25">
      <c r="A731" s="24">
        <v>72.428711000000007</v>
      </c>
      <c r="B731" s="23">
        <v>-31.919573</v>
      </c>
      <c r="C731" s="25">
        <v>-0.34071475000000001</v>
      </c>
      <c r="D731" s="26">
        <v>-3.5959245000000001E-3</v>
      </c>
      <c r="E731" s="28">
        <f t="shared" si="33"/>
        <v>5.9848032445000005E-4</v>
      </c>
      <c r="F731" s="18">
        <f t="shared" si="34"/>
        <v>2.5400789121662997</v>
      </c>
      <c r="G731" s="12">
        <f t="shared" si="35"/>
        <v>17.513142502787112</v>
      </c>
    </row>
    <row r="732" spans="1:7" x14ac:dyDescent="0.25">
      <c r="A732" s="24">
        <v>72.528319999999994</v>
      </c>
      <c r="B732" s="23">
        <v>-31.974592000000001</v>
      </c>
      <c r="C732" s="25">
        <v>-0.34090489000000002</v>
      </c>
      <c r="D732" s="26">
        <v>-3.5993517E-3</v>
      </c>
      <c r="E732" s="28">
        <f t="shared" si="33"/>
        <v>5.9905152445E-4</v>
      </c>
      <c r="F732" s="18">
        <f t="shared" si="34"/>
        <v>2.544457185073286</v>
      </c>
      <c r="G732" s="12">
        <f t="shared" si="35"/>
        <v>17.54332948515561</v>
      </c>
    </row>
    <row r="733" spans="1:7" x14ac:dyDescent="0.25">
      <c r="A733" s="24">
        <v>72.627930000000006</v>
      </c>
      <c r="B733" s="23">
        <v>-32.007095</v>
      </c>
      <c r="C733" s="25">
        <v>-0.34082878</v>
      </c>
      <c r="D733" s="26">
        <v>-3.6039352E-3</v>
      </c>
      <c r="E733" s="28">
        <f t="shared" si="33"/>
        <v>5.998154411166667E-4</v>
      </c>
      <c r="F733" s="18">
        <f t="shared" si="34"/>
        <v>2.547043691630944</v>
      </c>
      <c r="G733" s="12">
        <f t="shared" si="35"/>
        <v>17.561162733450253</v>
      </c>
    </row>
    <row r="734" spans="1:7" x14ac:dyDescent="0.25">
      <c r="A734" s="24">
        <v>72.727538999999993</v>
      </c>
      <c r="B734" s="23">
        <v>-32.068168999999997</v>
      </c>
      <c r="C734" s="25">
        <v>-0.34095043000000003</v>
      </c>
      <c r="D734" s="26">
        <v>-3.6137521000000001E-3</v>
      </c>
      <c r="E734" s="28">
        <f t="shared" si="33"/>
        <v>6.0145159111666671E-4</v>
      </c>
      <c r="F734" s="18">
        <f t="shared" si="34"/>
        <v>2.5519038061281409</v>
      </c>
      <c r="G734" s="12">
        <f t="shared" si="35"/>
        <v>17.594671880493514</v>
      </c>
    </row>
    <row r="735" spans="1:7" x14ac:dyDescent="0.25">
      <c r="A735" s="24">
        <v>72.827147999999994</v>
      </c>
      <c r="B735" s="23">
        <v>-32.084518000000003</v>
      </c>
      <c r="C735" s="25">
        <v>-0.34104647999999999</v>
      </c>
      <c r="D735" s="26">
        <v>-3.6158740999999999E-3</v>
      </c>
      <c r="E735" s="28">
        <f t="shared" si="33"/>
        <v>6.0180525778333338E-4</v>
      </c>
      <c r="F735" s="18">
        <f t="shared" si="34"/>
        <v>2.5532048182104461</v>
      </c>
      <c r="G735" s="12">
        <f t="shared" si="35"/>
        <v>17.603641999447746</v>
      </c>
    </row>
    <row r="736" spans="1:7" x14ac:dyDescent="0.25">
      <c r="A736" s="24">
        <v>72.926758000000007</v>
      </c>
      <c r="B736" s="23">
        <v>-32.145240999999999</v>
      </c>
      <c r="C736" s="25">
        <v>-0.34095415000000001</v>
      </c>
      <c r="D736" s="26">
        <v>-3.6224127E-3</v>
      </c>
      <c r="E736" s="28">
        <f t="shared" si="33"/>
        <v>6.0289502445000007E-4</v>
      </c>
      <c r="F736" s="18">
        <f t="shared" si="34"/>
        <v>2.5580370010151303</v>
      </c>
      <c r="G736" s="12">
        <f t="shared" si="35"/>
        <v>17.636958565186159</v>
      </c>
    </row>
    <row r="737" spans="1:7" x14ac:dyDescent="0.25">
      <c r="A737" s="24">
        <v>73.026366999999993</v>
      </c>
      <c r="B737" s="23">
        <v>-32.183726999999998</v>
      </c>
      <c r="C737" s="25">
        <v>-0.34097061000000001</v>
      </c>
      <c r="D737" s="26">
        <v>-3.6248802000000001E-3</v>
      </c>
      <c r="E737" s="28">
        <f t="shared" si="33"/>
        <v>6.0330627445000001E-4</v>
      </c>
      <c r="F737" s="18">
        <f t="shared" si="34"/>
        <v>2.5610996195850477</v>
      </c>
      <c r="G737" s="12">
        <f t="shared" si="35"/>
        <v>17.658074474298175</v>
      </c>
    </row>
    <row r="738" spans="1:7" x14ac:dyDescent="0.25">
      <c r="A738" s="24">
        <v>73.125977000000006</v>
      </c>
      <c r="B738" s="23">
        <v>-32.225101000000002</v>
      </c>
      <c r="C738" s="25">
        <v>-0.34102049000000001</v>
      </c>
      <c r="D738" s="26">
        <v>-3.6309598999999999E-3</v>
      </c>
      <c r="E738" s="28">
        <f t="shared" si="33"/>
        <v>6.0431955778333338E-4</v>
      </c>
      <c r="F738" s="18">
        <f t="shared" si="34"/>
        <v>2.5643920578927899</v>
      </c>
      <c r="G738" s="12">
        <f t="shared" si="35"/>
        <v>17.680774927023851</v>
      </c>
    </row>
    <row r="739" spans="1:7" x14ac:dyDescent="0.25">
      <c r="A739" s="24">
        <v>73.225586000000007</v>
      </c>
      <c r="B739" s="23">
        <v>-32.282986000000001</v>
      </c>
      <c r="C739" s="25">
        <v>-0.34103483000000001</v>
      </c>
      <c r="D739" s="26">
        <v>-3.6364556E-3</v>
      </c>
      <c r="E739" s="28">
        <f t="shared" si="33"/>
        <v>6.0523550778333337E-4</v>
      </c>
      <c r="F739" s="18">
        <f t="shared" si="34"/>
        <v>2.5689983998332271</v>
      </c>
      <c r="G739" s="12">
        <f t="shared" si="35"/>
        <v>17.712534382382913</v>
      </c>
    </row>
    <row r="740" spans="1:7" x14ac:dyDescent="0.25">
      <c r="A740" s="24">
        <v>73.325194999999994</v>
      </c>
      <c r="B740" s="23">
        <v>-32.325951000000003</v>
      </c>
      <c r="C740" s="25">
        <v>-0.34108451000000001</v>
      </c>
      <c r="D740" s="26">
        <v>-3.6445556E-3</v>
      </c>
      <c r="E740" s="28">
        <f t="shared" si="33"/>
        <v>6.0658550778333337E-4</v>
      </c>
      <c r="F740" s="18">
        <f t="shared" si="34"/>
        <v>2.572417445898199</v>
      </c>
      <c r="G740" s="12">
        <f t="shared" si="35"/>
        <v>17.736107760624293</v>
      </c>
    </row>
    <row r="741" spans="1:7" x14ac:dyDescent="0.25">
      <c r="A741" s="24">
        <v>73.424805000000006</v>
      </c>
      <c r="B741" s="23">
        <v>-32.369858000000001</v>
      </c>
      <c r="C741" s="25">
        <v>-0.34112740000000003</v>
      </c>
      <c r="D741" s="26">
        <v>-3.6491633000000001E-3</v>
      </c>
      <c r="E741" s="28">
        <f t="shared" si="33"/>
        <v>6.0735345778333341E-4</v>
      </c>
      <c r="F741" s="18">
        <f t="shared" si="34"/>
        <v>2.5759114539413668</v>
      </c>
      <c r="G741" s="12">
        <f t="shared" si="35"/>
        <v>17.76019798100004</v>
      </c>
    </row>
    <row r="742" spans="1:7" x14ac:dyDescent="0.25">
      <c r="A742" s="24">
        <v>73.524413999999993</v>
      </c>
      <c r="B742" s="23">
        <v>-32.384506000000002</v>
      </c>
      <c r="C742" s="25">
        <v>-0.34124678000000003</v>
      </c>
      <c r="D742" s="26">
        <v>-3.6518571000000001E-3</v>
      </c>
      <c r="E742" s="28">
        <f t="shared" si="33"/>
        <v>6.0780242445000006E-4</v>
      </c>
      <c r="F742" s="18">
        <f t="shared" si="34"/>
        <v>2.5770771047445717</v>
      </c>
      <c r="G742" s="12">
        <f t="shared" si="35"/>
        <v>17.768234821323087</v>
      </c>
    </row>
    <row r="743" spans="1:7" x14ac:dyDescent="0.25">
      <c r="A743" s="24">
        <v>73.624022999999994</v>
      </c>
      <c r="B743" s="23">
        <v>-32.446728</v>
      </c>
      <c r="C743" s="25">
        <v>-0.34120315000000001</v>
      </c>
      <c r="D743" s="26">
        <v>-3.6578355000000001E-3</v>
      </c>
      <c r="E743" s="28">
        <f t="shared" si="33"/>
        <v>6.0879882445000004E-4</v>
      </c>
      <c r="F743" s="18">
        <f t="shared" si="34"/>
        <v>2.5820285741791036</v>
      </c>
      <c r="G743" s="12">
        <f t="shared" si="35"/>
        <v>17.802373835426081</v>
      </c>
    </row>
    <row r="744" spans="1:7" x14ac:dyDescent="0.25">
      <c r="A744" s="24">
        <v>73.723633000000007</v>
      </c>
      <c r="B744" s="23">
        <v>-32.494267000000001</v>
      </c>
      <c r="C744" s="25">
        <v>-0.34131127999999999</v>
      </c>
      <c r="D744" s="26">
        <v>-3.6651192000000002E-3</v>
      </c>
      <c r="E744" s="28">
        <f t="shared" si="33"/>
        <v>6.1001277445000006E-4</v>
      </c>
      <c r="F744" s="18">
        <f t="shared" si="34"/>
        <v>2.5858116075989264</v>
      </c>
      <c r="G744" s="12">
        <f t="shared" si="35"/>
        <v>17.828456805942004</v>
      </c>
    </row>
    <row r="745" spans="1:7" x14ac:dyDescent="0.25">
      <c r="A745" s="24">
        <v>73.823241999999993</v>
      </c>
      <c r="B745" s="23">
        <v>-32.531193000000002</v>
      </c>
      <c r="C745" s="25">
        <v>-0.34132305000000002</v>
      </c>
      <c r="D745" s="26">
        <v>-3.669542E-3</v>
      </c>
      <c r="E745" s="28">
        <f t="shared" si="33"/>
        <v>6.1074990778333337E-4</v>
      </c>
      <c r="F745" s="18">
        <f t="shared" si="34"/>
        <v>2.5887500853132321</v>
      </c>
      <c r="G745" s="12">
        <f t="shared" si="35"/>
        <v>17.848716798143592</v>
      </c>
    </row>
    <row r="746" spans="1:7" x14ac:dyDescent="0.25">
      <c r="A746" s="24">
        <v>73.922852000000006</v>
      </c>
      <c r="B746" s="23">
        <v>-32.591782000000002</v>
      </c>
      <c r="C746" s="25">
        <v>-0.34133667000000001</v>
      </c>
      <c r="D746" s="26">
        <v>-3.6768494E-3</v>
      </c>
      <c r="E746" s="28">
        <f t="shared" si="33"/>
        <v>6.1196780778333332E-4</v>
      </c>
      <c r="F746" s="18">
        <f t="shared" si="34"/>
        <v>2.5935716047367294</v>
      </c>
      <c r="G746" s="12">
        <f t="shared" si="35"/>
        <v>17.881959842814062</v>
      </c>
    </row>
    <row r="747" spans="1:7" x14ac:dyDescent="0.25">
      <c r="A747" s="24">
        <v>74.022461000000007</v>
      </c>
      <c r="B747" s="23">
        <v>-32.623351999999997</v>
      </c>
      <c r="C747" s="25">
        <v>-0.34138012000000001</v>
      </c>
      <c r="D747" s="26">
        <v>-3.6784589999999998E-3</v>
      </c>
      <c r="E747" s="28">
        <f t="shared" si="33"/>
        <v>6.1223607445000004E-4</v>
      </c>
      <c r="F747" s="18">
        <f t="shared" si="34"/>
        <v>2.5960838655134348</v>
      </c>
      <c r="G747" s="12">
        <f t="shared" si="35"/>
        <v>17.899281186956507</v>
      </c>
    </row>
    <row r="748" spans="1:7" x14ac:dyDescent="0.25">
      <c r="A748" s="24">
        <v>74.122069999999994</v>
      </c>
      <c r="B748" s="23">
        <v>-32.659278999999998</v>
      </c>
      <c r="C748" s="25">
        <v>-0.34140359999999997</v>
      </c>
      <c r="D748" s="26">
        <v>-3.6846994999999998E-3</v>
      </c>
      <c r="E748" s="28">
        <f t="shared" si="33"/>
        <v>6.1327615778333333E-4</v>
      </c>
      <c r="F748" s="18">
        <f t="shared" si="34"/>
        <v>2.5989428453336663</v>
      </c>
      <c r="G748" s="12">
        <f t="shared" si="35"/>
        <v>17.918993063136607</v>
      </c>
    </row>
    <row r="749" spans="1:7" x14ac:dyDescent="0.25">
      <c r="A749" s="24">
        <v>74.221680000000006</v>
      </c>
      <c r="B749" s="23">
        <v>-32.705340999999997</v>
      </c>
      <c r="C749" s="25">
        <v>-0.34144172</v>
      </c>
      <c r="D749" s="26">
        <v>-3.6932707E-3</v>
      </c>
      <c r="E749" s="28">
        <f t="shared" si="33"/>
        <v>6.1470469111666671E-4</v>
      </c>
      <c r="F749" s="18">
        <f t="shared" si="34"/>
        <v>2.6026083428280153</v>
      </c>
      <c r="G749" s="12">
        <f t="shared" si="35"/>
        <v>17.94426565591106</v>
      </c>
    </row>
    <row r="750" spans="1:7" x14ac:dyDescent="0.25">
      <c r="A750" s="24">
        <v>74.321288999999993</v>
      </c>
      <c r="B750" s="23">
        <v>-32.760052000000002</v>
      </c>
      <c r="C750" s="25">
        <v>-0.34152874</v>
      </c>
      <c r="D750" s="26">
        <v>-3.6985397000000001E-3</v>
      </c>
      <c r="E750" s="28">
        <f t="shared" si="33"/>
        <v>6.1558285778333334E-4</v>
      </c>
      <c r="F750" s="18">
        <f t="shared" si="34"/>
        <v>2.6069621058737664</v>
      </c>
      <c r="G750" s="12">
        <f t="shared" si="35"/>
        <v>17.974283649556217</v>
      </c>
    </row>
    <row r="751" spans="1:7" x14ac:dyDescent="0.25">
      <c r="A751" s="24">
        <v>74.420897999999994</v>
      </c>
      <c r="B751" s="23">
        <v>-32.811531000000002</v>
      </c>
      <c r="C751" s="25">
        <v>-0.34146184000000002</v>
      </c>
      <c r="D751" s="26">
        <v>-3.7013648999999998E-3</v>
      </c>
      <c r="E751" s="28">
        <f t="shared" si="33"/>
        <v>6.1605372444999997E-4</v>
      </c>
      <c r="F751" s="18">
        <f t="shared" si="34"/>
        <v>2.6110586745314803</v>
      </c>
      <c r="G751" s="12">
        <f t="shared" si="35"/>
        <v>18.00252835893566</v>
      </c>
    </row>
    <row r="752" spans="1:7" x14ac:dyDescent="0.25">
      <c r="A752" s="24">
        <v>74.520508000000007</v>
      </c>
      <c r="B752" s="23">
        <v>-32.832008000000002</v>
      </c>
      <c r="C752" s="25">
        <v>-0.34152532000000002</v>
      </c>
      <c r="D752" s="26">
        <v>-3.7032187000000001E-3</v>
      </c>
      <c r="E752" s="28">
        <f t="shared" si="33"/>
        <v>6.1636269111666668E-4</v>
      </c>
      <c r="F752" s="18">
        <f t="shared" si="34"/>
        <v>2.6126881824163264</v>
      </c>
      <c r="G752" s="12">
        <f t="shared" si="35"/>
        <v>18.0137633657144</v>
      </c>
    </row>
    <row r="753" spans="1:7" x14ac:dyDescent="0.25">
      <c r="A753" s="24">
        <v>74.620116999999993</v>
      </c>
      <c r="B753" s="23">
        <v>-32.894011999999996</v>
      </c>
      <c r="C753" s="25">
        <v>-0.34170045999999998</v>
      </c>
      <c r="D753" s="26">
        <v>-3.7132620000000002E-3</v>
      </c>
      <c r="E753" s="28">
        <f t="shared" si="33"/>
        <v>6.1803657445000002E-4</v>
      </c>
      <c r="F753" s="18">
        <f t="shared" ref="F753:F816" si="36" xml:space="preserve"> -B753 / A_4x8_in2</f>
        <v>2.6176223039620607</v>
      </c>
      <c r="G753" s="12">
        <f t="shared" ref="G753:G816" si="37" xml:space="preserve"> -B753 * kip_to_N / A_4x8_mm2</f>
        <v>18.047782770915806</v>
      </c>
    </row>
    <row r="754" spans="1:7" x14ac:dyDescent="0.25">
      <c r="A754" s="24">
        <v>74.719727000000006</v>
      </c>
      <c r="B754" s="23">
        <v>-32.941498000000003</v>
      </c>
      <c r="C754" s="25">
        <v>-0.34166637</v>
      </c>
      <c r="D754" s="26">
        <v>-3.7192522999999998E-3</v>
      </c>
      <c r="E754" s="28">
        <f t="shared" si="33"/>
        <v>6.190349577833333E-4</v>
      </c>
      <c r="F754" s="18">
        <f t="shared" si="36"/>
        <v>2.6214011197758924</v>
      </c>
      <c r="G754" s="12">
        <f t="shared" si="37"/>
        <v>18.073836662203366</v>
      </c>
    </row>
    <row r="755" spans="1:7" x14ac:dyDescent="0.25">
      <c r="A755" s="24">
        <v>74.819336000000007</v>
      </c>
      <c r="B755" s="23">
        <v>-32.972599000000002</v>
      </c>
      <c r="C755" s="25">
        <v>-0.34170049000000002</v>
      </c>
      <c r="D755" s="26">
        <v>-3.724003E-3</v>
      </c>
      <c r="E755" s="28">
        <f t="shared" si="33"/>
        <v>6.198267411166667E-4</v>
      </c>
      <c r="F755" s="18">
        <f t="shared" si="36"/>
        <v>2.6238760587184426</v>
      </c>
      <c r="G755" s="12">
        <f t="shared" si="37"/>
        <v>18.090900682608002</v>
      </c>
    </row>
    <row r="756" spans="1:7" x14ac:dyDescent="0.25">
      <c r="A756" s="24">
        <v>74.918944999999994</v>
      </c>
      <c r="B756" s="23">
        <v>-33.024425999999998</v>
      </c>
      <c r="C756" s="25">
        <v>-0.34174964000000002</v>
      </c>
      <c r="D756" s="26">
        <v>-3.7273287E-3</v>
      </c>
      <c r="E756" s="28">
        <f t="shared" si="33"/>
        <v>6.2038102445E-4</v>
      </c>
      <c r="F756" s="18">
        <f t="shared" si="36"/>
        <v>2.6280003203362545</v>
      </c>
      <c r="G756" s="12">
        <f t="shared" si="37"/>
        <v>18.119336327298232</v>
      </c>
    </row>
    <row r="757" spans="1:7" x14ac:dyDescent="0.25">
      <c r="A757" s="24">
        <v>75.018555000000006</v>
      </c>
      <c r="B757" s="23">
        <v>-33.080714999999998</v>
      </c>
      <c r="C757" s="25">
        <v>-0.34176621000000001</v>
      </c>
      <c r="D757" s="26">
        <v>-3.7347318000000001E-3</v>
      </c>
      <c r="E757" s="28">
        <f t="shared" si="33"/>
        <v>6.2161487445000008E-4</v>
      </c>
      <c r="F757" s="18">
        <f t="shared" si="36"/>
        <v>2.6324796566321043</v>
      </c>
      <c r="G757" s="12">
        <f t="shared" si="37"/>
        <v>18.150220113818161</v>
      </c>
    </row>
    <row r="758" spans="1:7" x14ac:dyDescent="0.25">
      <c r="A758" s="24">
        <v>75.118163999999993</v>
      </c>
      <c r="B758" s="23">
        <v>-33.112090999999999</v>
      </c>
      <c r="C758" s="25">
        <v>-0.34181359</v>
      </c>
      <c r="D758" s="26">
        <v>-3.7398993000000002E-3</v>
      </c>
      <c r="E758" s="28">
        <f t="shared" si="33"/>
        <v>6.2247612445000006E-4</v>
      </c>
      <c r="F758" s="18">
        <f t="shared" si="36"/>
        <v>2.63497647937933</v>
      </c>
      <c r="G758" s="12">
        <f t="shared" si="37"/>
        <v>18.167435017011496</v>
      </c>
    </row>
    <row r="759" spans="1:7" x14ac:dyDescent="0.25">
      <c r="A759" s="24">
        <v>75.217772999999994</v>
      </c>
      <c r="B759" s="23">
        <v>-33.14246</v>
      </c>
      <c r="C759" s="25">
        <v>-0.34189757999999998</v>
      </c>
      <c r="D759" s="26">
        <v>-3.7445424000000001E-3</v>
      </c>
      <c r="E759" s="28">
        <f t="shared" si="33"/>
        <v>6.2324997445000006E-4</v>
      </c>
      <c r="F759" s="18">
        <f t="shared" si="36"/>
        <v>2.6373931676127089</v>
      </c>
      <c r="G759" s="12">
        <f t="shared" si="37"/>
        <v>18.18409741486585</v>
      </c>
    </row>
    <row r="760" spans="1:7" x14ac:dyDescent="0.25">
      <c r="A760" s="24">
        <v>75.317383000000007</v>
      </c>
      <c r="B760" s="23">
        <v>-33.201461999999999</v>
      </c>
      <c r="C760" s="25">
        <v>-0.34183517000000002</v>
      </c>
      <c r="D760" s="26">
        <v>-3.7478625E-3</v>
      </c>
      <c r="E760" s="28">
        <f t="shared" si="33"/>
        <v>6.2380332444999999E-4</v>
      </c>
      <c r="F760" s="18">
        <f t="shared" si="36"/>
        <v>2.6420883975888629</v>
      </c>
      <c r="G760" s="12">
        <f t="shared" si="37"/>
        <v>18.216469728679368</v>
      </c>
    </row>
    <row r="761" spans="1:7" x14ac:dyDescent="0.25">
      <c r="A761" s="24">
        <v>75.416991999999993</v>
      </c>
      <c r="B761" s="23">
        <v>-33.235779000000001</v>
      </c>
      <c r="C761" s="25">
        <v>-0.34194466000000001</v>
      </c>
      <c r="D761" s="26">
        <v>-3.7524104E-3</v>
      </c>
      <c r="E761" s="28">
        <f t="shared" si="33"/>
        <v>6.2456130778333336E-4</v>
      </c>
      <c r="F761" s="18">
        <f t="shared" si="36"/>
        <v>2.644819257679905</v>
      </c>
      <c r="G761" s="12">
        <f t="shared" si="37"/>
        <v>18.235298254714731</v>
      </c>
    </row>
    <row r="762" spans="1:7" x14ac:dyDescent="0.25">
      <c r="A762" s="24">
        <v>75.516602000000006</v>
      </c>
      <c r="B762" s="23">
        <v>-33.277092000000003</v>
      </c>
      <c r="C762" s="25">
        <v>-0.34192677999999999</v>
      </c>
      <c r="D762" s="26">
        <v>-3.7592589E-3</v>
      </c>
      <c r="E762" s="28">
        <f t="shared" si="33"/>
        <v>6.2570272445E-4</v>
      </c>
      <c r="F762" s="18">
        <f t="shared" si="36"/>
        <v>2.6481068417618832</v>
      </c>
      <c r="G762" s="12">
        <f t="shared" si="37"/>
        <v>18.257965238894553</v>
      </c>
    </row>
    <row r="763" spans="1:7" x14ac:dyDescent="0.25">
      <c r="A763" s="24">
        <v>75.616211000000007</v>
      </c>
      <c r="B763" s="23">
        <v>-33.331386999999999</v>
      </c>
      <c r="C763" s="25">
        <v>-0.34197176000000001</v>
      </c>
      <c r="D763" s="26">
        <v>-3.7660598999999999E-3</v>
      </c>
      <c r="E763" s="28">
        <f t="shared" si="33"/>
        <v>6.2683622445000001E-4</v>
      </c>
      <c r="F763" s="18">
        <f t="shared" si="36"/>
        <v>2.6524275005794702</v>
      </c>
      <c r="G763" s="12">
        <f t="shared" si="37"/>
        <v>18.287754988030255</v>
      </c>
    </row>
    <row r="764" spans="1:7" x14ac:dyDescent="0.25">
      <c r="A764" s="24">
        <v>75.715819999999994</v>
      </c>
      <c r="B764" s="23">
        <v>-33.369816</v>
      </c>
      <c r="C764" s="25">
        <v>-0.34207693</v>
      </c>
      <c r="D764" s="26">
        <v>-3.7710548000000001E-3</v>
      </c>
      <c r="E764" s="28">
        <f t="shared" si="33"/>
        <v>6.2766870778333342E-4</v>
      </c>
      <c r="F764" s="18">
        <f t="shared" si="36"/>
        <v>2.6554855832335091</v>
      </c>
      <c r="G764" s="12">
        <f t="shared" si="37"/>
        <v>18.308839623255157</v>
      </c>
    </row>
    <row r="765" spans="1:7" x14ac:dyDescent="0.25">
      <c r="A765" s="24">
        <v>75.815430000000006</v>
      </c>
      <c r="B765" s="23">
        <v>-33.425578999999999</v>
      </c>
      <c r="C765" s="25">
        <v>-0.34208562999999997</v>
      </c>
      <c r="D765" s="26">
        <v>-3.7760616E-3</v>
      </c>
      <c r="E765" s="28">
        <f t="shared" si="33"/>
        <v>6.2850317445E-4</v>
      </c>
      <c r="F765" s="18">
        <f t="shared" si="36"/>
        <v>2.6599230617793261</v>
      </c>
      <c r="G765" s="12">
        <f t="shared" si="37"/>
        <v>18.339434812150163</v>
      </c>
    </row>
    <row r="766" spans="1:7" x14ac:dyDescent="0.25">
      <c r="A766" s="24">
        <v>75.915038999999993</v>
      </c>
      <c r="B766" s="23">
        <v>-33.450705999999997</v>
      </c>
      <c r="C766" s="25">
        <v>-0.34215772</v>
      </c>
      <c r="D766" s="26">
        <v>-3.7785827000000002E-3</v>
      </c>
      <c r="E766" s="28">
        <f t="shared" si="33"/>
        <v>6.2892335778333343E-4</v>
      </c>
      <c r="F766" s="18">
        <f t="shared" si="36"/>
        <v>2.6619226049068607</v>
      </c>
      <c r="G766" s="12">
        <f t="shared" si="37"/>
        <v>18.353221109719602</v>
      </c>
    </row>
    <row r="767" spans="1:7" x14ac:dyDescent="0.25">
      <c r="A767" s="24">
        <v>76.014647999999994</v>
      </c>
      <c r="B767" s="23">
        <v>-33.518245999999998</v>
      </c>
      <c r="C767" s="25">
        <v>-0.34218379999999998</v>
      </c>
      <c r="D767" s="26">
        <v>-3.7878450999999998E-3</v>
      </c>
      <c r="E767" s="28">
        <f t="shared" si="33"/>
        <v>6.3046709111666663E-4</v>
      </c>
      <c r="F767" s="18">
        <f t="shared" si="36"/>
        <v>2.6672972673350741</v>
      </c>
      <c r="G767" s="12">
        <f t="shared" si="37"/>
        <v>18.390277922623653</v>
      </c>
    </row>
    <row r="768" spans="1:7" x14ac:dyDescent="0.25">
      <c r="A768" s="24">
        <v>76.114258000000007</v>
      </c>
      <c r="B768" s="23">
        <v>-33.537571</v>
      </c>
      <c r="C768" s="25">
        <v>-0.34211099</v>
      </c>
      <c r="D768" s="26">
        <v>-3.7919163999999999E-3</v>
      </c>
      <c r="E768" s="28">
        <f t="shared" si="33"/>
        <v>6.3114564111666665E-4</v>
      </c>
      <c r="F768" s="18">
        <f t="shared" si="36"/>
        <v>2.6688351019726997</v>
      </c>
      <c r="G768" s="12">
        <f t="shared" si="37"/>
        <v>18.400880867683927</v>
      </c>
    </row>
    <row r="769" spans="1:7" x14ac:dyDescent="0.25">
      <c r="A769" s="24">
        <v>76.213866999999993</v>
      </c>
      <c r="B769" s="23">
        <v>-33.594611999999998</v>
      </c>
      <c r="C769" s="25">
        <v>-0.34229016000000001</v>
      </c>
      <c r="D769" s="26">
        <v>-3.7968097999999998E-3</v>
      </c>
      <c r="E769" s="28">
        <f t="shared" si="33"/>
        <v>6.3196120778333329E-4</v>
      </c>
      <c r="F769" s="18">
        <f t="shared" si="36"/>
        <v>2.6733742805271521</v>
      </c>
      <c r="G769" s="12">
        <f t="shared" si="37"/>
        <v>18.432177250047861</v>
      </c>
    </row>
    <row r="770" spans="1:7" x14ac:dyDescent="0.25">
      <c r="A770" s="24">
        <v>76.313477000000006</v>
      </c>
      <c r="B770" s="23">
        <v>-33.61692</v>
      </c>
      <c r="C770" s="25">
        <v>-0.34228535999999998</v>
      </c>
      <c r="D770" s="26">
        <v>-3.8024961999999999E-3</v>
      </c>
      <c r="E770" s="28">
        <f t="shared" si="33"/>
        <v>6.3290894111666665E-4</v>
      </c>
      <c r="F770" s="18">
        <f t="shared" si="36"/>
        <v>2.6751494947623993</v>
      </c>
      <c r="G770" s="12">
        <f t="shared" si="37"/>
        <v>18.444416861866987</v>
      </c>
    </row>
    <row r="771" spans="1:7" x14ac:dyDescent="0.25">
      <c r="A771" s="24">
        <v>76.413086000000007</v>
      </c>
      <c r="B771" s="23">
        <v>-33.678322000000001</v>
      </c>
      <c r="C771" s="25">
        <v>-0.34238362</v>
      </c>
      <c r="D771" s="26">
        <v>-3.8069845E-3</v>
      </c>
      <c r="E771" s="28">
        <f t="shared" si="33"/>
        <v>6.3365699111666673E-4</v>
      </c>
      <c r="F771" s="18">
        <f t="shared" si="36"/>
        <v>2.6800357106702637</v>
      </c>
      <c r="G771" s="12">
        <f t="shared" si="37"/>
        <v>18.478105970927313</v>
      </c>
    </row>
    <row r="772" spans="1:7" x14ac:dyDescent="0.25">
      <c r="A772" s="24">
        <v>76.512694999999994</v>
      </c>
      <c r="B772" s="23">
        <v>-33.726883000000001</v>
      </c>
      <c r="C772" s="25">
        <v>-0.34228945</v>
      </c>
      <c r="D772" s="26">
        <v>-3.8133145000000001E-3</v>
      </c>
      <c r="E772" s="28">
        <f t="shared" si="33"/>
        <v>6.3471199111666675E-4</v>
      </c>
      <c r="F772" s="18">
        <f t="shared" si="36"/>
        <v>2.6839000722660065</v>
      </c>
      <c r="G772" s="12">
        <f t="shared" si="37"/>
        <v>18.50474967675251</v>
      </c>
    </row>
    <row r="773" spans="1:7" x14ac:dyDescent="0.25">
      <c r="A773" s="24">
        <v>76.612305000000006</v>
      </c>
      <c r="B773" s="23">
        <v>-33.767670000000003</v>
      </c>
      <c r="C773" s="25">
        <v>-0.34238970000000002</v>
      </c>
      <c r="D773" s="26">
        <v>-3.8178028000000002E-3</v>
      </c>
      <c r="E773" s="28">
        <f t="shared" ref="E773:E836" si="38" xml:space="preserve"> (delta_0 - D773) / L</f>
        <v>6.3546004111666673E-4</v>
      </c>
      <c r="F773" s="18">
        <f t="shared" si="36"/>
        <v>2.687145798597951</v>
      </c>
      <c r="G773" s="12">
        <f t="shared" si="37"/>
        <v>18.527128063307405</v>
      </c>
    </row>
    <row r="774" spans="1:7" x14ac:dyDescent="0.25">
      <c r="A774" s="24">
        <v>76.711913999999993</v>
      </c>
      <c r="B774" s="23">
        <v>-33.794083000000001</v>
      </c>
      <c r="C774" s="25">
        <v>-0.34245405000000001</v>
      </c>
      <c r="D774" s="26">
        <v>-3.7996828999999998E-3</v>
      </c>
      <c r="E774" s="28">
        <f t="shared" si="38"/>
        <v>6.324400577833333E-4</v>
      </c>
      <c r="F774" s="18">
        <f t="shared" si="36"/>
        <v>2.6892476783538939</v>
      </c>
      <c r="G774" s="12">
        <f t="shared" si="37"/>
        <v>18.541619943663264</v>
      </c>
    </row>
    <row r="775" spans="1:7" x14ac:dyDescent="0.25">
      <c r="A775" s="24">
        <v>76.811522999999994</v>
      </c>
      <c r="B775" s="23">
        <v>-33.854793999999998</v>
      </c>
      <c r="C775" s="25">
        <v>-0.34249929000000001</v>
      </c>
      <c r="D775" s="26">
        <v>-3.8232685000000001E-3</v>
      </c>
      <c r="E775" s="28">
        <f t="shared" si="38"/>
        <v>6.3637099111666675E-4</v>
      </c>
      <c r="F775" s="18">
        <f t="shared" si="36"/>
        <v>2.6940789062289197</v>
      </c>
      <c r="G775" s="12">
        <f t="shared" si="37"/>
        <v>18.574929925425447</v>
      </c>
    </row>
    <row r="776" spans="1:7" x14ac:dyDescent="0.25">
      <c r="A776" s="24">
        <v>76.911133000000007</v>
      </c>
      <c r="B776" s="23">
        <v>-33.900512999999997</v>
      </c>
      <c r="C776" s="25">
        <v>-0.34245130000000001</v>
      </c>
      <c r="D776" s="26">
        <v>-3.8314938999999999E-3</v>
      </c>
      <c r="E776" s="28">
        <f t="shared" si="38"/>
        <v>6.3774189111666672E-4</v>
      </c>
      <c r="F776" s="18">
        <f t="shared" si="36"/>
        <v>2.6977171086505289</v>
      </c>
      <c r="G776" s="12">
        <f t="shared" si="37"/>
        <v>18.600014326212541</v>
      </c>
    </row>
    <row r="777" spans="1:7" x14ac:dyDescent="0.25">
      <c r="A777" s="24">
        <v>77.010741999999993</v>
      </c>
      <c r="B777" s="23">
        <v>-33.932026</v>
      </c>
      <c r="C777" s="25">
        <v>-0.34260248999999998</v>
      </c>
      <c r="D777" s="26">
        <v>-3.8425266E-3</v>
      </c>
      <c r="E777" s="28">
        <f t="shared" si="38"/>
        <v>6.3958067445000003E-4</v>
      </c>
      <c r="F777" s="18">
        <f t="shared" si="36"/>
        <v>2.7002248335113568</v>
      </c>
      <c r="G777" s="12">
        <f t="shared" si="37"/>
        <v>18.61730439646788</v>
      </c>
    </row>
    <row r="778" spans="1:7" x14ac:dyDescent="0.25">
      <c r="A778" s="24">
        <v>77.110352000000006</v>
      </c>
      <c r="B778" s="23">
        <v>-33.977879000000001</v>
      </c>
      <c r="C778" s="25">
        <v>-0.34256514999999998</v>
      </c>
      <c r="D778" s="26">
        <v>-3.8460492999999999E-3</v>
      </c>
      <c r="E778" s="28">
        <f t="shared" si="38"/>
        <v>6.4016779111666672E-4</v>
      </c>
      <c r="F778" s="18">
        <f t="shared" si="36"/>
        <v>2.703873699314153</v>
      </c>
      <c r="G778" s="12">
        <f t="shared" si="37"/>
        <v>18.64246231832292</v>
      </c>
    </row>
    <row r="779" spans="1:7" x14ac:dyDescent="0.25">
      <c r="A779" s="24">
        <v>77.209961000000007</v>
      </c>
      <c r="B779" s="23">
        <v>-34.018706999999999</v>
      </c>
      <c r="C779" s="25">
        <v>-0.34270426999999998</v>
      </c>
      <c r="D779" s="26">
        <v>-3.8521108E-3</v>
      </c>
      <c r="E779" s="28">
        <f t="shared" si="38"/>
        <v>6.4117804111666666E-4</v>
      </c>
      <c r="F779" s="18">
        <f t="shared" si="36"/>
        <v>2.7071226883224306</v>
      </c>
      <c r="G779" s="12">
        <f t="shared" si="37"/>
        <v>18.664863200129947</v>
      </c>
    </row>
    <row r="780" spans="1:7" x14ac:dyDescent="0.25">
      <c r="A780" s="24">
        <v>77.309569999999994</v>
      </c>
      <c r="B780" s="23">
        <v>-34.066471</v>
      </c>
      <c r="C780" s="25">
        <v>-0.34262272999999999</v>
      </c>
      <c r="D780" s="26">
        <v>-3.8575231999999999E-3</v>
      </c>
      <c r="E780" s="28">
        <f t="shared" si="38"/>
        <v>6.4208010778333332E-4</v>
      </c>
      <c r="F780" s="18">
        <f t="shared" si="36"/>
        <v>2.7109236266733516</v>
      </c>
      <c r="G780" s="12">
        <f t="shared" si="37"/>
        <v>18.691069620200263</v>
      </c>
    </row>
    <row r="781" spans="1:7" x14ac:dyDescent="0.25">
      <c r="A781" s="24">
        <v>77.409180000000006</v>
      </c>
      <c r="B781" s="23">
        <v>-34.126567999999999</v>
      </c>
      <c r="C781" s="25">
        <v>-0.34270286999999999</v>
      </c>
      <c r="D781" s="26">
        <v>-3.8628818000000001E-3</v>
      </c>
      <c r="E781" s="28">
        <f t="shared" si="38"/>
        <v>6.4297320778333342E-4</v>
      </c>
      <c r="F781" s="18">
        <f t="shared" si="36"/>
        <v>2.7157059939808481</v>
      </c>
      <c r="G781" s="12">
        <f t="shared" si="37"/>
        <v>18.724042721845137</v>
      </c>
    </row>
    <row r="782" spans="1:7" x14ac:dyDescent="0.25">
      <c r="A782" s="24">
        <v>77.508788999999993</v>
      </c>
      <c r="B782" s="23">
        <v>-34.153053</v>
      </c>
      <c r="C782" s="25">
        <v>-0.34271497000000001</v>
      </c>
      <c r="D782" s="26">
        <v>-3.8697005E-3</v>
      </c>
      <c r="E782" s="28">
        <f t="shared" si="38"/>
        <v>6.4410965778333336E-4</v>
      </c>
      <c r="F782" s="18">
        <f t="shared" si="36"/>
        <v>2.7178136033147426</v>
      </c>
      <c r="G782" s="12">
        <f t="shared" si="37"/>
        <v>18.738574106058401</v>
      </c>
    </row>
    <row r="783" spans="1:7" x14ac:dyDescent="0.25">
      <c r="A783" s="24">
        <v>77.608397999999994</v>
      </c>
      <c r="B783" s="23">
        <v>-34.209510999999999</v>
      </c>
      <c r="C783" s="25">
        <v>-0.34287781000000001</v>
      </c>
      <c r="D783" s="26">
        <v>-3.8751899000000001E-3</v>
      </c>
      <c r="E783" s="28">
        <f t="shared" si="38"/>
        <v>6.4502455778333342E-4</v>
      </c>
      <c r="F783" s="18">
        <f t="shared" si="36"/>
        <v>2.7223063882032839</v>
      </c>
      <c r="G783" s="12">
        <f t="shared" si="37"/>
        <v>18.769550616910298</v>
      </c>
    </row>
    <row r="784" spans="1:7" x14ac:dyDescent="0.25">
      <c r="A784" s="24">
        <v>77.708008000000007</v>
      </c>
      <c r="B784" s="23">
        <v>-34.253788</v>
      </c>
      <c r="C784" s="25">
        <v>-0.34284725999999999</v>
      </c>
      <c r="D784" s="26">
        <v>-3.8797675999999999E-3</v>
      </c>
      <c r="E784" s="28">
        <f t="shared" si="38"/>
        <v>6.4578750778333338E-4</v>
      </c>
      <c r="F784" s="18">
        <f t="shared" si="36"/>
        <v>2.725829839910924</v>
      </c>
      <c r="G784" s="12">
        <f t="shared" si="37"/>
        <v>18.793843843219936</v>
      </c>
    </row>
    <row r="785" spans="1:7" x14ac:dyDescent="0.25">
      <c r="A785" s="24">
        <v>77.807616999999993</v>
      </c>
      <c r="B785" s="23">
        <v>-34.294586000000002</v>
      </c>
      <c r="C785" s="25">
        <v>-0.34290125999999999</v>
      </c>
      <c r="D785" s="26">
        <v>-3.8862586999999999E-3</v>
      </c>
      <c r="E785" s="28">
        <f t="shared" si="38"/>
        <v>6.4686935778333335E-4</v>
      </c>
      <c r="F785" s="18">
        <f t="shared" si="36"/>
        <v>2.7290764415950557</v>
      </c>
      <c r="G785" s="12">
        <f t="shared" si="37"/>
        <v>18.816228265086377</v>
      </c>
    </row>
    <row r="786" spans="1:7" x14ac:dyDescent="0.25">
      <c r="A786" s="24">
        <v>77.907227000000006</v>
      </c>
      <c r="B786" s="23">
        <v>-34.330269000000001</v>
      </c>
      <c r="C786" s="25">
        <v>-0.34288579000000002</v>
      </c>
      <c r="D786" s="26">
        <v>-3.8906870999999999E-3</v>
      </c>
      <c r="E786" s="28">
        <f t="shared" si="38"/>
        <v>6.4760742445000002E-4</v>
      </c>
      <c r="F786" s="18">
        <f t="shared" si="36"/>
        <v>2.7319160045122297</v>
      </c>
      <c r="G786" s="12">
        <f t="shared" si="37"/>
        <v>18.835806267083051</v>
      </c>
    </row>
    <row r="787" spans="1:7" x14ac:dyDescent="0.25">
      <c r="A787" s="24">
        <v>78.006836000000007</v>
      </c>
      <c r="B787" s="23">
        <v>-34.361899999999999</v>
      </c>
      <c r="C787" s="25">
        <v>-0.34295165999999999</v>
      </c>
      <c r="D787" s="26">
        <v>-3.8947104000000001E-3</v>
      </c>
      <c r="E787" s="28">
        <f t="shared" si="38"/>
        <v>6.4827797445000002E-4</v>
      </c>
      <c r="F787" s="18">
        <f t="shared" si="36"/>
        <v>2.7344331195146991</v>
      </c>
      <c r="G787" s="12">
        <f t="shared" si="37"/>
        <v>18.853161079771354</v>
      </c>
    </row>
    <row r="788" spans="1:7" x14ac:dyDescent="0.25">
      <c r="A788" s="24">
        <v>78.106444999999994</v>
      </c>
      <c r="B788" s="23">
        <v>-34.410083999999998</v>
      </c>
      <c r="C788" s="25">
        <v>-0.34294170000000002</v>
      </c>
      <c r="D788" s="26">
        <v>-3.8988588000000001E-3</v>
      </c>
      <c r="E788" s="28">
        <f t="shared" si="38"/>
        <v>6.4896937445000009E-4</v>
      </c>
      <c r="F788" s="18">
        <f t="shared" si="36"/>
        <v>2.7382674804036689</v>
      </c>
      <c r="G788" s="12">
        <f t="shared" si="37"/>
        <v>18.879597939009859</v>
      </c>
    </row>
    <row r="789" spans="1:7" x14ac:dyDescent="0.25">
      <c r="A789" s="24">
        <v>78.206055000000006</v>
      </c>
      <c r="B789" s="23">
        <v>-34.446682000000003</v>
      </c>
      <c r="C789" s="25">
        <v>-0.34294694999999997</v>
      </c>
      <c r="D789" s="26">
        <v>-3.9073344999999999E-3</v>
      </c>
      <c r="E789" s="28">
        <f t="shared" si="38"/>
        <v>6.5038199111666672E-4</v>
      </c>
      <c r="F789" s="18">
        <f t="shared" si="36"/>
        <v>2.741179856707308</v>
      </c>
      <c r="G789" s="12">
        <f t="shared" si="37"/>
        <v>18.899677969194386</v>
      </c>
    </row>
    <row r="790" spans="1:7" x14ac:dyDescent="0.25">
      <c r="A790" s="24">
        <v>78.305663999999993</v>
      </c>
      <c r="B790" s="23">
        <v>-34.511432999999997</v>
      </c>
      <c r="C790" s="25">
        <v>-0.34313047000000002</v>
      </c>
      <c r="D790" s="26">
        <v>-3.9139926E-3</v>
      </c>
      <c r="E790" s="28">
        <f t="shared" si="38"/>
        <v>6.5149167445E-4</v>
      </c>
      <c r="F790" s="18">
        <f t="shared" si="36"/>
        <v>2.746332577567379</v>
      </c>
      <c r="G790" s="12">
        <f t="shared" si="37"/>
        <v>18.935204556288699</v>
      </c>
    </row>
    <row r="791" spans="1:7" x14ac:dyDescent="0.25">
      <c r="A791" s="24">
        <v>78.405272999999994</v>
      </c>
      <c r="B791" s="23">
        <v>-34.552334000000002</v>
      </c>
      <c r="C791" s="25">
        <v>-0.34312727999999998</v>
      </c>
      <c r="D791" s="26">
        <v>-3.9180218999999997E-3</v>
      </c>
      <c r="E791" s="28">
        <f t="shared" si="38"/>
        <v>6.5216322445000002E-4</v>
      </c>
      <c r="F791" s="18">
        <f t="shared" si="36"/>
        <v>2.7495873757310805</v>
      </c>
      <c r="G791" s="12">
        <f t="shared" si="37"/>
        <v>18.957645490617821</v>
      </c>
    </row>
    <row r="792" spans="1:7" x14ac:dyDescent="0.25">
      <c r="A792" s="24">
        <v>78.504883000000007</v>
      </c>
      <c r="B792" s="23">
        <v>-34.592250999999997</v>
      </c>
      <c r="C792" s="25">
        <v>-0.34306109000000001</v>
      </c>
      <c r="D792" s="26">
        <v>-3.9246556999999998E-3</v>
      </c>
      <c r="E792" s="28">
        <f t="shared" si="38"/>
        <v>6.5326885778333333E-4</v>
      </c>
      <c r="F792" s="18">
        <f t="shared" si="36"/>
        <v>2.7527638696627799</v>
      </c>
      <c r="G792" s="12">
        <f t="shared" si="37"/>
        <v>18.97954653889574</v>
      </c>
    </row>
    <row r="793" spans="1:7" x14ac:dyDescent="0.25">
      <c r="A793" s="24">
        <v>78.604491999999993</v>
      </c>
      <c r="B793" s="23">
        <v>-34.647995000000002</v>
      </c>
      <c r="C793" s="25">
        <v>-0.34314325000000001</v>
      </c>
      <c r="D793" s="26">
        <v>-3.9275051E-3</v>
      </c>
      <c r="E793" s="28">
        <f t="shared" si="38"/>
        <v>6.537437577833334E-4</v>
      </c>
      <c r="F793" s="18">
        <f t="shared" si="36"/>
        <v>2.7571998362366372</v>
      </c>
      <c r="G793" s="12">
        <f t="shared" si="37"/>
        <v>19.010131303161714</v>
      </c>
    </row>
    <row r="794" spans="1:7" x14ac:dyDescent="0.25">
      <c r="A794" s="24">
        <v>78.704102000000006</v>
      </c>
      <c r="B794" s="23">
        <v>-34.679554000000003</v>
      </c>
      <c r="C794" s="25">
        <v>-0.34317973000000002</v>
      </c>
      <c r="D794" s="26">
        <v>-3.9351046999999998E-3</v>
      </c>
      <c r="E794" s="28">
        <f t="shared" si="38"/>
        <v>6.5501035778333337E-4</v>
      </c>
      <c r="F794" s="18">
        <f t="shared" si="36"/>
        <v>2.7597112216611559</v>
      </c>
      <c r="G794" s="12">
        <f t="shared" si="37"/>
        <v>19.027446611992612</v>
      </c>
    </row>
    <row r="795" spans="1:7" x14ac:dyDescent="0.25">
      <c r="A795" s="24">
        <v>78.803711000000007</v>
      </c>
      <c r="B795" s="23">
        <v>-34.715648999999999</v>
      </c>
      <c r="C795" s="25">
        <v>-0.34322900000000001</v>
      </c>
      <c r="D795" s="26">
        <v>-3.9384006999999997E-3</v>
      </c>
      <c r="E795" s="28">
        <f t="shared" si="38"/>
        <v>6.5555969111666661E-4</v>
      </c>
      <c r="F795" s="18">
        <f t="shared" si="36"/>
        <v>2.7625835704966066</v>
      </c>
      <c r="G795" s="12">
        <f t="shared" si="37"/>
        <v>19.047250663839989</v>
      </c>
    </row>
    <row r="796" spans="1:7" x14ac:dyDescent="0.25">
      <c r="A796" s="24">
        <v>78.903319999999994</v>
      </c>
      <c r="B796" s="23">
        <v>-34.769257000000003</v>
      </c>
      <c r="C796" s="25">
        <v>-0.34323278000000002</v>
      </c>
      <c r="D796" s="26">
        <v>-3.9467989000000004E-3</v>
      </c>
      <c r="E796" s="28">
        <f t="shared" si="38"/>
        <v>6.5695939111666676E-4</v>
      </c>
      <c r="F796" s="18">
        <f t="shared" si="36"/>
        <v>2.7668495595912423</v>
      </c>
      <c r="G796" s="12">
        <f t="shared" si="37"/>
        <v>19.076663480336297</v>
      </c>
    </row>
    <row r="797" spans="1:7" x14ac:dyDescent="0.25">
      <c r="A797" s="24">
        <v>79.002930000000006</v>
      </c>
      <c r="B797" s="23">
        <v>-34.825111</v>
      </c>
      <c r="C797" s="25">
        <v>-0.34338935999999998</v>
      </c>
      <c r="D797" s="26">
        <v>-3.9510429E-3</v>
      </c>
      <c r="E797" s="28">
        <f t="shared" si="38"/>
        <v>6.5766672444999999E-4</v>
      </c>
      <c r="F797" s="18">
        <f t="shared" si="36"/>
        <v>2.7712942796869693</v>
      </c>
      <c r="G797" s="12">
        <f t="shared" si="37"/>
        <v>19.10730859771774</v>
      </c>
    </row>
    <row r="798" spans="1:7" x14ac:dyDescent="0.25">
      <c r="A798" s="24">
        <v>79.102538999999993</v>
      </c>
      <c r="B798" s="23">
        <v>-34.849884000000003</v>
      </c>
      <c r="C798" s="25">
        <v>-0.34333065000000001</v>
      </c>
      <c r="D798" s="26">
        <v>-3.9548455E-3</v>
      </c>
      <c r="E798" s="28">
        <f t="shared" si="38"/>
        <v>6.5830049111666666E-4</v>
      </c>
      <c r="F798" s="18">
        <f t="shared" si="36"/>
        <v>2.7732656523895773</v>
      </c>
      <c r="G798" s="12">
        <f t="shared" si="37"/>
        <v>19.120900667988277</v>
      </c>
    </row>
    <row r="799" spans="1:7" x14ac:dyDescent="0.25">
      <c r="A799" s="24">
        <v>79.202147999999994</v>
      </c>
      <c r="B799" s="23">
        <v>-34.920551000000003</v>
      </c>
      <c r="C799" s="25">
        <v>-0.34339532</v>
      </c>
      <c r="D799" s="26">
        <v>-3.9619267999999996E-3</v>
      </c>
      <c r="E799" s="28">
        <f t="shared" si="38"/>
        <v>6.5948070778333329E-4</v>
      </c>
      <c r="F799" s="18">
        <f t="shared" si="36"/>
        <v>2.7788891535713147</v>
      </c>
      <c r="G799" s="12">
        <f t="shared" si="37"/>
        <v>19.15967315536599</v>
      </c>
    </row>
    <row r="800" spans="1:7" x14ac:dyDescent="0.25">
      <c r="A800" s="24">
        <v>79.301758000000007</v>
      </c>
      <c r="B800" s="23">
        <v>-34.945808</v>
      </c>
      <c r="C800" s="25">
        <v>-0.34339339000000002</v>
      </c>
      <c r="D800" s="26">
        <v>-3.9666533000000002E-3</v>
      </c>
      <c r="E800" s="28">
        <f t="shared" si="38"/>
        <v>6.6026845778333336E-4</v>
      </c>
      <c r="F800" s="18">
        <f t="shared" si="36"/>
        <v>2.7808990417701502</v>
      </c>
      <c r="G800" s="12">
        <f t="shared" si="37"/>
        <v>19.173530779344635</v>
      </c>
    </row>
    <row r="801" spans="1:7" x14ac:dyDescent="0.25">
      <c r="A801" s="24">
        <v>79.401366999999993</v>
      </c>
      <c r="B801" s="23">
        <v>-34.993037999999999</v>
      </c>
      <c r="C801" s="25">
        <v>-0.34355456000000001</v>
      </c>
      <c r="D801" s="26">
        <v>-3.9729116999999998E-3</v>
      </c>
      <c r="E801" s="28">
        <f t="shared" si="38"/>
        <v>6.6131152444999996E-4</v>
      </c>
      <c r="F801" s="18">
        <f t="shared" si="36"/>
        <v>2.7846574857512656</v>
      </c>
      <c r="G801" s="12">
        <f t="shared" si="37"/>
        <v>19.199444212472535</v>
      </c>
    </row>
    <row r="802" spans="1:7" x14ac:dyDescent="0.25">
      <c r="A802" s="24">
        <v>79.500977000000006</v>
      </c>
      <c r="B802" s="23">
        <v>-35.045546999999999</v>
      </c>
      <c r="C802" s="25">
        <v>-0.34342104000000001</v>
      </c>
      <c r="D802" s="26">
        <v>-3.9776083999999998E-3</v>
      </c>
      <c r="E802" s="28">
        <f t="shared" si="38"/>
        <v>6.6209430778333333E-4</v>
      </c>
      <c r="F802" s="18">
        <f t="shared" si="36"/>
        <v>2.7888360192046715</v>
      </c>
      <c r="G802" s="12">
        <f t="shared" si="37"/>
        <v>19.228254046478735</v>
      </c>
    </row>
    <row r="803" spans="1:7" x14ac:dyDescent="0.25">
      <c r="A803" s="24">
        <v>79.600586000000007</v>
      </c>
      <c r="B803" s="23">
        <v>-35.089970000000001</v>
      </c>
      <c r="C803" s="25">
        <v>-0.34361908000000002</v>
      </c>
      <c r="D803" s="26">
        <v>-3.9825080999999997E-3</v>
      </c>
      <c r="E803" s="28">
        <f t="shared" si="38"/>
        <v>6.6291092445000001E-4</v>
      </c>
      <c r="F803" s="18">
        <f t="shared" si="36"/>
        <v>2.7923710892231575</v>
      </c>
      <c r="G803" s="12">
        <f t="shared" si="37"/>
        <v>19.252627377832553</v>
      </c>
    </row>
    <row r="804" spans="1:7" x14ac:dyDescent="0.25">
      <c r="A804" s="24">
        <v>79.700194999999994</v>
      </c>
      <c r="B804" s="23">
        <v>-35.128956000000002</v>
      </c>
      <c r="C804" s="25">
        <v>-0.34361765</v>
      </c>
      <c r="D804" s="26">
        <v>-3.9885164999999998E-3</v>
      </c>
      <c r="E804" s="28">
        <f t="shared" si="38"/>
        <v>6.6391232444999997E-4</v>
      </c>
      <c r="F804" s="18">
        <f t="shared" si="36"/>
        <v>2.7954734965288477</v>
      </c>
      <c r="G804" s="12">
        <f t="shared" si="37"/>
        <v>19.274017619287651</v>
      </c>
    </row>
    <row r="805" spans="1:7" x14ac:dyDescent="0.25">
      <c r="A805" s="24">
        <v>79.799805000000006</v>
      </c>
      <c r="B805" s="23">
        <v>-35.171092999999999</v>
      </c>
      <c r="C805" s="25">
        <v>-0.34358975000000003</v>
      </c>
      <c r="D805" s="26">
        <v>-3.9943456999999996E-3</v>
      </c>
      <c r="E805" s="28">
        <f t="shared" si="38"/>
        <v>6.6488385778333331E-4</v>
      </c>
      <c r="F805" s="18">
        <f t="shared" si="36"/>
        <v>2.7988266524473793</v>
      </c>
      <c r="G805" s="12">
        <f t="shared" si="37"/>
        <v>19.297136703168878</v>
      </c>
    </row>
    <row r="806" spans="1:7" x14ac:dyDescent="0.25">
      <c r="A806" s="24">
        <v>79.899413999999993</v>
      </c>
      <c r="B806" s="23">
        <v>-35.219700000000003</v>
      </c>
      <c r="C806" s="25">
        <v>-0.34367316999999997</v>
      </c>
      <c r="D806" s="26">
        <v>-3.9984286000000003E-3</v>
      </c>
      <c r="E806" s="28">
        <f t="shared" si="38"/>
        <v>6.6556434111666671E-4</v>
      </c>
      <c r="F806" s="18">
        <f t="shared" si="36"/>
        <v>2.8026946746068133</v>
      </c>
      <c r="G806" s="12">
        <f t="shared" si="37"/>
        <v>19.323805647569639</v>
      </c>
    </row>
    <row r="807" spans="1:7" x14ac:dyDescent="0.25">
      <c r="A807" s="24">
        <v>79.999022999999994</v>
      </c>
      <c r="B807" s="23">
        <v>-35.244380999999997</v>
      </c>
      <c r="C807" s="25">
        <v>-0.34370237999999997</v>
      </c>
      <c r="D807" s="26">
        <v>-4.0033576000000001E-3</v>
      </c>
      <c r="E807" s="28">
        <f t="shared" si="38"/>
        <v>6.6638584111666668E-4</v>
      </c>
      <c r="F807" s="18">
        <f t="shared" si="36"/>
        <v>2.8046587261820384</v>
      </c>
      <c r="G807" s="12">
        <f t="shared" si="37"/>
        <v>19.337347240689045</v>
      </c>
    </row>
    <row r="808" spans="1:7" x14ac:dyDescent="0.25">
      <c r="A808" s="24">
        <v>80.098633000000007</v>
      </c>
      <c r="B808" s="23">
        <v>-35.302807000000001</v>
      </c>
      <c r="C808" s="25">
        <v>-0.34377074000000002</v>
      </c>
      <c r="D808" s="26">
        <v>-4.0107485999999999E-3</v>
      </c>
      <c r="E808" s="28">
        <f t="shared" si="38"/>
        <v>6.6761767444999999E-4</v>
      </c>
      <c r="F808" s="18">
        <f t="shared" si="36"/>
        <v>2.8093081195345824</v>
      </c>
      <c r="G808" s="12">
        <f t="shared" si="37"/>
        <v>19.369403523643328</v>
      </c>
    </row>
    <row r="809" spans="1:7" x14ac:dyDescent="0.25">
      <c r="A809" s="24">
        <v>80.198241999999993</v>
      </c>
      <c r="B809" s="23">
        <v>-35.360401000000003</v>
      </c>
      <c r="C809" s="25">
        <v>-0.34379321000000002</v>
      </c>
      <c r="D809" s="26">
        <v>-4.0152729000000002E-3</v>
      </c>
      <c r="E809" s="28">
        <f t="shared" si="38"/>
        <v>6.6837172445000006E-4</v>
      </c>
      <c r="F809" s="18">
        <f t="shared" si="36"/>
        <v>2.8138913044307996</v>
      </c>
      <c r="G809" s="12">
        <f t="shared" si="37"/>
        <v>19.401003317578713</v>
      </c>
    </row>
    <row r="810" spans="1:7" x14ac:dyDescent="0.25">
      <c r="A810" s="24">
        <v>80.297852000000006</v>
      </c>
      <c r="B810" s="23">
        <v>-35.393135000000001</v>
      </c>
      <c r="C810" s="25">
        <v>-0.34383792000000002</v>
      </c>
      <c r="D810" s="26">
        <v>-4.0193140000000004E-3</v>
      </c>
      <c r="E810" s="28">
        <f t="shared" si="38"/>
        <v>6.6904524111666673E-4</v>
      </c>
      <c r="F810" s="18">
        <f t="shared" si="36"/>
        <v>2.8164961933843848</v>
      </c>
      <c r="G810" s="12">
        <f t="shared" si="37"/>
        <v>19.418963307415865</v>
      </c>
    </row>
    <row r="811" spans="1:7" x14ac:dyDescent="0.25">
      <c r="A811" s="24">
        <v>80.397461000000007</v>
      </c>
      <c r="B811" s="23">
        <v>-35.433520999999999</v>
      </c>
      <c r="C811" s="25">
        <v>-0.34391244999999998</v>
      </c>
      <c r="D811" s="26">
        <v>-4.0241000000000001E-3</v>
      </c>
      <c r="E811" s="28">
        <f t="shared" si="38"/>
        <v>6.6984290778333334E-4</v>
      </c>
      <c r="F811" s="18">
        <f t="shared" si="36"/>
        <v>2.8197100091502394</v>
      </c>
      <c r="G811" s="12">
        <f t="shared" si="37"/>
        <v>19.441121679431603</v>
      </c>
    </row>
    <row r="812" spans="1:7" x14ac:dyDescent="0.25">
      <c r="A812" s="24">
        <v>80.497069999999994</v>
      </c>
      <c r="B812" s="23">
        <v>-35.466419000000002</v>
      </c>
      <c r="C812" s="25">
        <v>-0.34387359000000001</v>
      </c>
      <c r="D812" s="26">
        <v>-4.0283799000000002E-3</v>
      </c>
      <c r="E812" s="28">
        <f t="shared" si="38"/>
        <v>6.7055622445000003E-4</v>
      </c>
      <c r="F812" s="18">
        <f t="shared" si="36"/>
        <v>2.8223279488091579</v>
      </c>
      <c r="G812" s="12">
        <f t="shared" si="37"/>
        <v>19.459171650277291</v>
      </c>
    </row>
    <row r="813" spans="1:7" x14ac:dyDescent="0.25">
      <c r="A813" s="24">
        <v>80.596680000000006</v>
      </c>
      <c r="B813" s="23">
        <v>-35.510193000000001</v>
      </c>
      <c r="C813" s="25">
        <v>-0.34390842999999999</v>
      </c>
      <c r="D813" s="26">
        <v>-4.0353118E-3</v>
      </c>
      <c r="E813" s="28">
        <f t="shared" si="38"/>
        <v>6.7171154111666674E-4</v>
      </c>
      <c r="F813" s="18">
        <f t="shared" si="36"/>
        <v>2.8258113730486101</v>
      </c>
      <c r="G813" s="12">
        <f t="shared" si="37"/>
        <v>19.483188898249779</v>
      </c>
    </row>
    <row r="814" spans="1:7" x14ac:dyDescent="0.25">
      <c r="A814" s="24">
        <v>80.696288999999993</v>
      </c>
      <c r="B814" s="23">
        <v>-35.561489000000002</v>
      </c>
      <c r="C814" s="25">
        <v>-0.34396719999999997</v>
      </c>
      <c r="D814" s="26">
        <v>-4.0409382999999997E-3</v>
      </c>
      <c r="E814" s="28">
        <f t="shared" si="38"/>
        <v>6.7264929111666668E-4</v>
      </c>
      <c r="F814" s="18">
        <f t="shared" si="36"/>
        <v>2.829893379029031</v>
      </c>
      <c r="G814" s="12">
        <f t="shared" si="37"/>
        <v>19.511333201991658</v>
      </c>
    </row>
    <row r="815" spans="1:7" x14ac:dyDescent="0.25">
      <c r="A815" s="24">
        <v>80.795897999999994</v>
      </c>
      <c r="B815" s="23">
        <v>-35.614413999999996</v>
      </c>
      <c r="C815" s="25">
        <v>-0.3440223</v>
      </c>
      <c r="D815" s="26">
        <v>-4.0479121000000003E-3</v>
      </c>
      <c r="E815" s="28">
        <f t="shared" si="38"/>
        <v>6.7381159111666675E-4</v>
      </c>
      <c r="F815" s="18">
        <f t="shared" si="36"/>
        <v>2.8341050167106001</v>
      </c>
      <c r="G815" s="12">
        <f t="shared" si="37"/>
        <v>19.540371280507305</v>
      </c>
    </row>
    <row r="816" spans="1:7" x14ac:dyDescent="0.25">
      <c r="A816" s="24">
        <v>80.895508000000007</v>
      </c>
      <c r="B816" s="23">
        <v>-35.630955</v>
      </c>
      <c r="C816" s="25">
        <v>-0.34410885000000002</v>
      </c>
      <c r="D816" s="26">
        <v>-4.0488779000000001E-3</v>
      </c>
      <c r="E816" s="28">
        <f t="shared" si="38"/>
        <v>6.7397255778333341E-4</v>
      </c>
      <c r="F816" s="18">
        <f t="shared" si="36"/>
        <v>2.8354213076674419</v>
      </c>
      <c r="G816" s="12">
        <f t="shared" si="37"/>
        <v>19.549446743081276</v>
      </c>
    </row>
    <row r="817" spans="1:7" x14ac:dyDescent="0.25">
      <c r="A817" s="24">
        <v>80.995116999999993</v>
      </c>
      <c r="B817" s="23">
        <v>-35.690834000000002</v>
      </c>
      <c r="C817" s="25">
        <v>-0.34404600000000002</v>
      </c>
      <c r="D817" s="26">
        <v>-4.0569007000000002E-3</v>
      </c>
      <c r="E817" s="28">
        <f t="shared" si="38"/>
        <v>6.7530969111666674E-4</v>
      </c>
      <c r="F817" s="18">
        <f t="shared" ref="F817:F880" si="39" xml:space="preserve"> -B817 / A_4x8_in2</f>
        <v>2.8401863270861418</v>
      </c>
      <c r="G817" s="12">
        <f t="shared" ref="G817:G880" si="40" xml:space="preserve"> -B817 * kip_to_N / A_4x8_mm2</f>
        <v>19.582300235824565</v>
      </c>
    </row>
    <row r="818" spans="1:7" x14ac:dyDescent="0.25">
      <c r="A818" s="24">
        <v>81.094727000000006</v>
      </c>
      <c r="B818" s="23">
        <v>-35.727134999999997</v>
      </c>
      <c r="C818" s="25">
        <v>-0.34415637999999998</v>
      </c>
      <c r="D818" s="26">
        <v>-4.0635228999999998E-3</v>
      </c>
      <c r="E818" s="28">
        <f t="shared" si="38"/>
        <v>6.7641339111666667E-4</v>
      </c>
      <c r="F818" s="18">
        <f t="shared" si="39"/>
        <v>2.8430750688807307</v>
      </c>
      <c r="G818" s="12">
        <f t="shared" si="40"/>
        <v>19.60221731259729</v>
      </c>
    </row>
    <row r="819" spans="1:7" x14ac:dyDescent="0.25">
      <c r="A819" s="24">
        <v>81.194336000000007</v>
      </c>
      <c r="B819" s="23">
        <v>-35.785290000000003</v>
      </c>
      <c r="C819" s="25">
        <v>-0.34421498</v>
      </c>
      <c r="D819" s="26">
        <v>-4.0694414999999998E-3</v>
      </c>
      <c r="E819" s="28">
        <f t="shared" si="38"/>
        <v>6.7739982444999999E-4</v>
      </c>
      <c r="F819" s="18">
        <f t="shared" si="39"/>
        <v>2.8477028967384861</v>
      </c>
      <c r="G819" s="12">
        <f t="shared" si="40"/>
        <v>19.634124907421622</v>
      </c>
    </row>
    <row r="820" spans="1:7" x14ac:dyDescent="0.25">
      <c r="A820" s="24">
        <v>81.293944999999994</v>
      </c>
      <c r="B820" s="23">
        <v>-35.826042000000001</v>
      </c>
      <c r="C820" s="25">
        <v>-0.34424135</v>
      </c>
      <c r="D820" s="26">
        <v>-4.0723084999999999E-3</v>
      </c>
      <c r="E820" s="28">
        <f t="shared" si="38"/>
        <v>6.7787765778333335E-4</v>
      </c>
      <c r="F820" s="18">
        <f t="shared" si="39"/>
        <v>2.8509458378589261</v>
      </c>
      <c r="G820" s="12">
        <f t="shared" si="40"/>
        <v>19.6564840907125</v>
      </c>
    </row>
    <row r="821" spans="1:7" x14ac:dyDescent="0.25">
      <c r="A821" s="24">
        <v>81.393555000000006</v>
      </c>
      <c r="B821" s="23">
        <v>-35.869377</v>
      </c>
      <c r="C821" s="25">
        <v>-0.34424764000000002</v>
      </c>
      <c r="D821" s="26">
        <v>-4.0790797E-3</v>
      </c>
      <c r="E821" s="28">
        <f t="shared" si="38"/>
        <v>6.7900619111666667E-4</v>
      </c>
      <c r="F821" s="18">
        <f t="shared" si="39"/>
        <v>2.8543943275883699</v>
      </c>
      <c r="G821" s="12">
        <f t="shared" si="40"/>
        <v>19.68026047488776</v>
      </c>
    </row>
    <row r="822" spans="1:7" x14ac:dyDescent="0.25">
      <c r="A822" s="24">
        <v>81.493163999999993</v>
      </c>
      <c r="B822" s="23">
        <v>-35.901412999999998</v>
      </c>
      <c r="C822" s="25">
        <v>-0.34433529000000002</v>
      </c>
      <c r="D822" s="26">
        <v>-4.0845092999999997E-3</v>
      </c>
      <c r="E822" s="28">
        <f t="shared" si="38"/>
        <v>6.7991112444999995E-4</v>
      </c>
      <c r="F822" s="18">
        <f t="shared" si="39"/>
        <v>2.8569436714668157</v>
      </c>
      <c r="G822" s="12">
        <f t="shared" si="40"/>
        <v>19.697837496773964</v>
      </c>
    </row>
    <row r="823" spans="1:7" x14ac:dyDescent="0.25">
      <c r="A823" s="24">
        <v>81.592772999999994</v>
      </c>
      <c r="B823" s="23">
        <v>-35.947356999999997</v>
      </c>
      <c r="C823" s="25">
        <v>-0.3443599</v>
      </c>
      <c r="D823" s="26">
        <v>-4.0893433999999998E-3</v>
      </c>
      <c r="E823" s="28">
        <f t="shared" si="38"/>
        <v>6.8071680778333333E-4</v>
      </c>
      <c r="F823" s="18">
        <f t="shared" si="39"/>
        <v>2.8605997788195228</v>
      </c>
      <c r="G823" s="12">
        <f t="shared" si="40"/>
        <v>19.723045347115445</v>
      </c>
    </row>
    <row r="824" spans="1:7" x14ac:dyDescent="0.25">
      <c r="A824" s="24">
        <v>81.692383000000007</v>
      </c>
      <c r="B824" s="23">
        <v>-35.990814</v>
      </c>
      <c r="C824" s="25">
        <v>-0.34438564999999999</v>
      </c>
      <c r="D824" s="26">
        <v>-4.0919598999999999E-3</v>
      </c>
      <c r="E824" s="28">
        <f t="shared" si="38"/>
        <v>6.8115289111666665E-4</v>
      </c>
      <c r="F824" s="18">
        <f t="shared" si="39"/>
        <v>2.864057977000495</v>
      </c>
      <c r="G824" s="12">
        <f t="shared" si="40"/>
        <v>19.746888668382422</v>
      </c>
    </row>
    <row r="825" spans="1:7" x14ac:dyDescent="0.25">
      <c r="A825" s="24">
        <v>81.791991999999993</v>
      </c>
      <c r="B825" s="23">
        <v>-36.033141999999998</v>
      </c>
      <c r="C825" s="25">
        <v>-0.34443953999999999</v>
      </c>
      <c r="D825" s="26">
        <v>-4.0983316000000004E-3</v>
      </c>
      <c r="E825" s="28">
        <f t="shared" si="38"/>
        <v>6.8221484111666677E-4</v>
      </c>
      <c r="F825" s="18">
        <f t="shared" si="39"/>
        <v>2.867426332216092</v>
      </c>
      <c r="G825" s="12">
        <f t="shared" si="40"/>
        <v>19.770112547218705</v>
      </c>
    </row>
    <row r="826" spans="1:7" x14ac:dyDescent="0.25">
      <c r="A826" s="24">
        <v>81.891602000000006</v>
      </c>
      <c r="B826" s="23">
        <v>-36.088622999999998</v>
      </c>
      <c r="C826" s="25">
        <v>-0.34448489999999998</v>
      </c>
      <c r="D826" s="26">
        <v>-4.1052639000000004E-3</v>
      </c>
      <c r="E826" s="28">
        <f t="shared" si="38"/>
        <v>6.8337022445000013E-4</v>
      </c>
      <c r="F826" s="18">
        <f t="shared" si="39"/>
        <v>2.8718413699149323</v>
      </c>
      <c r="G826" s="12">
        <f t="shared" si="40"/>
        <v>19.800553012672211</v>
      </c>
    </row>
    <row r="827" spans="1:7" x14ac:dyDescent="0.25">
      <c r="A827" s="24">
        <v>81.991211000000007</v>
      </c>
      <c r="B827" s="23">
        <v>-36.127845999999998</v>
      </c>
      <c r="C827" s="25">
        <v>-0.34437698</v>
      </c>
      <c r="D827" s="26">
        <v>-4.1110095999999999E-3</v>
      </c>
      <c r="E827" s="28">
        <f t="shared" si="38"/>
        <v>6.8432784111666664E-4</v>
      </c>
      <c r="F827" s="18">
        <f t="shared" si="39"/>
        <v>2.8749626370813792</v>
      </c>
      <c r="G827" s="12">
        <f t="shared" si="40"/>
        <v>19.822073287657933</v>
      </c>
    </row>
    <row r="828" spans="1:7" x14ac:dyDescent="0.25">
      <c r="A828" s="24">
        <v>82.090819999999994</v>
      </c>
      <c r="B828" s="23">
        <v>-36.168433999999998</v>
      </c>
      <c r="C828" s="25">
        <v>-0.34455155999999998</v>
      </c>
      <c r="D828" s="26">
        <v>-4.1172146000000003E-3</v>
      </c>
      <c r="E828" s="28">
        <f t="shared" si="38"/>
        <v>6.8536200778333346E-4</v>
      </c>
      <c r="F828" s="18">
        <f t="shared" si="39"/>
        <v>2.8781925274964859</v>
      </c>
      <c r="G828" s="12">
        <f t="shared" si="40"/>
        <v>19.844342489940278</v>
      </c>
    </row>
    <row r="829" spans="1:7" x14ac:dyDescent="0.25">
      <c r="A829" s="24">
        <v>82.190430000000006</v>
      </c>
      <c r="B829" s="23">
        <v>-36.214443000000003</v>
      </c>
      <c r="C829" s="25">
        <v>-0.34454748000000002</v>
      </c>
      <c r="D829" s="26">
        <v>-4.1223704000000003E-3</v>
      </c>
      <c r="E829" s="28">
        <f t="shared" si="38"/>
        <v>6.8622130778333342E-4</v>
      </c>
      <c r="F829" s="18">
        <f t="shared" si="39"/>
        <v>2.8818538073848439</v>
      </c>
      <c r="G829" s="12">
        <f t="shared" si="40"/>
        <v>19.869586003486365</v>
      </c>
    </row>
    <row r="830" spans="1:7" x14ac:dyDescent="0.25">
      <c r="A830" s="24">
        <v>82.290038999999993</v>
      </c>
      <c r="B830" s="23">
        <v>-36.257553000000001</v>
      </c>
      <c r="C830" s="25">
        <v>-0.34457590999999999</v>
      </c>
      <c r="D830" s="26">
        <v>-4.1281045000000002E-3</v>
      </c>
      <c r="E830" s="28">
        <f t="shared" si="38"/>
        <v>6.8717699111666677E-4</v>
      </c>
      <c r="F830" s="18">
        <f t="shared" si="39"/>
        <v>2.8852843921831899</v>
      </c>
      <c r="G830" s="12">
        <f t="shared" si="40"/>
        <v>19.893238938107238</v>
      </c>
    </row>
    <row r="831" spans="1:7" x14ac:dyDescent="0.25">
      <c r="A831" s="24">
        <v>82.389647999999994</v>
      </c>
      <c r="B831" s="23">
        <v>-36.309291999999999</v>
      </c>
      <c r="C831" s="25">
        <v>-0.34465762999999999</v>
      </c>
      <c r="D831" s="26">
        <v>-4.1329380999999997E-3</v>
      </c>
      <c r="E831" s="28">
        <f t="shared" si="38"/>
        <v>6.8798259111666664E-4</v>
      </c>
      <c r="F831" s="18">
        <f t="shared" si="39"/>
        <v>2.8894016509835052</v>
      </c>
      <c r="G831" s="12">
        <f t="shared" si="40"/>
        <v>19.921626300305086</v>
      </c>
    </row>
    <row r="832" spans="1:7" x14ac:dyDescent="0.25">
      <c r="A832" s="24">
        <v>82.489258000000007</v>
      </c>
      <c r="B832" s="23">
        <v>-36.35519</v>
      </c>
      <c r="C832" s="25">
        <v>-0.3446998</v>
      </c>
      <c r="D832" s="26">
        <v>-4.1391789000000002E-3</v>
      </c>
      <c r="E832" s="28">
        <f t="shared" si="38"/>
        <v>6.8902272445000006E-4</v>
      </c>
      <c r="F832" s="18">
        <f t="shared" si="39"/>
        <v>2.8930540977725214</v>
      </c>
      <c r="G832" s="12">
        <f t="shared" si="40"/>
        <v>19.946808912071006</v>
      </c>
    </row>
    <row r="833" spans="1:7" x14ac:dyDescent="0.25">
      <c r="A833" s="24">
        <v>82.588866999999993</v>
      </c>
      <c r="B833" s="23">
        <v>-36.392521000000002</v>
      </c>
      <c r="C833" s="25">
        <v>-0.34457883</v>
      </c>
      <c r="D833" s="26">
        <v>-4.1431304999999998E-3</v>
      </c>
      <c r="E833" s="28">
        <f t="shared" si="38"/>
        <v>6.8968132445E-4</v>
      </c>
      <c r="F833" s="18">
        <f t="shared" si="39"/>
        <v>2.8960248043628032</v>
      </c>
      <c r="G833" s="12">
        <f t="shared" si="40"/>
        <v>19.967291113470491</v>
      </c>
    </row>
    <row r="834" spans="1:7" x14ac:dyDescent="0.25">
      <c r="A834" s="24">
        <v>82.688477000000006</v>
      </c>
      <c r="B834" s="23">
        <v>-36.43309</v>
      </c>
      <c r="C834" s="25">
        <v>-0.34478842999999998</v>
      </c>
      <c r="D834" s="26">
        <v>-4.1480539000000004E-3</v>
      </c>
      <c r="E834" s="28">
        <f t="shared" si="38"/>
        <v>6.9050189111666673E-4</v>
      </c>
      <c r="F834" s="18">
        <f t="shared" si="39"/>
        <v>2.8992531828059507</v>
      </c>
      <c r="G834" s="12">
        <f t="shared" si="40"/>
        <v>19.989549891123801</v>
      </c>
    </row>
    <row r="835" spans="1:7" x14ac:dyDescent="0.25">
      <c r="A835" s="24">
        <v>82.788086000000007</v>
      </c>
      <c r="B835" s="23">
        <v>-36.488543999999997</v>
      </c>
      <c r="C835" s="25">
        <v>-0.34483047999999999</v>
      </c>
      <c r="D835" s="26">
        <v>-4.1557490000000002E-3</v>
      </c>
      <c r="E835" s="28">
        <f t="shared" si="38"/>
        <v>6.9178440778333344E-4</v>
      </c>
      <c r="F835" s="18">
        <f t="shared" si="39"/>
        <v>2.9036660719130594</v>
      </c>
      <c r="G835" s="12">
        <f t="shared" si="40"/>
        <v>20.019975542630778</v>
      </c>
    </row>
    <row r="836" spans="1:7" x14ac:dyDescent="0.25">
      <c r="A836" s="24">
        <v>82.887694999999994</v>
      </c>
      <c r="B836" s="23">
        <v>-36.520023000000002</v>
      </c>
      <c r="C836" s="25">
        <v>-0.34480017000000002</v>
      </c>
      <c r="D836" s="26">
        <v>-4.1598440000000002E-3</v>
      </c>
      <c r="E836" s="28">
        <f t="shared" si="38"/>
        <v>6.924669077833334E-4</v>
      </c>
      <c r="F836" s="18">
        <f t="shared" si="39"/>
        <v>2.9061710911398548</v>
      </c>
      <c r="G836" s="12">
        <f t="shared" si="40"/>
        <v>20.037246958286783</v>
      </c>
    </row>
    <row r="837" spans="1:7" x14ac:dyDescent="0.25">
      <c r="A837" s="24">
        <v>82.987305000000006</v>
      </c>
      <c r="B837" s="23">
        <v>-36.572375999999998</v>
      </c>
      <c r="C837" s="25">
        <v>-0.34476516000000001</v>
      </c>
      <c r="D837" s="26">
        <v>-4.1647018000000001E-3</v>
      </c>
      <c r="E837" s="28">
        <f t="shared" ref="E837:E900" si="41" xml:space="preserve"> (delta_0 - D837) / L</f>
        <v>6.9327654111666671E-4</v>
      </c>
      <c r="F837" s="18">
        <f t="shared" si="39"/>
        <v>2.9103372105076994</v>
      </c>
      <c r="G837" s="12">
        <f t="shared" si="40"/>
        <v>20.065971200601943</v>
      </c>
    </row>
    <row r="838" spans="1:7" x14ac:dyDescent="0.25">
      <c r="A838" s="24">
        <v>83.086913999999993</v>
      </c>
      <c r="B838" s="23">
        <v>-36.614238999999998</v>
      </c>
      <c r="C838" s="25">
        <v>-0.34488543999999999</v>
      </c>
      <c r="D838" s="26">
        <v>-4.1692196000000003E-3</v>
      </c>
      <c r="E838" s="28">
        <f t="shared" si="41"/>
        <v>6.9402950778333337E-4</v>
      </c>
      <c r="F838" s="18">
        <f t="shared" si="39"/>
        <v>2.9136685621990273</v>
      </c>
      <c r="G838" s="12">
        <f t="shared" si="40"/>
        <v>20.088939950359158</v>
      </c>
    </row>
    <row r="839" spans="1:7" x14ac:dyDescent="0.25">
      <c r="A839" s="24">
        <v>83.186522999999994</v>
      </c>
      <c r="B839" s="23">
        <v>-36.642856999999999</v>
      </c>
      <c r="C839" s="25">
        <v>-0.34486644999999999</v>
      </c>
      <c r="D839" s="26">
        <v>-4.1738213E-3</v>
      </c>
      <c r="E839" s="28">
        <f t="shared" si="41"/>
        <v>6.947964577833334E-4</v>
      </c>
      <c r="F839" s="18">
        <f t="shared" si="39"/>
        <v>2.9159459102797296</v>
      </c>
      <c r="G839" s="12">
        <f t="shared" si="40"/>
        <v>20.104641636348024</v>
      </c>
    </row>
    <row r="840" spans="1:7" x14ac:dyDescent="0.25">
      <c r="A840" s="24">
        <v>83.286133000000007</v>
      </c>
      <c r="B840" s="23">
        <v>-36.693976999999997</v>
      </c>
      <c r="C840" s="25">
        <v>-0.34498203</v>
      </c>
      <c r="D840" s="26">
        <v>-4.1800020000000004E-3</v>
      </c>
      <c r="E840" s="28">
        <f t="shared" si="41"/>
        <v>6.9582657445000013E-4</v>
      </c>
      <c r="F840" s="18">
        <f t="shared" si="39"/>
        <v>2.9200139106251579</v>
      </c>
      <c r="G840" s="12">
        <f t="shared" si="40"/>
        <v>20.132689375105134</v>
      </c>
    </row>
    <row r="841" spans="1:7" x14ac:dyDescent="0.25">
      <c r="A841" s="24">
        <v>83.385741999999993</v>
      </c>
      <c r="B841" s="23">
        <v>-36.738644000000001</v>
      </c>
      <c r="C841" s="25">
        <v>-0.34492040000000002</v>
      </c>
      <c r="D841" s="26">
        <v>-4.1859028999999999E-3</v>
      </c>
      <c r="E841" s="28">
        <f t="shared" si="41"/>
        <v>6.9681005778333331E-4</v>
      </c>
      <c r="F841" s="18">
        <f t="shared" si="39"/>
        <v>2.9235683975467013</v>
      </c>
      <c r="G841" s="12">
        <f t="shared" si="40"/>
        <v>20.157196580642381</v>
      </c>
    </row>
    <row r="842" spans="1:7" x14ac:dyDescent="0.25">
      <c r="A842" s="24">
        <v>83.485352000000006</v>
      </c>
      <c r="B842" s="23">
        <v>-36.799678999999998</v>
      </c>
      <c r="C842" s="25">
        <v>-0.34507929999999998</v>
      </c>
      <c r="D842" s="26">
        <v>-4.1904565999999997E-3</v>
      </c>
      <c r="E842" s="28">
        <f t="shared" si="41"/>
        <v>6.9756900778333332E-4</v>
      </c>
      <c r="F842" s="18">
        <f t="shared" si="39"/>
        <v>2.9284254085225077</v>
      </c>
      <c r="G842" s="12">
        <f t="shared" si="40"/>
        <v>20.190684329762881</v>
      </c>
    </row>
    <row r="843" spans="1:7" x14ac:dyDescent="0.25">
      <c r="A843" s="24">
        <v>83.584961000000007</v>
      </c>
      <c r="B843" s="23">
        <v>-36.837615999999997</v>
      </c>
      <c r="C843" s="25">
        <v>-0.34513873</v>
      </c>
      <c r="D843" s="26">
        <v>-4.1952789999999997E-3</v>
      </c>
      <c r="E843" s="28">
        <f t="shared" si="41"/>
        <v>6.9837274111666668E-4</v>
      </c>
      <c r="F843" s="18">
        <f t="shared" si="39"/>
        <v>2.9314443390605462</v>
      </c>
      <c r="G843" s="12">
        <f t="shared" si="40"/>
        <v>20.211499021962183</v>
      </c>
    </row>
    <row r="844" spans="1:7" x14ac:dyDescent="0.25">
      <c r="A844" s="24">
        <v>83.684569999999994</v>
      </c>
      <c r="B844" s="23">
        <v>-36.872146999999998</v>
      </c>
      <c r="C844" s="25">
        <v>-0.34505993000000001</v>
      </c>
      <c r="D844" s="26">
        <v>-4.2026937000000002E-3</v>
      </c>
      <c r="E844" s="28">
        <f t="shared" si="41"/>
        <v>6.9960852445000003E-4</v>
      </c>
      <c r="F844" s="18">
        <f t="shared" si="39"/>
        <v>2.9341922287304998</v>
      </c>
      <c r="G844" s="12">
        <f t="shared" si="40"/>
        <v>20.230444962240391</v>
      </c>
    </row>
    <row r="845" spans="1:7" x14ac:dyDescent="0.25">
      <c r="A845" s="24">
        <v>83.784180000000006</v>
      </c>
      <c r="B845" s="23">
        <v>-36.934448000000003</v>
      </c>
      <c r="C845" s="25">
        <v>-0.34510901999999999</v>
      </c>
      <c r="D845" s="26">
        <v>-4.2096375999999998E-3</v>
      </c>
      <c r="E845" s="28">
        <f t="shared" si="41"/>
        <v>7.0076584111666666E-4</v>
      </c>
      <c r="F845" s="18">
        <f t="shared" si="39"/>
        <v>2.939149984785284</v>
      </c>
      <c r="G845" s="12">
        <f t="shared" si="40"/>
        <v>20.264627320853588</v>
      </c>
    </row>
    <row r="846" spans="1:7" x14ac:dyDescent="0.25">
      <c r="A846" s="24">
        <v>83.883788999999993</v>
      </c>
      <c r="B846" s="23">
        <v>-36.970497000000002</v>
      </c>
      <c r="C846" s="25">
        <v>-0.34516943</v>
      </c>
      <c r="D846" s="26">
        <v>-4.2147095999999998E-3</v>
      </c>
      <c r="E846" s="28">
        <f t="shared" si="41"/>
        <v>7.0161117445000001E-4</v>
      </c>
      <c r="F846" s="18">
        <f t="shared" si="39"/>
        <v>2.9420186730570439</v>
      </c>
      <c r="G846" s="12">
        <f t="shared" si="40"/>
        <v>20.284406134125401</v>
      </c>
    </row>
    <row r="847" spans="1:7" x14ac:dyDescent="0.25">
      <c r="A847" s="24">
        <v>83.983397999999994</v>
      </c>
      <c r="B847" s="23">
        <v>-37.010685000000002</v>
      </c>
      <c r="C847" s="25">
        <v>-0.34522744999999999</v>
      </c>
      <c r="D847" s="26">
        <v>-4.2193769000000002E-3</v>
      </c>
      <c r="E847" s="28">
        <f t="shared" si="41"/>
        <v>7.0238905778333344E-4</v>
      </c>
      <c r="F847" s="18">
        <f t="shared" si="39"/>
        <v>2.9452167324835323</v>
      </c>
      <c r="G847" s="12">
        <f t="shared" si="40"/>
        <v>20.306455870533281</v>
      </c>
    </row>
    <row r="848" spans="1:7" x14ac:dyDescent="0.25">
      <c r="A848" s="24">
        <v>84.083008000000007</v>
      </c>
      <c r="B848" s="23">
        <v>-37.057056000000003</v>
      </c>
      <c r="C848" s="25">
        <v>-0.34525609000000002</v>
      </c>
      <c r="D848" s="26">
        <v>-4.2239008000000003E-3</v>
      </c>
      <c r="E848" s="28">
        <f t="shared" si="41"/>
        <v>7.0314304111666675E-4</v>
      </c>
      <c r="F848" s="18">
        <f t="shared" si="39"/>
        <v>2.9489068194165897</v>
      </c>
      <c r="G848" s="12">
        <f t="shared" si="40"/>
        <v>20.331898000695759</v>
      </c>
    </row>
    <row r="849" spans="1:7" x14ac:dyDescent="0.25">
      <c r="A849" s="24">
        <v>84.182616999999993</v>
      </c>
      <c r="B849" s="23">
        <v>-37.090961</v>
      </c>
      <c r="C849" s="25">
        <v>-0.34530240000000001</v>
      </c>
      <c r="D849" s="26">
        <v>-4.2288839E-3</v>
      </c>
      <c r="E849" s="28">
        <f t="shared" si="41"/>
        <v>7.039735577833334E-4</v>
      </c>
      <c r="F849" s="18">
        <f t="shared" si="39"/>
        <v>2.9516048935893546</v>
      </c>
      <c r="G849" s="12">
        <f t="shared" si="40"/>
        <v>20.350500476880416</v>
      </c>
    </row>
    <row r="850" spans="1:7" x14ac:dyDescent="0.25">
      <c r="A850" s="24">
        <v>84.282227000000006</v>
      </c>
      <c r="B850" s="23">
        <v>-37.143340999999999</v>
      </c>
      <c r="C850" s="25">
        <v>-0.34528372000000002</v>
      </c>
      <c r="D850" s="26">
        <v>-4.2355893999999998E-3</v>
      </c>
      <c r="E850" s="28">
        <f t="shared" si="41"/>
        <v>7.0509114111666667E-4</v>
      </c>
      <c r="F850" s="18">
        <f t="shared" si="39"/>
        <v>2.9557731615489313</v>
      </c>
      <c r="G850" s="12">
        <f t="shared" si="40"/>
        <v>20.379239533142101</v>
      </c>
    </row>
    <row r="851" spans="1:7" x14ac:dyDescent="0.25">
      <c r="A851" s="24">
        <v>84.381836000000007</v>
      </c>
      <c r="B851" s="23">
        <v>-37.175651999999999</v>
      </c>
      <c r="C851" s="25">
        <v>-0.34526128</v>
      </c>
      <c r="D851" s="26">
        <v>-4.2389096000000001E-3</v>
      </c>
      <c r="E851" s="28">
        <f t="shared" si="41"/>
        <v>7.0564450778333335E-4</v>
      </c>
      <c r="F851" s="18">
        <f t="shared" si="39"/>
        <v>2.9583443892320527</v>
      </c>
      <c r="G851" s="12">
        <f t="shared" si="40"/>
        <v>20.396967437817001</v>
      </c>
    </row>
    <row r="852" spans="1:7" x14ac:dyDescent="0.25">
      <c r="A852" s="24">
        <v>84.481444999999994</v>
      </c>
      <c r="B852" s="23">
        <v>-37.215916</v>
      </c>
      <c r="C852" s="25">
        <v>-0.34537339</v>
      </c>
      <c r="D852" s="26">
        <v>-4.2450068999999998E-3</v>
      </c>
      <c r="E852" s="28">
        <f t="shared" si="41"/>
        <v>7.0666072445E-4</v>
      </c>
      <c r="F852" s="18">
        <f t="shared" si="39"/>
        <v>2.9615484965463788</v>
      </c>
      <c r="G852" s="12">
        <f t="shared" si="40"/>
        <v>20.419058872741029</v>
      </c>
    </row>
    <row r="853" spans="1:7" x14ac:dyDescent="0.25">
      <c r="A853" s="24">
        <v>84.581055000000006</v>
      </c>
      <c r="B853" s="23">
        <v>-37.271754999999999</v>
      </c>
      <c r="C853" s="25">
        <v>-0.34539992000000003</v>
      </c>
      <c r="D853" s="26">
        <v>-4.2509734999999996E-3</v>
      </c>
      <c r="E853" s="28">
        <f t="shared" si="41"/>
        <v>7.0765515778333334E-4</v>
      </c>
      <c r="F853" s="18">
        <f t="shared" si="39"/>
        <v>2.9659920229800329</v>
      </c>
      <c r="G853" s="12">
        <f t="shared" si="40"/>
        <v>20.449695760152181</v>
      </c>
    </row>
    <row r="854" spans="1:7" x14ac:dyDescent="0.25">
      <c r="A854" s="24">
        <v>84.680663999999993</v>
      </c>
      <c r="B854" s="23">
        <v>-37.306708999999998</v>
      </c>
      <c r="C854" s="25">
        <v>-0.34542521999999998</v>
      </c>
      <c r="D854" s="26">
        <v>-4.2559803E-3</v>
      </c>
      <c r="E854" s="28">
        <f t="shared" si="41"/>
        <v>7.0848962445000004E-4</v>
      </c>
      <c r="F854" s="18">
        <f t="shared" si="39"/>
        <v>2.9687735739204499</v>
      </c>
      <c r="G854" s="12">
        <f t="shared" si="40"/>
        <v>20.468873785592635</v>
      </c>
    </row>
    <row r="855" spans="1:7" x14ac:dyDescent="0.25">
      <c r="A855" s="24">
        <v>84.780272999999994</v>
      </c>
      <c r="B855" s="23">
        <v>-37.366543</v>
      </c>
      <c r="C855" s="25">
        <v>-0.34552070000000001</v>
      </c>
      <c r="D855" s="26">
        <v>-4.2603848999999997E-3</v>
      </c>
      <c r="E855" s="28">
        <f t="shared" si="41"/>
        <v>7.0922372445000003E-4</v>
      </c>
      <c r="F855" s="18">
        <f t="shared" si="39"/>
        <v>2.9735350123529303</v>
      </c>
      <c r="G855" s="12">
        <f t="shared" si="40"/>
        <v>20.501702588425047</v>
      </c>
    </row>
    <row r="856" spans="1:7" x14ac:dyDescent="0.25">
      <c r="A856" s="24">
        <v>84.879883000000007</v>
      </c>
      <c r="B856" s="23">
        <v>-37.398811000000002</v>
      </c>
      <c r="C856" s="25">
        <v>-0.34548744999999997</v>
      </c>
      <c r="D856" s="26">
        <v>-4.2653800999999996E-3</v>
      </c>
      <c r="E856" s="28">
        <f t="shared" si="41"/>
        <v>7.1005625778333334E-4</v>
      </c>
      <c r="F856" s="18">
        <f t="shared" si="39"/>
        <v>2.9761028182047751</v>
      </c>
      <c r="G856" s="12">
        <f t="shared" si="40"/>
        <v>20.519406900518444</v>
      </c>
    </row>
    <row r="857" spans="1:7" x14ac:dyDescent="0.25">
      <c r="A857" s="24">
        <v>84.979491999999993</v>
      </c>
      <c r="B857" s="23">
        <v>-37.453448999999999</v>
      </c>
      <c r="C857" s="25">
        <v>-0.34556969999999998</v>
      </c>
      <c r="D857" s="26">
        <v>-4.2720316000000001E-3</v>
      </c>
      <c r="E857" s="28">
        <f t="shared" si="41"/>
        <v>7.1116484111666668E-4</v>
      </c>
      <c r="F857" s="18">
        <f t="shared" si="39"/>
        <v>2.9804507720951023</v>
      </c>
      <c r="G857" s="12">
        <f t="shared" si="40"/>
        <v>20.549384841641505</v>
      </c>
    </row>
    <row r="858" spans="1:7" x14ac:dyDescent="0.25">
      <c r="A858" s="24">
        <v>85.079102000000006</v>
      </c>
      <c r="B858" s="23">
        <v>-37.492069000000001</v>
      </c>
      <c r="C858" s="25">
        <v>-0.3456938</v>
      </c>
      <c r="D858" s="26">
        <v>-4.2769610999999997E-3</v>
      </c>
      <c r="E858" s="28">
        <f t="shared" si="41"/>
        <v>7.1198642444999995E-4</v>
      </c>
      <c r="F858" s="18">
        <f t="shared" si="39"/>
        <v>2.9835240540462067</v>
      </c>
      <c r="G858" s="12">
        <f t="shared" si="40"/>
        <v>20.570574271821467</v>
      </c>
    </row>
    <row r="859" spans="1:7" x14ac:dyDescent="0.25">
      <c r="A859" s="24">
        <v>85.178711000000007</v>
      </c>
      <c r="B859" s="23">
        <v>-37.543179000000002</v>
      </c>
      <c r="C859" s="25">
        <v>-0.34558394999999997</v>
      </c>
      <c r="D859" s="26">
        <v>-4.2858719999999996E-3</v>
      </c>
      <c r="E859" s="28">
        <f t="shared" si="41"/>
        <v>7.1347157444999997E-4</v>
      </c>
      <c r="F859" s="18">
        <f t="shared" si="39"/>
        <v>2.9875912586169204</v>
      </c>
      <c r="G859" s="12">
        <f t="shared" si="40"/>
        <v>20.598616523931717</v>
      </c>
    </row>
    <row r="860" spans="1:7" x14ac:dyDescent="0.25">
      <c r="A860" s="24">
        <v>85.278319999999994</v>
      </c>
      <c r="B860" s="23">
        <v>-37.580620000000003</v>
      </c>
      <c r="C860" s="25">
        <v>-0.34570548000000001</v>
      </c>
      <c r="D860" s="26">
        <v>-4.2913198000000003E-3</v>
      </c>
      <c r="E860" s="28">
        <f t="shared" si="41"/>
        <v>7.1437954111666679E-4</v>
      </c>
      <c r="F860" s="18">
        <f t="shared" si="39"/>
        <v>2.9905707187290722</v>
      </c>
      <c r="G860" s="12">
        <f t="shared" si="40"/>
        <v>20.619159078446682</v>
      </c>
    </row>
    <row r="861" spans="1:7" x14ac:dyDescent="0.25">
      <c r="A861" s="24">
        <v>85.377930000000006</v>
      </c>
      <c r="B861" s="23">
        <v>-37.632190999999999</v>
      </c>
      <c r="C861" s="25">
        <v>-0.34570274000000001</v>
      </c>
      <c r="D861" s="26">
        <v>-4.2947712000000002E-3</v>
      </c>
      <c r="E861" s="28">
        <f t="shared" si="41"/>
        <v>7.1495477445000007E-4</v>
      </c>
      <c r="F861" s="18">
        <f t="shared" si="39"/>
        <v>2.9946746085141678</v>
      </c>
      <c r="G861" s="12">
        <f t="shared" si="40"/>
        <v>20.647454264977249</v>
      </c>
    </row>
    <row r="862" spans="1:7" x14ac:dyDescent="0.25">
      <c r="A862" s="24">
        <v>85.477538999999993</v>
      </c>
      <c r="B862" s="23">
        <v>-37.667983999999997</v>
      </c>
      <c r="C862" s="25">
        <v>-0.34580427000000002</v>
      </c>
      <c r="D862" s="26">
        <v>-4.3009221999999996E-3</v>
      </c>
      <c r="E862" s="28">
        <f t="shared" si="41"/>
        <v>7.1597994111666664E-4</v>
      </c>
      <c r="F862" s="18">
        <f t="shared" si="39"/>
        <v>2.9975229249532118</v>
      </c>
      <c r="G862" s="12">
        <f t="shared" si="40"/>
        <v>20.667092620089399</v>
      </c>
    </row>
    <row r="863" spans="1:7" x14ac:dyDescent="0.25">
      <c r="A863" s="24">
        <v>85.577147999999994</v>
      </c>
      <c r="B863" s="23">
        <v>-37.708430999999997</v>
      </c>
      <c r="C863" s="25">
        <v>-0.34574017000000001</v>
      </c>
      <c r="D863" s="26">
        <v>-4.3066922000000001E-3</v>
      </c>
      <c r="E863" s="28">
        <f t="shared" si="41"/>
        <v>7.1694160778333334E-4</v>
      </c>
      <c r="F863" s="18">
        <f t="shared" si="39"/>
        <v>3.0007415949448308</v>
      </c>
      <c r="G863" s="12">
        <f t="shared" si="40"/>
        <v>20.689284460650995</v>
      </c>
    </row>
    <row r="864" spans="1:7" x14ac:dyDescent="0.25">
      <c r="A864" s="24">
        <v>85.676758000000007</v>
      </c>
      <c r="B864" s="23">
        <v>-37.749026999999998</v>
      </c>
      <c r="C864" s="25">
        <v>-0.34586275</v>
      </c>
      <c r="D864" s="26">
        <v>-4.3103276000000003E-3</v>
      </c>
      <c r="E864" s="28">
        <f t="shared" si="41"/>
        <v>7.1754750778333341E-4</v>
      </c>
      <c r="F864" s="18">
        <f t="shared" si="39"/>
        <v>3.0039721219797104</v>
      </c>
      <c r="G864" s="12">
        <f t="shared" si="40"/>
        <v>20.711558052250833</v>
      </c>
    </row>
    <row r="865" spans="1:7" x14ac:dyDescent="0.25">
      <c r="A865" s="24">
        <v>85.776366999999993</v>
      </c>
      <c r="B865" s="23">
        <v>-37.799103000000002</v>
      </c>
      <c r="C865" s="25">
        <v>-0.34591469000000002</v>
      </c>
      <c r="D865" s="26">
        <v>-4.3141543999999999E-3</v>
      </c>
      <c r="E865" s="28">
        <f t="shared" si="41"/>
        <v>7.1818530778333331E-4</v>
      </c>
      <c r="F865" s="18">
        <f t="shared" si="39"/>
        <v>3.0079570434448453</v>
      </c>
      <c r="G865" s="12">
        <f t="shared" si="40"/>
        <v>20.739032985075578</v>
      </c>
    </row>
    <row r="866" spans="1:7" x14ac:dyDescent="0.25">
      <c r="A866" s="24">
        <v>85.875977000000006</v>
      </c>
      <c r="B866" s="23">
        <v>-37.836803000000003</v>
      </c>
      <c r="C866" s="25">
        <v>-0.34588765999999999</v>
      </c>
      <c r="D866" s="26">
        <v>-4.3204250000000001E-3</v>
      </c>
      <c r="E866" s="28">
        <f t="shared" si="41"/>
        <v>7.1923040778333342E-4</v>
      </c>
      <c r="F866" s="18">
        <f t="shared" si="39"/>
        <v>3.0109571141221276</v>
      </c>
      <c r="G866" s="12">
        <f t="shared" si="40"/>
        <v>20.759717643744263</v>
      </c>
    </row>
    <row r="867" spans="1:7" x14ac:dyDescent="0.25">
      <c r="A867" s="24">
        <v>85.975586000000007</v>
      </c>
      <c r="B867" s="23">
        <v>-37.896296999999997</v>
      </c>
      <c r="C867" s="25">
        <v>-0.34594786</v>
      </c>
      <c r="D867" s="26">
        <v>-4.3267608000000001E-3</v>
      </c>
      <c r="E867" s="28">
        <f t="shared" si="41"/>
        <v>7.2028637445000008E-4</v>
      </c>
      <c r="F867" s="18">
        <f t="shared" si="39"/>
        <v>3.015691496214282</v>
      </c>
      <c r="G867" s="12">
        <f t="shared" si="40"/>
        <v>20.792359900583371</v>
      </c>
    </row>
    <row r="868" spans="1:7" x14ac:dyDescent="0.25">
      <c r="A868" s="24">
        <v>86.075194999999994</v>
      </c>
      <c r="B868" s="23">
        <v>-37.925033999999997</v>
      </c>
      <c r="C868" s="25">
        <v>-0.34597567000000001</v>
      </c>
      <c r="D868" s="26">
        <v>-4.3327627000000002E-3</v>
      </c>
      <c r="E868" s="28">
        <f t="shared" si="41"/>
        <v>7.2128669111666674E-4</v>
      </c>
      <c r="F868" s="18">
        <f t="shared" si="39"/>
        <v>3.0179783140140977</v>
      </c>
      <c r="G868" s="12">
        <f t="shared" si="40"/>
        <v>20.808126877669896</v>
      </c>
    </row>
    <row r="869" spans="1:7" x14ac:dyDescent="0.25">
      <c r="A869" s="24">
        <v>86.174805000000006</v>
      </c>
      <c r="B869" s="23">
        <v>-37.958691000000002</v>
      </c>
      <c r="C869" s="25">
        <v>-0.34597700999999997</v>
      </c>
      <c r="D869" s="26">
        <v>-4.3357135999999999E-3</v>
      </c>
      <c r="E869" s="28">
        <f t="shared" si="41"/>
        <v>7.2177850778333335E-4</v>
      </c>
      <c r="F869" s="18">
        <f t="shared" si="39"/>
        <v>3.0206566529739201</v>
      </c>
      <c r="G869" s="12">
        <f t="shared" si="40"/>
        <v>20.826593285012386</v>
      </c>
    </row>
    <row r="870" spans="1:7" x14ac:dyDescent="0.25">
      <c r="A870" s="24">
        <v>86.274413999999993</v>
      </c>
      <c r="B870" s="23">
        <v>-38.021811999999997</v>
      </c>
      <c r="C870" s="25">
        <v>-0.34605377999999998</v>
      </c>
      <c r="D870" s="26">
        <v>-4.3396768E-3</v>
      </c>
      <c r="E870" s="28">
        <f t="shared" si="41"/>
        <v>7.2243904111666667E-4</v>
      </c>
      <c r="F870" s="18">
        <f t="shared" si="39"/>
        <v>3.0256796625553717</v>
      </c>
      <c r="G870" s="12">
        <f t="shared" si="40"/>
        <v>20.861225548668244</v>
      </c>
    </row>
    <row r="871" spans="1:7" x14ac:dyDescent="0.25">
      <c r="A871" s="24">
        <v>86.374022999999994</v>
      </c>
      <c r="B871" s="23">
        <v>-38.069110999999999</v>
      </c>
      <c r="C871" s="25">
        <v>-0.34604227999999998</v>
      </c>
      <c r="D871" s="26">
        <v>-4.3481290000000001E-3</v>
      </c>
      <c r="E871" s="28">
        <f t="shared" si="41"/>
        <v>7.2384774111666674E-4</v>
      </c>
      <c r="F871" s="18">
        <f t="shared" si="39"/>
        <v>3.0294435973820235</v>
      </c>
      <c r="G871" s="12">
        <f t="shared" si="40"/>
        <v>20.887176839659492</v>
      </c>
    </row>
    <row r="872" spans="1:7" x14ac:dyDescent="0.25">
      <c r="A872" s="24">
        <v>86.473633000000007</v>
      </c>
      <c r="B872" s="23">
        <v>-38.094143000000003</v>
      </c>
      <c r="C872" s="25">
        <v>-0.34617885999999998</v>
      </c>
      <c r="D872" s="26">
        <v>-4.3551624000000002E-3</v>
      </c>
      <c r="E872" s="28">
        <f t="shared" si="41"/>
        <v>7.2501997445000011E-4</v>
      </c>
      <c r="F872" s="18">
        <f t="shared" si="39"/>
        <v>3.0314355806497617</v>
      </c>
      <c r="G872" s="12">
        <f t="shared" si="40"/>
        <v>20.900911014083746</v>
      </c>
    </row>
    <row r="873" spans="1:7" x14ac:dyDescent="0.25">
      <c r="A873" s="24">
        <v>86.573241999999993</v>
      </c>
      <c r="B873" s="23">
        <v>-38.142189000000002</v>
      </c>
      <c r="C873" s="25">
        <v>-0.34615254000000001</v>
      </c>
      <c r="D873" s="26">
        <v>-4.3602403999999997E-3</v>
      </c>
      <c r="E873" s="28">
        <f t="shared" si="41"/>
        <v>7.2586630778333336E-4</v>
      </c>
      <c r="F873" s="18">
        <f t="shared" si="39"/>
        <v>3.0352589598476585</v>
      </c>
      <c r="G873" s="12">
        <f t="shared" si="40"/>
        <v>20.927272157595567</v>
      </c>
    </row>
    <row r="874" spans="1:7" x14ac:dyDescent="0.25">
      <c r="A874" s="24">
        <v>86.672852000000006</v>
      </c>
      <c r="B874" s="23">
        <v>-38.197845000000001</v>
      </c>
      <c r="C874" s="25">
        <v>-0.34625641000000001</v>
      </c>
      <c r="D874" s="26">
        <v>-4.3656648999999999E-3</v>
      </c>
      <c r="E874" s="28">
        <f t="shared" si="41"/>
        <v>7.2677039111666668E-4</v>
      </c>
      <c r="F874" s="18">
        <f t="shared" si="39"/>
        <v>3.0396879236040197</v>
      </c>
      <c r="G874" s="12">
        <f t="shared" si="40"/>
        <v>20.957808639369151</v>
      </c>
    </row>
    <row r="875" spans="1:7" x14ac:dyDescent="0.25">
      <c r="A875" s="24">
        <v>86.772461000000007</v>
      </c>
      <c r="B875" s="23">
        <v>-38.236721000000003</v>
      </c>
      <c r="C875" s="25">
        <v>-0.34625432</v>
      </c>
      <c r="D875" s="26">
        <v>-4.3686269999999999E-3</v>
      </c>
      <c r="E875" s="28">
        <f t="shared" si="41"/>
        <v>7.2726407445000002E-4</v>
      </c>
      <c r="F875" s="18">
        <f t="shared" si="39"/>
        <v>3.0427815773878399</v>
      </c>
      <c r="G875" s="12">
        <f t="shared" si="40"/>
        <v>20.97913852770877</v>
      </c>
    </row>
    <row r="876" spans="1:7" x14ac:dyDescent="0.25">
      <c r="A876" s="24">
        <v>86.872069999999994</v>
      </c>
      <c r="B876" s="23">
        <v>-38.277386</v>
      </c>
      <c r="C876" s="25">
        <v>-0.34633669</v>
      </c>
      <c r="D876" s="26">
        <v>-4.3744146999999999E-3</v>
      </c>
      <c r="E876" s="28">
        <f t="shared" si="41"/>
        <v>7.2822869111666664E-4</v>
      </c>
      <c r="F876" s="18">
        <f t="shared" si="39"/>
        <v>3.0460175952682556</v>
      </c>
      <c r="G876" s="12">
        <f t="shared" si="40"/>
        <v>21.001449977171951</v>
      </c>
    </row>
    <row r="877" spans="1:7" x14ac:dyDescent="0.25">
      <c r="A877" s="24">
        <v>86.971680000000006</v>
      </c>
      <c r="B877" s="23">
        <v>-38.314628999999996</v>
      </c>
      <c r="C877" s="25">
        <v>-0.34636641000000001</v>
      </c>
      <c r="D877" s="26">
        <v>-4.3809888999999996E-3</v>
      </c>
      <c r="E877" s="28">
        <f t="shared" si="41"/>
        <v>7.2932439111666667E-4</v>
      </c>
      <c r="F877" s="18">
        <f t="shared" si="39"/>
        <v>3.0489812990410412</v>
      </c>
      <c r="G877" s="12">
        <f t="shared" si="40"/>
        <v>21.02188389607905</v>
      </c>
    </row>
    <row r="878" spans="1:7" x14ac:dyDescent="0.25">
      <c r="A878" s="24">
        <v>87.071288999999993</v>
      </c>
      <c r="B878" s="23">
        <v>-38.360104</v>
      </c>
      <c r="C878" s="25">
        <v>-0.34631141999999998</v>
      </c>
      <c r="D878" s="26">
        <v>-4.3894229000000003E-3</v>
      </c>
      <c r="E878" s="28">
        <f t="shared" si="41"/>
        <v>7.3073005778333342E-4</v>
      </c>
      <c r="F878" s="18">
        <f t="shared" si="39"/>
        <v>3.0526000845595935</v>
      </c>
      <c r="G878" s="12">
        <f t="shared" si="40"/>
        <v>21.046834422682721</v>
      </c>
    </row>
    <row r="879" spans="1:7" x14ac:dyDescent="0.25">
      <c r="A879" s="24">
        <v>87.170897999999994</v>
      </c>
      <c r="B879" s="23">
        <v>-38.399025000000002</v>
      </c>
      <c r="C879" s="25">
        <v>-0.34643462000000003</v>
      </c>
      <c r="D879" s="26">
        <v>-4.3889107E-3</v>
      </c>
      <c r="E879" s="28">
        <f t="shared" si="41"/>
        <v>7.3064469111666674E-4</v>
      </c>
      <c r="F879" s="18">
        <f t="shared" si="39"/>
        <v>3.0556973193296333</v>
      </c>
      <c r="G879" s="12">
        <f t="shared" si="40"/>
        <v>21.06818900093322</v>
      </c>
    </row>
    <row r="880" spans="1:7" x14ac:dyDescent="0.25">
      <c r="A880" s="24">
        <v>87.270508000000007</v>
      </c>
      <c r="B880" s="23">
        <v>-38.466213000000003</v>
      </c>
      <c r="C880" s="25">
        <v>-0.34645122</v>
      </c>
      <c r="D880" s="26">
        <v>-4.3966235000000003E-3</v>
      </c>
      <c r="E880" s="28">
        <f t="shared" si="41"/>
        <v>7.3193015778333338E-4</v>
      </c>
      <c r="F880" s="18">
        <f t="shared" si="39"/>
        <v>3.0610439704878627</v>
      </c>
      <c r="G880" s="12">
        <f t="shared" si="40"/>
        <v>21.10505268386774</v>
      </c>
    </row>
    <row r="881" spans="1:7" x14ac:dyDescent="0.25">
      <c r="A881" s="24">
        <v>87.370116999999993</v>
      </c>
      <c r="B881" s="23">
        <v>-38.504100999999999</v>
      </c>
      <c r="C881" s="25">
        <v>-0.34645589999999998</v>
      </c>
      <c r="D881" s="26">
        <v>-4.4021425000000001E-3</v>
      </c>
      <c r="E881" s="28">
        <f t="shared" si="41"/>
        <v>7.3284999111666675E-4</v>
      </c>
      <c r="F881" s="18">
        <f t="shared" ref="F881:F944" si="42" xml:space="preserve"> -B881 / A_4x8_in2</f>
        <v>3.0640590017297953</v>
      </c>
      <c r="G881" s="12">
        <f t="shared" ref="G881:G944" si="43" xml:space="preserve"> -B881 * kip_to_N / A_4x8_mm2</f>
        <v>21.125840491497417</v>
      </c>
    </row>
    <row r="882" spans="1:7" x14ac:dyDescent="0.25">
      <c r="A882" s="24">
        <v>87.469727000000006</v>
      </c>
      <c r="B882" s="23">
        <v>-38.535229000000001</v>
      </c>
      <c r="C882" s="25">
        <v>-0.34655525999999998</v>
      </c>
      <c r="D882" s="26">
        <v>-4.4069108999999999E-3</v>
      </c>
      <c r="E882" s="28">
        <f t="shared" si="41"/>
        <v>7.3364472444999997E-4</v>
      </c>
      <c r="F882" s="18">
        <f t="shared" si="42"/>
        <v>3.0665360892640776</v>
      </c>
      <c r="G882" s="12">
        <f t="shared" si="43"/>
        <v>21.142919325848581</v>
      </c>
    </row>
    <row r="883" spans="1:7" x14ac:dyDescent="0.25">
      <c r="A883" s="24">
        <v>87.569336000000007</v>
      </c>
      <c r="B883" s="23">
        <v>-38.590054000000002</v>
      </c>
      <c r="C883" s="25">
        <v>-0.34655234000000001</v>
      </c>
      <c r="D883" s="26">
        <v>-4.4133779999999999E-3</v>
      </c>
      <c r="E883" s="28">
        <f t="shared" si="41"/>
        <v>7.3472257444999998E-4</v>
      </c>
      <c r="F883" s="18">
        <f t="shared" si="42"/>
        <v>3.0708989241415843</v>
      </c>
      <c r="G883" s="12">
        <f t="shared" si="43"/>
        <v>21.172999867267958</v>
      </c>
    </row>
    <row r="884" spans="1:7" x14ac:dyDescent="0.25">
      <c r="A884" s="24">
        <v>87.668944999999994</v>
      </c>
      <c r="B884" s="23">
        <v>-38.627440999999997</v>
      </c>
      <c r="C884" s="25">
        <v>-0.34652664999999999</v>
      </c>
      <c r="D884" s="26">
        <v>-4.4195056E-3</v>
      </c>
      <c r="E884" s="28">
        <f t="shared" si="41"/>
        <v>7.3574384111666673E-4</v>
      </c>
      <c r="F884" s="18">
        <f t="shared" si="42"/>
        <v>3.0738740870702723</v>
      </c>
      <c r="G884" s="12">
        <f t="shared" si="43"/>
        <v>21.193512793889866</v>
      </c>
    </row>
    <row r="885" spans="1:7" x14ac:dyDescent="0.25">
      <c r="A885" s="24">
        <v>87.768555000000006</v>
      </c>
      <c r="B885" s="23">
        <v>-38.671021000000003</v>
      </c>
      <c r="C885" s="25">
        <v>-0.34653311999999997</v>
      </c>
      <c r="D885" s="26">
        <v>-4.4247922000000004E-3</v>
      </c>
      <c r="E885" s="28">
        <f t="shared" si="41"/>
        <v>7.3662494111666676E-4</v>
      </c>
      <c r="F885" s="18">
        <f t="shared" si="42"/>
        <v>3.0773420732802452</v>
      </c>
      <c r="G885" s="12">
        <f t="shared" si="43"/>
        <v>21.217423600913239</v>
      </c>
    </row>
    <row r="886" spans="1:7" x14ac:dyDescent="0.25">
      <c r="A886" s="24">
        <v>87.868163999999993</v>
      </c>
      <c r="B886" s="23">
        <v>-38.718322999999998</v>
      </c>
      <c r="C886" s="25">
        <v>-0.34661483999999998</v>
      </c>
      <c r="D886" s="26">
        <v>-4.4305142999999996E-3</v>
      </c>
      <c r="E886" s="28">
        <f t="shared" si="41"/>
        <v>7.3757862444999997E-4</v>
      </c>
      <c r="F886" s="18">
        <f t="shared" si="42"/>
        <v>3.0811062468393109</v>
      </c>
      <c r="G886" s="12">
        <f t="shared" si="43"/>
        <v>21.243376537898545</v>
      </c>
    </row>
    <row r="887" spans="1:7" x14ac:dyDescent="0.25">
      <c r="A887" s="24">
        <v>87.967772999999994</v>
      </c>
      <c r="B887" s="23">
        <v>-38.763793999999997</v>
      </c>
      <c r="C887" s="25">
        <v>-0.34672561000000002</v>
      </c>
      <c r="D887" s="26">
        <v>-4.4372854999999998E-3</v>
      </c>
      <c r="E887" s="28">
        <f t="shared" si="41"/>
        <v>7.3870715778333329E-4</v>
      </c>
      <c r="F887" s="18">
        <f t="shared" si="42"/>
        <v>3.0847247140479768</v>
      </c>
      <c r="G887" s="12">
        <f t="shared" si="43"/>
        <v>21.268324869843468</v>
      </c>
    </row>
    <row r="888" spans="1:7" x14ac:dyDescent="0.25">
      <c r="A888" s="24">
        <v>88.067383000000007</v>
      </c>
      <c r="B888" s="23">
        <v>-38.821891999999998</v>
      </c>
      <c r="C888" s="25">
        <v>-0.34675478999999998</v>
      </c>
      <c r="D888" s="26">
        <v>-4.4412017000000003E-3</v>
      </c>
      <c r="E888" s="28">
        <f t="shared" si="41"/>
        <v>7.3935985778333338E-4</v>
      </c>
      <c r="F888" s="18">
        <f t="shared" si="42"/>
        <v>3.0893480059898533</v>
      </c>
      <c r="G888" s="12">
        <f t="shared" si="43"/>
        <v>21.300201190780687</v>
      </c>
    </row>
    <row r="889" spans="1:7" x14ac:dyDescent="0.25">
      <c r="A889" s="24">
        <v>88.166991999999993</v>
      </c>
      <c r="B889" s="23">
        <v>-38.842475999999998</v>
      </c>
      <c r="C889" s="25">
        <v>-0.34679877999999997</v>
      </c>
      <c r="D889" s="26">
        <v>-4.4451294999999997E-3</v>
      </c>
      <c r="E889" s="28">
        <f t="shared" si="41"/>
        <v>7.4001449111666664E-4</v>
      </c>
      <c r="F889" s="18">
        <f t="shared" si="42"/>
        <v>3.0909860286641551</v>
      </c>
      <c r="G889" s="12">
        <f t="shared" si="43"/>
        <v>21.311494904680846</v>
      </c>
    </row>
    <row r="890" spans="1:7" x14ac:dyDescent="0.25">
      <c r="A890" s="24">
        <v>88.266602000000006</v>
      </c>
      <c r="B890" s="23">
        <v>-38.880580999999999</v>
      </c>
      <c r="C890" s="25">
        <v>-0.34687588000000003</v>
      </c>
      <c r="D890" s="26">
        <v>-4.4513879999999997E-3</v>
      </c>
      <c r="E890" s="28">
        <f t="shared" si="41"/>
        <v>7.4105757444999998E-4</v>
      </c>
      <c r="F890" s="18">
        <f t="shared" si="42"/>
        <v>3.0940183282174134</v>
      </c>
      <c r="G890" s="12">
        <f t="shared" si="43"/>
        <v>21.332401772547431</v>
      </c>
    </row>
    <row r="891" spans="1:7" x14ac:dyDescent="0.25">
      <c r="A891" s="24">
        <v>88.366211000000007</v>
      </c>
      <c r="B891" s="23">
        <v>-38.948577999999998</v>
      </c>
      <c r="C891" s="25">
        <v>-0.34682751000000001</v>
      </c>
      <c r="D891" s="26">
        <v>-4.4578672E-3</v>
      </c>
      <c r="E891" s="28">
        <f t="shared" si="41"/>
        <v>7.4213744111666666E-4</v>
      </c>
      <c r="F891" s="18">
        <f t="shared" si="42"/>
        <v>3.0994293575501231</v>
      </c>
      <c r="G891" s="12">
        <f t="shared" si="43"/>
        <v>21.369709325213059</v>
      </c>
    </row>
    <row r="892" spans="1:7" x14ac:dyDescent="0.25">
      <c r="A892" s="24">
        <v>88.465819999999994</v>
      </c>
      <c r="B892" s="23">
        <v>-38.997661999999998</v>
      </c>
      <c r="C892" s="25">
        <v>-0.34688532</v>
      </c>
      <c r="D892" s="26">
        <v>-4.4623314999999997E-3</v>
      </c>
      <c r="E892" s="28">
        <f t="shared" si="41"/>
        <v>7.4288149111666668E-4</v>
      </c>
      <c r="F892" s="18">
        <f t="shared" si="42"/>
        <v>3.1033353381634847</v>
      </c>
      <c r="G892" s="12">
        <f t="shared" si="43"/>
        <v>21.396639982669125</v>
      </c>
    </row>
    <row r="893" spans="1:7" x14ac:dyDescent="0.25">
      <c r="A893" s="24">
        <v>88.565430000000006</v>
      </c>
      <c r="B893" s="23">
        <v>-39.035834999999999</v>
      </c>
      <c r="C893" s="25">
        <v>-0.34688439999999998</v>
      </c>
      <c r="D893" s="26">
        <v>-4.4661103999999998E-3</v>
      </c>
      <c r="E893" s="28">
        <f t="shared" si="41"/>
        <v>7.435113077833333E-4</v>
      </c>
      <c r="F893" s="18">
        <f t="shared" si="42"/>
        <v>3.1063730489848083</v>
      </c>
      <c r="G893" s="12">
        <f t="shared" si="43"/>
        <v>21.417584159734368</v>
      </c>
    </row>
    <row r="894" spans="1:7" x14ac:dyDescent="0.25">
      <c r="A894" s="24">
        <v>88.665038999999993</v>
      </c>
      <c r="B894" s="23">
        <v>-39.074286999999998</v>
      </c>
      <c r="C894" s="25">
        <v>-0.34701481000000001</v>
      </c>
      <c r="D894" s="26">
        <v>-4.4725062000000003E-3</v>
      </c>
      <c r="E894" s="28">
        <f t="shared" si="41"/>
        <v>7.4457727445000012E-4</v>
      </c>
      <c r="F894" s="18">
        <f t="shared" si="42"/>
        <v>3.1094329619206929</v>
      </c>
      <c r="G894" s="12">
        <f t="shared" si="43"/>
        <v>21.43868141424705</v>
      </c>
    </row>
    <row r="895" spans="1:7" x14ac:dyDescent="0.25">
      <c r="A895" s="24">
        <v>88.764647999999994</v>
      </c>
      <c r="B895" s="23">
        <v>-39.124054000000001</v>
      </c>
      <c r="C895" s="25">
        <v>-0.34702292000000001</v>
      </c>
      <c r="D895" s="26">
        <v>-4.4780671999999997E-3</v>
      </c>
      <c r="E895" s="28">
        <f t="shared" si="41"/>
        <v>7.4550410778333328E-4</v>
      </c>
      <c r="F895" s="18">
        <f t="shared" si="42"/>
        <v>3.1133932939471203</v>
      </c>
      <c r="G895" s="12">
        <f t="shared" si="43"/>
        <v>21.46598680968377</v>
      </c>
    </row>
    <row r="896" spans="1:7" x14ac:dyDescent="0.25">
      <c r="A896" s="24">
        <v>88.864258000000007</v>
      </c>
      <c r="B896" s="23">
        <v>-39.154052999999998</v>
      </c>
      <c r="C896" s="25">
        <v>-0.34701735</v>
      </c>
      <c r="D896" s="26">
        <v>-4.4822752999999996E-3</v>
      </c>
      <c r="E896" s="28">
        <f t="shared" si="41"/>
        <v>7.4620545778333327E-4</v>
      </c>
      <c r="F896" s="18">
        <f t="shared" si="42"/>
        <v>3.1157805385160269</v>
      </c>
      <c r="G896" s="12">
        <f t="shared" si="43"/>
        <v>21.48244620160424</v>
      </c>
    </row>
    <row r="897" spans="1:7" x14ac:dyDescent="0.25">
      <c r="A897" s="24">
        <v>88.963866999999993</v>
      </c>
      <c r="B897" s="23">
        <v>-39.202457000000003</v>
      </c>
      <c r="C897" s="25">
        <v>-0.34712607000000001</v>
      </c>
      <c r="D897" s="26">
        <v>-4.4883787999999997E-3</v>
      </c>
      <c r="E897" s="28">
        <f t="shared" si="41"/>
        <v>7.4722270778333332E-4</v>
      </c>
      <c r="F897" s="18">
        <f t="shared" si="42"/>
        <v>3.1196324064487375</v>
      </c>
      <c r="G897" s="12">
        <f t="shared" si="43"/>
        <v>21.509003767073708</v>
      </c>
    </row>
    <row r="898" spans="1:7" x14ac:dyDescent="0.25">
      <c r="A898" s="24">
        <v>89.063477000000006</v>
      </c>
      <c r="B898" s="23">
        <v>-39.240169999999999</v>
      </c>
      <c r="C898" s="25">
        <v>-0.34701504999999999</v>
      </c>
      <c r="D898" s="26">
        <v>-4.4932603000000003E-3</v>
      </c>
      <c r="E898" s="28">
        <f t="shared" si="41"/>
        <v>7.4803629111666679E-4</v>
      </c>
      <c r="F898" s="18">
        <f t="shared" si="42"/>
        <v>3.1226335116331492</v>
      </c>
      <c r="G898" s="12">
        <f t="shared" si="43"/>
        <v>21.529695558383306</v>
      </c>
    </row>
    <row r="899" spans="1:7" x14ac:dyDescent="0.25">
      <c r="A899" s="24">
        <v>89.163086000000007</v>
      </c>
      <c r="B899" s="23">
        <v>-39.281879000000004</v>
      </c>
      <c r="C899" s="25">
        <v>-0.34714751999999999</v>
      </c>
      <c r="D899" s="26">
        <v>-4.4995662999999997E-3</v>
      </c>
      <c r="E899" s="28">
        <f t="shared" si="41"/>
        <v>7.4908729111666664E-4</v>
      </c>
      <c r="F899" s="18">
        <f t="shared" si="42"/>
        <v>3.1259526083938596</v>
      </c>
      <c r="G899" s="12">
        <f t="shared" si="43"/>
        <v>21.552579813778856</v>
      </c>
    </row>
    <row r="900" spans="1:7" x14ac:dyDescent="0.25">
      <c r="A900" s="24">
        <v>89.262694999999994</v>
      </c>
      <c r="B900" s="23">
        <v>-39.328316000000001</v>
      </c>
      <c r="C900" s="25">
        <v>-0.34717916999999998</v>
      </c>
      <c r="D900" s="26">
        <v>-4.5051691000000003E-3</v>
      </c>
      <c r="E900" s="28">
        <f t="shared" si="41"/>
        <v>7.5002109111666675E-4</v>
      </c>
      <c r="F900" s="18">
        <f t="shared" si="42"/>
        <v>3.1296479474400387</v>
      </c>
      <c r="G900" s="12">
        <f t="shared" si="43"/>
        <v>21.578058155810623</v>
      </c>
    </row>
    <row r="901" spans="1:7" x14ac:dyDescent="0.25">
      <c r="A901" s="24">
        <v>89.362305000000006</v>
      </c>
      <c r="B901" s="23">
        <v>-39.380955</v>
      </c>
      <c r="C901" s="25">
        <v>-0.34725880999999997</v>
      </c>
      <c r="D901" s="26">
        <v>-4.5115290999999998E-3</v>
      </c>
      <c r="E901" s="28">
        <f t="shared" ref="E901:E964" si="44" xml:space="preserve"> (delta_0 - D901) / L</f>
        <v>7.5108109111666663E-4</v>
      </c>
      <c r="F901" s="18">
        <f t="shared" si="42"/>
        <v>3.1338368259647456</v>
      </c>
      <c r="G901" s="12">
        <f t="shared" si="43"/>
        <v>21.606939316226025</v>
      </c>
    </row>
    <row r="902" spans="1:7" x14ac:dyDescent="0.25">
      <c r="A902" s="24">
        <v>89.461913999999993</v>
      </c>
      <c r="B902" s="23">
        <v>-39.407158000000003</v>
      </c>
      <c r="C902" s="25">
        <v>-0.34728467000000002</v>
      </c>
      <c r="D902" s="26">
        <v>-4.5158923999999998E-3</v>
      </c>
      <c r="E902" s="28">
        <f t="shared" si="44"/>
        <v>7.5180830778333329E-4</v>
      </c>
      <c r="F902" s="18">
        <f t="shared" si="42"/>
        <v>3.1359219944516643</v>
      </c>
      <c r="G902" s="12">
        <f t="shared" si="43"/>
        <v>21.621315976997789</v>
      </c>
    </row>
    <row r="903" spans="1:7" x14ac:dyDescent="0.25">
      <c r="A903" s="24">
        <v>89.561522999999994</v>
      </c>
      <c r="B903" s="23">
        <v>-39.453868999999997</v>
      </c>
      <c r="C903" s="25">
        <v>-0.34735360999999998</v>
      </c>
      <c r="D903" s="26">
        <v>-4.5210659000000002E-3</v>
      </c>
      <c r="E903" s="28">
        <f t="shared" si="44"/>
        <v>7.526705577833334E-4</v>
      </c>
      <c r="F903" s="18">
        <f t="shared" si="42"/>
        <v>3.1396391377250468</v>
      </c>
      <c r="G903" s="12">
        <f t="shared" si="43"/>
        <v>21.646944653153565</v>
      </c>
    </row>
    <row r="904" spans="1:7" x14ac:dyDescent="0.25">
      <c r="A904" s="24">
        <v>89.661133000000007</v>
      </c>
      <c r="B904" s="23">
        <v>-39.488537000000001</v>
      </c>
      <c r="C904" s="25">
        <v>-0.34736540999999999</v>
      </c>
      <c r="D904" s="26">
        <v>-4.5264959E-3</v>
      </c>
      <c r="E904" s="28">
        <f t="shared" si="44"/>
        <v>7.5357555778333334E-4</v>
      </c>
      <c r="F904" s="18">
        <f t="shared" si="42"/>
        <v>3.142397929508602</v>
      </c>
      <c r="G904" s="12">
        <f t="shared" si="43"/>
        <v>21.665965760493776</v>
      </c>
    </row>
    <row r="905" spans="1:7" x14ac:dyDescent="0.25">
      <c r="A905" s="24">
        <v>89.760741999999993</v>
      </c>
      <c r="B905" s="23">
        <v>-39.556716999999999</v>
      </c>
      <c r="C905" s="25">
        <v>-0.34741109999999997</v>
      </c>
      <c r="D905" s="26">
        <v>-4.5348764000000003E-3</v>
      </c>
      <c r="E905" s="28">
        <f t="shared" si="44"/>
        <v>7.5497230778333345E-4</v>
      </c>
      <c r="F905" s="18">
        <f t="shared" si="42"/>
        <v>3.1478235215186046</v>
      </c>
      <c r="G905" s="12">
        <f t="shared" si="43"/>
        <v>21.703373718796975</v>
      </c>
    </row>
    <row r="906" spans="1:7" x14ac:dyDescent="0.25">
      <c r="A906" s="24">
        <v>89.860352000000006</v>
      </c>
      <c r="B906" s="23">
        <v>-39.605060999999999</v>
      </c>
      <c r="C906" s="25">
        <v>-0.34742388000000002</v>
      </c>
      <c r="D906" s="26">
        <v>-4.5364797000000002E-3</v>
      </c>
      <c r="E906" s="28">
        <f t="shared" si="44"/>
        <v>7.5523952445000003E-4</v>
      </c>
      <c r="F906" s="18">
        <f t="shared" si="42"/>
        <v>3.1516706148030216</v>
      </c>
      <c r="G906" s="12">
        <f t="shared" si="43"/>
        <v>21.729898364385271</v>
      </c>
    </row>
    <row r="907" spans="1:7" x14ac:dyDescent="0.25">
      <c r="A907" s="24">
        <v>89.959961000000007</v>
      </c>
      <c r="B907" s="23">
        <v>-39.627364999999998</v>
      </c>
      <c r="C907" s="25">
        <v>-0.3475433</v>
      </c>
      <c r="D907" s="26">
        <v>-4.5410036000000003E-3</v>
      </c>
      <c r="E907" s="28">
        <f t="shared" si="44"/>
        <v>7.5599350778333344E-4</v>
      </c>
      <c r="F907" s="18">
        <f t="shared" si="42"/>
        <v>3.1534455107283823</v>
      </c>
      <c r="G907" s="12">
        <f t="shared" si="43"/>
        <v>21.742135781545649</v>
      </c>
    </row>
    <row r="908" spans="1:7" x14ac:dyDescent="0.25">
      <c r="A908" s="24">
        <v>90.059569999999994</v>
      </c>
      <c r="B908" s="23">
        <v>-39.677363999999997</v>
      </c>
      <c r="C908" s="25">
        <v>-0.34753481000000003</v>
      </c>
      <c r="D908" s="26">
        <v>-4.5476257999999999E-3</v>
      </c>
      <c r="E908" s="28">
        <f t="shared" si="44"/>
        <v>7.5709720778333338E-4</v>
      </c>
      <c r="F908" s="18">
        <f t="shared" si="42"/>
        <v>3.1574243047282082</v>
      </c>
      <c r="G908" s="12">
        <f t="shared" si="43"/>
        <v>21.769568467189561</v>
      </c>
    </row>
    <row r="909" spans="1:7" x14ac:dyDescent="0.25">
      <c r="A909" s="24">
        <v>90.159180000000006</v>
      </c>
      <c r="B909" s="23">
        <v>-39.712829999999997</v>
      </c>
      <c r="C909" s="25">
        <v>-0.34749141</v>
      </c>
      <c r="D909" s="26">
        <v>-4.5540333000000004E-3</v>
      </c>
      <c r="E909" s="28">
        <f t="shared" si="44"/>
        <v>7.581651244500001E-4</v>
      </c>
      <c r="F909" s="18">
        <f t="shared" si="42"/>
        <v>3.1602465993340569</v>
      </c>
      <c r="G909" s="12">
        <f t="shared" si="43"/>
        <v>21.789027408949334</v>
      </c>
    </row>
    <row r="910" spans="1:7" x14ac:dyDescent="0.25">
      <c r="A910" s="24">
        <v>90.258788999999993</v>
      </c>
      <c r="B910" s="23">
        <v>-39.760696000000003</v>
      </c>
      <c r="C910" s="25">
        <v>-0.34760341</v>
      </c>
      <c r="D910" s="26">
        <v>-4.5583964999999999E-3</v>
      </c>
      <c r="E910" s="28">
        <f t="shared" si="44"/>
        <v>7.5889232445000001E-4</v>
      </c>
      <c r="F910" s="18">
        <f t="shared" si="42"/>
        <v>3.1640556545870755</v>
      </c>
      <c r="G910" s="12">
        <f t="shared" si="43"/>
        <v>21.815289792817641</v>
      </c>
    </row>
    <row r="911" spans="1:7" x14ac:dyDescent="0.25">
      <c r="A911" s="24">
        <v>90.358397999999994</v>
      </c>
      <c r="B911" s="23">
        <v>-39.809272999999997</v>
      </c>
      <c r="C911" s="25">
        <v>-0.34759071000000002</v>
      </c>
      <c r="D911" s="26">
        <v>-4.5638861999999997E-3</v>
      </c>
      <c r="E911" s="28">
        <f t="shared" si="44"/>
        <v>7.5980727444999998E-4</v>
      </c>
      <c r="F911" s="18">
        <f t="shared" si="42"/>
        <v>3.1679212894223627</v>
      </c>
      <c r="G911" s="12">
        <f t="shared" si="43"/>
        <v>21.841942277277816</v>
      </c>
    </row>
    <row r="912" spans="1:7" x14ac:dyDescent="0.25">
      <c r="A912" s="24">
        <v>90.458008000000007</v>
      </c>
      <c r="B912" s="23">
        <v>-39.849170999999998</v>
      </c>
      <c r="C912" s="25">
        <v>-0.34765165999999997</v>
      </c>
      <c r="D912" s="26">
        <v>-4.5688389999999999E-3</v>
      </c>
      <c r="E912" s="28">
        <f t="shared" si="44"/>
        <v>7.6063274111666664E-4</v>
      </c>
      <c r="F912" s="18">
        <f t="shared" si="42"/>
        <v>3.1710962713821029</v>
      </c>
      <c r="G912" s="12">
        <f t="shared" si="43"/>
        <v>21.863832900926703</v>
      </c>
    </row>
    <row r="913" spans="1:7" x14ac:dyDescent="0.25">
      <c r="A913" s="24">
        <v>90.557616999999993</v>
      </c>
      <c r="B913" s="23">
        <v>-39.884932999999997</v>
      </c>
      <c r="C913" s="25">
        <v>-0.34760275000000002</v>
      </c>
      <c r="D913" s="26">
        <v>-4.5744660000000001E-3</v>
      </c>
      <c r="E913" s="28">
        <f t="shared" si="44"/>
        <v>7.6157057445000009E-4</v>
      </c>
      <c r="F913" s="18">
        <f t="shared" si="42"/>
        <v>3.1739421209195289</v>
      </c>
      <c r="G913" s="12">
        <f t="shared" si="43"/>
        <v>21.88345424743358</v>
      </c>
    </row>
    <row r="914" spans="1:7" x14ac:dyDescent="0.25">
      <c r="A914" s="24">
        <v>90.657227000000006</v>
      </c>
      <c r="B914" s="23">
        <v>-39.960402999999999</v>
      </c>
      <c r="C914" s="25">
        <v>-0.34766498000000001</v>
      </c>
      <c r="D914" s="26">
        <v>-4.5808613999999996E-3</v>
      </c>
      <c r="E914" s="28">
        <f t="shared" si="44"/>
        <v>7.6263647444999993E-4</v>
      </c>
      <c r="F914" s="18">
        <f t="shared" si="42"/>
        <v>3.1799478326971018</v>
      </c>
      <c r="G914" s="12">
        <f t="shared" si="43"/>
        <v>21.924861971298977</v>
      </c>
    </row>
    <row r="915" spans="1:7" x14ac:dyDescent="0.25">
      <c r="A915" s="24">
        <v>90.756836000000007</v>
      </c>
      <c r="B915" s="23">
        <v>-39.987575999999997</v>
      </c>
      <c r="C915" s="25">
        <v>-0.34782380000000002</v>
      </c>
      <c r="D915" s="26">
        <v>-4.5842169999999998E-3</v>
      </c>
      <c r="E915" s="28">
        <f t="shared" si="44"/>
        <v>7.6319574111666667E-4</v>
      </c>
      <c r="F915" s="18">
        <f t="shared" si="42"/>
        <v>3.1821101913314198</v>
      </c>
      <c r="G915" s="12">
        <f t="shared" si="43"/>
        <v>21.939770836816326</v>
      </c>
    </row>
    <row r="916" spans="1:7" x14ac:dyDescent="0.25">
      <c r="A916" s="24">
        <v>90.856444999999994</v>
      </c>
      <c r="B916" s="23">
        <v>-40.036513999999997</v>
      </c>
      <c r="C916" s="25">
        <v>-0.34779009</v>
      </c>
      <c r="D916" s="26">
        <v>-4.5926333000000001E-3</v>
      </c>
      <c r="E916" s="28">
        <f t="shared" si="44"/>
        <v>7.6459845778333339E-4</v>
      </c>
      <c r="F916" s="18">
        <f t="shared" si="42"/>
        <v>3.1860045536339352</v>
      </c>
      <c r="G916" s="12">
        <f t="shared" si="43"/>
        <v>21.966621389228209</v>
      </c>
    </row>
    <row r="917" spans="1:7" x14ac:dyDescent="0.25">
      <c r="A917" s="24">
        <v>90.956055000000006</v>
      </c>
      <c r="B917" s="23">
        <v>-40.079132000000001</v>
      </c>
      <c r="C917" s="25">
        <v>-0.34779418000000001</v>
      </c>
      <c r="D917" s="26">
        <v>-4.5967461000000001E-3</v>
      </c>
      <c r="E917" s="28">
        <f t="shared" si="44"/>
        <v>7.6528392445000001E-4</v>
      </c>
      <c r="F917" s="18">
        <f t="shared" si="42"/>
        <v>3.1893959863162809</v>
      </c>
      <c r="G917" s="12">
        <f t="shared" si="43"/>
        <v>21.990004380823489</v>
      </c>
    </row>
    <row r="918" spans="1:7" x14ac:dyDescent="0.25">
      <c r="A918" s="24">
        <v>91.055663999999993</v>
      </c>
      <c r="B918" s="23">
        <v>-40.121498000000003</v>
      </c>
      <c r="C918" s="25">
        <v>-0.34791598000000001</v>
      </c>
      <c r="D918" s="26">
        <v>-4.6036419999999998E-3</v>
      </c>
      <c r="E918" s="28">
        <f t="shared" si="44"/>
        <v>7.6643324111666663E-4</v>
      </c>
      <c r="F918" s="18">
        <f t="shared" si="42"/>
        <v>3.1927673654757966</v>
      </c>
      <c r="G918" s="12">
        <f t="shared" si="43"/>
        <v>22.013249108917847</v>
      </c>
    </row>
    <row r="919" spans="1:7" x14ac:dyDescent="0.25">
      <c r="A919" s="24">
        <v>91.155272999999994</v>
      </c>
      <c r="B919" s="23">
        <v>-40.157947999999998</v>
      </c>
      <c r="C919" s="25">
        <v>-0.34789883999999999</v>
      </c>
      <c r="D919" s="26">
        <v>-4.6074805000000003E-3</v>
      </c>
      <c r="E919" s="28">
        <f t="shared" si="44"/>
        <v>7.6707299111666676E-4</v>
      </c>
      <c r="F919" s="18">
        <f t="shared" si="42"/>
        <v>3.1956679643136461</v>
      </c>
      <c r="G919" s="12">
        <f t="shared" si="43"/>
        <v>22.033247936728809</v>
      </c>
    </row>
    <row r="920" spans="1:7" x14ac:dyDescent="0.25">
      <c r="A920" s="24">
        <v>91.254883000000007</v>
      </c>
      <c r="B920" s="23">
        <v>-40.195</v>
      </c>
      <c r="C920" s="25">
        <v>-0.34795648000000001</v>
      </c>
      <c r="D920" s="26">
        <v>-4.6125230999999999E-3</v>
      </c>
      <c r="E920" s="28">
        <f t="shared" si="44"/>
        <v>7.6791342445000005E-4</v>
      </c>
      <c r="F920" s="18">
        <f t="shared" si="42"/>
        <v>3.1986164687893668</v>
      </c>
      <c r="G920" s="12">
        <f t="shared" si="43"/>
        <v>22.053577060680858</v>
      </c>
    </row>
    <row r="921" spans="1:7" x14ac:dyDescent="0.25">
      <c r="A921" s="24">
        <v>91.354491999999993</v>
      </c>
      <c r="B921" s="23">
        <v>-40.264144999999999</v>
      </c>
      <c r="C921" s="25">
        <v>-0.34795441999999999</v>
      </c>
      <c r="D921" s="26">
        <v>-4.6198131E-3</v>
      </c>
      <c r="E921" s="28">
        <f t="shared" si="44"/>
        <v>7.6912842444999999E-4</v>
      </c>
      <c r="F921" s="18">
        <f t="shared" si="42"/>
        <v>3.2041188530594109</v>
      </c>
      <c r="G921" s="12">
        <f t="shared" si="43"/>
        <v>22.091514480406214</v>
      </c>
    </row>
    <row r="922" spans="1:7" x14ac:dyDescent="0.25">
      <c r="A922" s="24">
        <v>91.454102000000006</v>
      </c>
      <c r="B922" s="23">
        <v>-40.294685000000001</v>
      </c>
      <c r="C922" s="25">
        <v>-0.34800040999999998</v>
      </c>
      <c r="D922" s="26">
        <v>-4.6231090000000002E-3</v>
      </c>
      <c r="E922" s="28">
        <f t="shared" si="44"/>
        <v>7.696777411166667E-4</v>
      </c>
      <c r="F922" s="18">
        <f t="shared" si="42"/>
        <v>3.2065491490404243</v>
      </c>
      <c r="G922" s="12">
        <f t="shared" si="43"/>
        <v>22.108270699921906</v>
      </c>
    </row>
    <row r="923" spans="1:7" x14ac:dyDescent="0.25">
      <c r="A923" s="24">
        <v>91.553711000000007</v>
      </c>
      <c r="B923" s="23">
        <v>-40.344555</v>
      </c>
      <c r="C923" s="25">
        <v>-0.34803965999999997</v>
      </c>
      <c r="D923" s="26">
        <v>-4.6297847000000003E-3</v>
      </c>
      <c r="E923" s="28">
        <f t="shared" si="44"/>
        <v>7.7079035778333338E-4</v>
      </c>
      <c r="F923" s="18">
        <f t="shared" si="42"/>
        <v>3.210517677546421</v>
      </c>
      <c r="G923" s="12">
        <f t="shared" si="43"/>
        <v>22.135632607821297</v>
      </c>
    </row>
    <row r="924" spans="1:7" x14ac:dyDescent="0.25">
      <c r="A924" s="24">
        <v>91.653319999999994</v>
      </c>
      <c r="B924" s="23">
        <v>-40.389755000000001</v>
      </c>
      <c r="C924" s="25">
        <v>-0.34807589999999999</v>
      </c>
      <c r="D924" s="26">
        <v>-4.6339216999999999E-3</v>
      </c>
      <c r="E924" s="28">
        <f t="shared" si="44"/>
        <v>7.7147985778333334E-4</v>
      </c>
      <c r="F924" s="18">
        <f t="shared" si="42"/>
        <v>3.2141145792602979</v>
      </c>
      <c r="G924" s="12">
        <f t="shared" si="43"/>
        <v>22.160432251636269</v>
      </c>
    </row>
    <row r="925" spans="1:7" x14ac:dyDescent="0.25">
      <c r="A925" s="24">
        <v>91.752930000000006</v>
      </c>
      <c r="B925" s="23">
        <v>-40.420105</v>
      </c>
      <c r="C925" s="25">
        <v>-0.34821974999999999</v>
      </c>
      <c r="D925" s="26">
        <v>-4.6379026000000004E-3</v>
      </c>
      <c r="E925" s="28">
        <f t="shared" si="44"/>
        <v>7.721433411166668E-4</v>
      </c>
      <c r="F925" s="18">
        <f t="shared" si="42"/>
        <v>3.2165297555217172</v>
      </c>
      <c r="G925" s="12">
        <f t="shared" si="43"/>
        <v>22.177084224861588</v>
      </c>
    </row>
    <row r="926" spans="1:7" x14ac:dyDescent="0.25">
      <c r="A926" s="24">
        <v>91.852538999999993</v>
      </c>
      <c r="B926" s="23">
        <v>-40.461886999999997</v>
      </c>
      <c r="C926" s="25">
        <v>-0.34813159999999999</v>
      </c>
      <c r="D926" s="26">
        <v>-4.6404897999999997E-3</v>
      </c>
      <c r="E926" s="28">
        <f t="shared" si="44"/>
        <v>7.725745411166666E-4</v>
      </c>
      <c r="F926" s="18">
        <f t="shared" si="42"/>
        <v>3.2198546614378496</v>
      </c>
      <c r="G926" s="12">
        <f t="shared" si="43"/>
        <v>22.200008532779222</v>
      </c>
    </row>
    <row r="927" spans="1:7" x14ac:dyDescent="0.25">
      <c r="A927" s="24">
        <v>91.952147999999994</v>
      </c>
      <c r="B927" s="23">
        <v>-40.508732000000002</v>
      </c>
      <c r="C927" s="25">
        <v>-0.34811699000000002</v>
      </c>
      <c r="D927" s="26">
        <v>-4.6496093000000004E-3</v>
      </c>
      <c r="E927" s="28">
        <f t="shared" si="44"/>
        <v>7.740944577833334E-4</v>
      </c>
      <c r="F927" s="18">
        <f t="shared" si="42"/>
        <v>3.2235824680924199</v>
      </c>
      <c r="G927" s="12">
        <f t="shared" si="43"/>
        <v>22.225710730002952</v>
      </c>
    </row>
    <row r="928" spans="1:7" x14ac:dyDescent="0.25">
      <c r="A928" s="24">
        <v>92.051758000000007</v>
      </c>
      <c r="B928" s="23">
        <v>-40.541603000000002</v>
      </c>
      <c r="C928" s="25">
        <v>-0.34822887000000002</v>
      </c>
      <c r="D928" s="26">
        <v>-4.6544908999999997E-3</v>
      </c>
      <c r="E928" s="28">
        <f t="shared" si="44"/>
        <v>7.7490805778333328E-4</v>
      </c>
      <c r="F928" s="18">
        <f t="shared" si="42"/>
        <v>3.2261982591596068</v>
      </c>
      <c r="G928" s="12">
        <f t="shared" si="43"/>
        <v>22.243745886902108</v>
      </c>
    </row>
    <row r="929" spans="1:7" x14ac:dyDescent="0.25">
      <c r="A929" s="24">
        <v>92.151366999999993</v>
      </c>
      <c r="B929" s="23">
        <v>-40.60284</v>
      </c>
      <c r="C929" s="25">
        <v>-0.34826919000000001</v>
      </c>
      <c r="D929" s="26">
        <v>-4.6642958E-3</v>
      </c>
      <c r="E929" s="28">
        <f t="shared" si="44"/>
        <v>7.7654220778333337E-4</v>
      </c>
      <c r="F929" s="18">
        <f t="shared" si="42"/>
        <v>3.2310713447846662</v>
      </c>
      <c r="G929" s="12">
        <f t="shared" si="43"/>
        <v>22.277344466289218</v>
      </c>
    </row>
    <row r="930" spans="1:7" x14ac:dyDescent="0.25">
      <c r="A930" s="24">
        <v>92.250977000000006</v>
      </c>
      <c r="B930" s="23">
        <v>-40.647556000000002</v>
      </c>
      <c r="C930" s="25">
        <v>-0.34829729999999998</v>
      </c>
      <c r="D930" s="26">
        <v>-4.6659409999999998E-3</v>
      </c>
      <c r="E930" s="28">
        <f t="shared" si="44"/>
        <v>7.768164077833333E-4</v>
      </c>
      <c r="F930" s="18">
        <f t="shared" si="42"/>
        <v>3.2346297310023147</v>
      </c>
      <c r="G930" s="12">
        <f t="shared" si="43"/>
        <v>22.301878556396083</v>
      </c>
    </row>
    <row r="931" spans="1:7" x14ac:dyDescent="0.25">
      <c r="A931" s="24">
        <v>92.350586000000007</v>
      </c>
      <c r="B931" s="23">
        <v>-40.682873000000001</v>
      </c>
      <c r="C931" s="25">
        <v>-0.34845883</v>
      </c>
      <c r="D931" s="26">
        <v>-4.6711321999999998E-3</v>
      </c>
      <c r="E931" s="28">
        <f t="shared" si="44"/>
        <v>7.7768160778333333E-4</v>
      </c>
      <c r="F931" s="18">
        <f t="shared" si="42"/>
        <v>3.2374401685649028</v>
      </c>
      <c r="G931" s="12">
        <f t="shared" si="43"/>
        <v>22.321255747117618</v>
      </c>
    </row>
    <row r="932" spans="1:7" x14ac:dyDescent="0.25">
      <c r="A932" s="24">
        <v>92.450194999999994</v>
      </c>
      <c r="B932" s="23">
        <v>-40.737484000000002</v>
      </c>
      <c r="C932" s="25">
        <v>-0.34833214000000001</v>
      </c>
      <c r="D932" s="26">
        <v>-4.6781063999999997E-3</v>
      </c>
      <c r="E932" s="28">
        <f t="shared" si="44"/>
        <v>7.7884397444999995E-4</v>
      </c>
      <c r="F932" s="18">
        <f t="shared" si="42"/>
        <v>3.2417859738634989</v>
      </c>
      <c r="G932" s="12">
        <f t="shared" si="43"/>
        <v>22.351218874294151</v>
      </c>
    </row>
    <row r="933" spans="1:7" x14ac:dyDescent="0.25">
      <c r="A933" s="24">
        <v>92.549805000000006</v>
      </c>
      <c r="B933" s="23">
        <v>-40.776305999999998</v>
      </c>
      <c r="C933" s="25">
        <v>-0.34843268999999999</v>
      </c>
      <c r="D933" s="26">
        <v>-4.6845790999999999E-3</v>
      </c>
      <c r="E933" s="28">
        <f t="shared" si="44"/>
        <v>7.7992275778333332E-4</v>
      </c>
      <c r="F933" s="18">
        <f t="shared" si="42"/>
        <v>3.2448753304638553</v>
      </c>
      <c r="G933" s="12">
        <f t="shared" si="43"/>
        <v>22.372519134740717</v>
      </c>
    </row>
    <row r="934" spans="1:7" x14ac:dyDescent="0.25">
      <c r="A934" s="24">
        <v>92.649413999999993</v>
      </c>
      <c r="B934" s="23">
        <v>-40.821255000000001</v>
      </c>
      <c r="C934" s="25">
        <v>-0.34833600999999997</v>
      </c>
      <c r="D934" s="26">
        <v>-4.6907839999999999E-3</v>
      </c>
      <c r="E934" s="28">
        <f t="shared" si="44"/>
        <v>7.8095690778333339E-4</v>
      </c>
      <c r="F934" s="18">
        <f t="shared" si="42"/>
        <v>3.248452258232374</v>
      </c>
      <c r="G934" s="12">
        <f t="shared" si="43"/>
        <v>22.397181063719458</v>
      </c>
    </row>
    <row r="935" spans="1:7" x14ac:dyDescent="0.25">
      <c r="A935" s="24">
        <v>92.749022999999994</v>
      </c>
      <c r="B935" s="23">
        <v>-40.870995000000001</v>
      </c>
      <c r="C935" s="25">
        <v>-0.34840068000000002</v>
      </c>
      <c r="D935" s="26">
        <v>-4.6920837000000003E-3</v>
      </c>
      <c r="E935" s="28">
        <f t="shared" si="44"/>
        <v>7.8117352445000005E-4</v>
      </c>
      <c r="F935" s="18">
        <f t="shared" si="42"/>
        <v>3.2524104416670694</v>
      </c>
      <c r="G935" s="12">
        <f t="shared" si="43"/>
        <v>22.424471645209653</v>
      </c>
    </row>
    <row r="936" spans="1:7" x14ac:dyDescent="0.25">
      <c r="A936" s="24">
        <v>92.848633000000007</v>
      </c>
      <c r="B936" s="23">
        <v>-40.911751000000002</v>
      </c>
      <c r="C936" s="25">
        <v>-0.34852760999999999</v>
      </c>
      <c r="D936" s="26">
        <v>-4.6979248999999999E-3</v>
      </c>
      <c r="E936" s="28">
        <f t="shared" si="44"/>
        <v>7.8214705778333331E-4</v>
      </c>
      <c r="F936" s="18">
        <f t="shared" si="42"/>
        <v>3.2556537010973963</v>
      </c>
      <c r="G936" s="12">
        <f t="shared" si="43"/>
        <v>22.446833023159275</v>
      </c>
    </row>
    <row r="937" spans="1:7" x14ac:dyDescent="0.25">
      <c r="A937" s="24">
        <v>92.948241999999993</v>
      </c>
      <c r="B937" s="23">
        <v>-40.949261</v>
      </c>
      <c r="C937" s="25">
        <v>-0.3486245</v>
      </c>
      <c r="D937" s="26">
        <v>-4.7043739000000003E-3</v>
      </c>
      <c r="E937" s="28">
        <f t="shared" si="44"/>
        <v>7.8322189111666675E-4</v>
      </c>
      <c r="F937" s="18">
        <f t="shared" si="42"/>
        <v>3.2586386520550845</v>
      </c>
      <c r="G937" s="12">
        <f t="shared" si="43"/>
        <v>22.467413435537583</v>
      </c>
    </row>
    <row r="938" spans="1:7" x14ac:dyDescent="0.25">
      <c r="A938" s="24">
        <v>93.047852000000006</v>
      </c>
      <c r="B938" s="23">
        <v>-40.999729000000002</v>
      </c>
      <c r="C938" s="25">
        <v>-0.34866005</v>
      </c>
      <c r="D938" s="26">
        <v>-4.7110976000000002E-3</v>
      </c>
      <c r="E938" s="28">
        <f t="shared" si="44"/>
        <v>7.8434250778333344E-4</v>
      </c>
      <c r="F938" s="18">
        <f t="shared" si="42"/>
        <v>3.2626547678890656</v>
      </c>
      <c r="G938" s="12">
        <f t="shared" si="43"/>
        <v>22.495103444919309</v>
      </c>
    </row>
    <row r="939" spans="1:7" x14ac:dyDescent="0.25">
      <c r="A939" s="24">
        <v>93.147461000000007</v>
      </c>
      <c r="B939" s="23">
        <v>-41.040774999999996</v>
      </c>
      <c r="C939" s="25">
        <v>-0.34858256999999998</v>
      </c>
      <c r="D939" s="26">
        <v>-4.7137676999999996E-3</v>
      </c>
      <c r="E939" s="28">
        <f t="shared" si="44"/>
        <v>7.8478752444999993E-4</v>
      </c>
      <c r="F939" s="18">
        <f t="shared" si="42"/>
        <v>3.2659211047861403</v>
      </c>
      <c r="G939" s="12">
        <f t="shared" si="43"/>
        <v>22.51762393562792</v>
      </c>
    </row>
    <row r="940" spans="1:7" x14ac:dyDescent="0.25">
      <c r="A940" s="24">
        <v>93.247069999999994</v>
      </c>
      <c r="B940" s="23">
        <v>-41.082756000000003</v>
      </c>
      <c r="C940" s="25">
        <v>-0.34857652</v>
      </c>
      <c r="D940" s="26">
        <v>-4.7171651000000002E-3</v>
      </c>
      <c r="E940" s="28">
        <f t="shared" si="44"/>
        <v>7.853537577833334E-4</v>
      </c>
      <c r="F940" s="18">
        <f t="shared" si="42"/>
        <v>3.269261846619111</v>
      </c>
      <c r="G940" s="12">
        <f t="shared" si="43"/>
        <v>22.540657427818111</v>
      </c>
    </row>
    <row r="941" spans="1:7" x14ac:dyDescent="0.25">
      <c r="A941" s="24">
        <v>93.346680000000006</v>
      </c>
      <c r="B941" s="23">
        <v>-41.116821000000002</v>
      </c>
      <c r="C941" s="25">
        <v>-0.34868062</v>
      </c>
      <c r="D941" s="26">
        <v>-4.7269822000000003E-3</v>
      </c>
      <c r="E941" s="28">
        <f t="shared" si="44"/>
        <v>7.8698994111666678E-4</v>
      </c>
      <c r="F941" s="18">
        <f t="shared" si="42"/>
        <v>3.2719726531873237</v>
      </c>
      <c r="G941" s="12">
        <f t="shared" si="43"/>
        <v>22.559347690352553</v>
      </c>
    </row>
    <row r="942" spans="1:7" x14ac:dyDescent="0.25">
      <c r="A942" s="24">
        <v>93.446288999999993</v>
      </c>
      <c r="B942" s="23">
        <v>-41.174999</v>
      </c>
      <c r="C942" s="25">
        <v>-0.34879732000000002</v>
      </c>
      <c r="D942" s="26">
        <v>-4.7314884E-3</v>
      </c>
      <c r="E942" s="28">
        <f t="shared" si="44"/>
        <v>7.8774097445000006E-4</v>
      </c>
      <c r="F942" s="18">
        <f t="shared" si="42"/>
        <v>3.2766023113269238</v>
      </c>
      <c r="G942" s="12">
        <f t="shared" si="43"/>
        <v>22.591267904464665</v>
      </c>
    </row>
    <row r="943" spans="1:7" x14ac:dyDescent="0.25">
      <c r="A943" s="24">
        <v>93.545897999999994</v>
      </c>
      <c r="B943" s="23">
        <v>-41.220078000000001</v>
      </c>
      <c r="C943" s="25">
        <v>-0.34873575000000001</v>
      </c>
      <c r="D943" s="26">
        <v>-4.7357678000000004E-3</v>
      </c>
      <c r="E943" s="28">
        <f t="shared" si="44"/>
        <v>7.8845420778333346E-4</v>
      </c>
      <c r="F943" s="18">
        <f t="shared" si="42"/>
        <v>3.2801895841667434</v>
      </c>
      <c r="G943" s="12">
        <f t="shared" si="43"/>
        <v>22.616001159852608</v>
      </c>
    </row>
    <row r="944" spans="1:7" x14ac:dyDescent="0.25">
      <c r="A944" s="24">
        <v>93.645508000000007</v>
      </c>
      <c r="B944" s="23">
        <v>-41.258426999999998</v>
      </c>
      <c r="C944" s="25">
        <v>-0.34878387999999999</v>
      </c>
      <c r="D944" s="26">
        <v>-4.7413469000000003E-3</v>
      </c>
      <c r="E944" s="28">
        <f t="shared" si="44"/>
        <v>7.8938405778333342E-4</v>
      </c>
      <c r="F944" s="18">
        <f t="shared" si="42"/>
        <v>3.2832413006230587</v>
      </c>
      <c r="G944" s="12">
        <f t="shared" si="43"/>
        <v>22.637041901902617</v>
      </c>
    </row>
    <row r="945" spans="1:7" x14ac:dyDescent="0.25">
      <c r="A945" s="24">
        <v>93.745116999999993</v>
      </c>
      <c r="B945" s="23">
        <v>-41.287365000000001</v>
      </c>
      <c r="C945" s="25">
        <v>-0.34888472999999998</v>
      </c>
      <c r="D945" s="26">
        <v>-4.7439396999999998E-3</v>
      </c>
      <c r="E945" s="28">
        <f t="shared" si="44"/>
        <v>7.898161911166667E-4</v>
      </c>
      <c r="F945" s="18">
        <f t="shared" ref="F945:F1008" si="45" xml:space="preserve"> -B945 / A_4x8_in2</f>
        <v>3.2855441134946557</v>
      </c>
      <c r="G945" s="12">
        <f t="shared" ref="G945:G1008" si="46" xml:space="preserve"> -B945 * kip_to_N / A_4x8_mm2</f>
        <v>22.652919160591061</v>
      </c>
    </row>
    <row r="946" spans="1:7" x14ac:dyDescent="0.25">
      <c r="A946" s="24">
        <v>93.844727000000006</v>
      </c>
      <c r="B946" s="23">
        <v>-41.349750999999998</v>
      </c>
      <c r="C946" s="25">
        <v>-0.34886977000000002</v>
      </c>
      <c r="D946" s="26">
        <v>-4.7538694999999997E-3</v>
      </c>
      <c r="E946" s="28">
        <f t="shared" si="44"/>
        <v>7.9147115778333335E-4</v>
      </c>
      <c r="F946" s="18">
        <f t="shared" si="45"/>
        <v>3.2905086336345213</v>
      </c>
      <c r="G946" s="12">
        <f t="shared" si="46"/>
        <v>22.68714815570258</v>
      </c>
    </row>
    <row r="947" spans="1:7" x14ac:dyDescent="0.25">
      <c r="A947" s="24">
        <v>93.944336000000007</v>
      </c>
      <c r="B947" s="23">
        <v>-41.395161000000002</v>
      </c>
      <c r="C947" s="25">
        <v>-0.34884405000000002</v>
      </c>
      <c r="D947" s="26">
        <v>-4.7581671000000002E-3</v>
      </c>
      <c r="E947" s="28">
        <f t="shared" si="44"/>
        <v>7.9218742445000007E-4</v>
      </c>
      <c r="F947" s="18">
        <f t="shared" si="45"/>
        <v>3.2941222466174227</v>
      </c>
      <c r="G947" s="12">
        <f t="shared" si="46"/>
        <v>22.712063019101652</v>
      </c>
    </row>
    <row r="948" spans="1:7" x14ac:dyDescent="0.25">
      <c r="A948" s="24">
        <v>94.043944999999994</v>
      </c>
      <c r="B948" s="23">
        <v>-41.426482999999998</v>
      </c>
      <c r="C948" s="25">
        <v>-0.34891119999999998</v>
      </c>
      <c r="D948" s="26">
        <v>-4.7601279999999998E-3</v>
      </c>
      <c r="E948" s="28">
        <f t="shared" si="44"/>
        <v>7.9251424111666669E-4</v>
      </c>
      <c r="F948" s="18">
        <f t="shared" si="45"/>
        <v>3.2966147721811847</v>
      </c>
      <c r="G948" s="12">
        <f t="shared" si="46"/>
        <v>22.729248294401927</v>
      </c>
    </row>
    <row r="949" spans="1:7" x14ac:dyDescent="0.25">
      <c r="A949" s="24">
        <v>94.143555000000006</v>
      </c>
      <c r="B949" s="23">
        <v>-41.473495</v>
      </c>
      <c r="C949" s="25">
        <v>-0.34901816000000002</v>
      </c>
      <c r="D949" s="26">
        <v>-4.7661480000000004E-3</v>
      </c>
      <c r="E949" s="28">
        <f t="shared" si="44"/>
        <v>7.9351757445000014E-4</v>
      </c>
      <c r="F949" s="18">
        <f t="shared" si="45"/>
        <v>3.300355868273503</v>
      </c>
      <c r="G949" s="12">
        <f t="shared" si="46"/>
        <v>22.755042118628243</v>
      </c>
    </row>
    <row r="950" spans="1:7" x14ac:dyDescent="0.25">
      <c r="A950" s="24">
        <v>94.243163999999993</v>
      </c>
      <c r="B950" s="23">
        <v>-41.504905999999998</v>
      </c>
      <c r="C950" s="25">
        <v>-0.34901604000000003</v>
      </c>
      <c r="D950" s="26">
        <v>-4.7735455000000003E-3</v>
      </c>
      <c r="E950" s="28">
        <f t="shared" si="44"/>
        <v>7.9475049111666675E-4</v>
      </c>
      <c r="F950" s="18">
        <f t="shared" si="45"/>
        <v>3.3028554762322324</v>
      </c>
      <c r="G950" s="12">
        <f t="shared" si="46"/>
        <v>22.772276225085587</v>
      </c>
    </row>
    <row r="951" spans="1:7" x14ac:dyDescent="0.25">
      <c r="A951" s="24">
        <v>94.342772999999994</v>
      </c>
      <c r="B951" s="23">
        <v>-41.555477000000003</v>
      </c>
      <c r="C951" s="25">
        <v>-0.34902367000000001</v>
      </c>
      <c r="D951" s="26">
        <v>-4.7801257999999999E-3</v>
      </c>
      <c r="E951" s="28">
        <f t="shared" si="44"/>
        <v>7.9584720778333332E-4</v>
      </c>
      <c r="F951" s="18">
        <f t="shared" si="45"/>
        <v>3.3068797885457832</v>
      </c>
      <c r="G951" s="12">
        <f t="shared" si="46"/>
        <v>22.800022746929994</v>
      </c>
    </row>
    <row r="952" spans="1:7" x14ac:dyDescent="0.25">
      <c r="A952" s="24">
        <v>94.442383000000007</v>
      </c>
      <c r="B952" s="23">
        <v>-41.599384000000001</v>
      </c>
      <c r="C952" s="25">
        <v>-0.34904784</v>
      </c>
      <c r="D952" s="26">
        <v>-4.7857463000000001E-3</v>
      </c>
      <c r="E952" s="28">
        <f t="shared" si="44"/>
        <v>7.9678395778333335E-4</v>
      </c>
      <c r="F952" s="18">
        <f t="shared" si="45"/>
        <v>3.310373796588951</v>
      </c>
      <c r="G952" s="12">
        <f t="shared" si="46"/>
        <v>22.824112967305741</v>
      </c>
    </row>
    <row r="953" spans="1:7" x14ac:dyDescent="0.25">
      <c r="A953" s="24">
        <v>94.541991999999993</v>
      </c>
      <c r="B953" s="23">
        <v>-41.647713000000003</v>
      </c>
      <c r="C953" s="25">
        <v>-0.34910423000000002</v>
      </c>
      <c r="D953" s="26">
        <v>-4.7899485000000002E-3</v>
      </c>
      <c r="E953" s="28">
        <f t="shared" si="44"/>
        <v>7.9748432445000007E-4</v>
      </c>
      <c r="F953" s="18">
        <f t="shared" si="45"/>
        <v>3.3142196962112953</v>
      </c>
      <c r="G953" s="12">
        <f t="shared" si="46"/>
        <v>22.850629382923746</v>
      </c>
    </row>
    <row r="954" spans="1:7" x14ac:dyDescent="0.25">
      <c r="A954" s="24">
        <v>94.641602000000006</v>
      </c>
      <c r="B954" s="23">
        <v>-41.692596000000002</v>
      </c>
      <c r="C954" s="25">
        <v>-0.34918037000000002</v>
      </c>
      <c r="D954" s="26">
        <v>-4.7956407000000001E-3</v>
      </c>
      <c r="E954" s="28">
        <f t="shared" si="44"/>
        <v>7.9843302445000005E-4</v>
      </c>
      <c r="F954" s="18">
        <f t="shared" si="45"/>
        <v>3.3177913718666918</v>
      </c>
      <c r="G954" s="12">
        <f t="shared" si="46"/>
        <v>22.875255100033201</v>
      </c>
    </row>
    <row r="955" spans="1:7" x14ac:dyDescent="0.25">
      <c r="A955" s="24">
        <v>94.741211000000007</v>
      </c>
      <c r="B955" s="23">
        <v>-41.726256999999997</v>
      </c>
      <c r="C955" s="25">
        <v>-0.34913730999999998</v>
      </c>
      <c r="D955" s="26">
        <v>-4.7998666000000001E-3</v>
      </c>
      <c r="E955" s="28">
        <f t="shared" si="44"/>
        <v>7.9913734111666671E-4</v>
      </c>
      <c r="F955" s="18">
        <f t="shared" si="45"/>
        <v>3.3204700291363998</v>
      </c>
      <c r="G955" s="12">
        <f t="shared" si="46"/>
        <v>22.893723702034432</v>
      </c>
    </row>
    <row r="956" spans="1:7" x14ac:dyDescent="0.25">
      <c r="A956" s="24">
        <v>94.840819999999994</v>
      </c>
      <c r="B956" s="23">
        <v>-41.781834000000003</v>
      </c>
      <c r="C956" s="25">
        <v>-0.34924072</v>
      </c>
      <c r="D956" s="26">
        <v>-4.8076571000000004E-3</v>
      </c>
      <c r="E956" s="28">
        <f t="shared" si="44"/>
        <v>8.0043575778333343E-4</v>
      </c>
      <c r="F956" s="18">
        <f t="shared" si="45"/>
        <v>3.3248927062725091</v>
      </c>
      <c r="G956" s="12">
        <f t="shared" si="46"/>
        <v>22.924216839297813</v>
      </c>
    </row>
    <row r="957" spans="1:7" x14ac:dyDescent="0.25">
      <c r="A957" s="24">
        <v>94.940430000000006</v>
      </c>
      <c r="B957" s="23">
        <v>-41.838588999999999</v>
      </c>
      <c r="C957" s="25">
        <v>-0.34934092</v>
      </c>
      <c r="D957" s="26">
        <v>-4.8130215000000004E-3</v>
      </c>
      <c r="E957" s="28">
        <f t="shared" si="44"/>
        <v>8.0132982445000006E-4</v>
      </c>
      <c r="F957" s="18">
        <f t="shared" si="45"/>
        <v>3.3294091256700993</v>
      </c>
      <c r="G957" s="12">
        <f t="shared" si="46"/>
        <v>22.955356303561498</v>
      </c>
    </row>
    <row r="958" spans="1:7" x14ac:dyDescent="0.25">
      <c r="A958" s="24">
        <v>95.040038999999993</v>
      </c>
      <c r="B958" s="23">
        <v>-41.879539000000001</v>
      </c>
      <c r="C958" s="25">
        <v>-0.34945333000000001</v>
      </c>
      <c r="D958" s="26">
        <v>-4.8166750999999999E-3</v>
      </c>
      <c r="E958" s="28">
        <f t="shared" si="44"/>
        <v>8.0193875778333335E-4</v>
      </c>
      <c r="F958" s="18">
        <f t="shared" si="45"/>
        <v>3.3326678231299058</v>
      </c>
      <c r="G958" s="12">
        <f t="shared" si="46"/>
        <v>22.977824122460238</v>
      </c>
    </row>
    <row r="959" spans="1:7" x14ac:dyDescent="0.25">
      <c r="A959" s="24">
        <v>95.139647999999994</v>
      </c>
      <c r="B959" s="23">
        <v>-41.915619</v>
      </c>
      <c r="C959" s="25">
        <v>-0.34937581000000001</v>
      </c>
      <c r="D959" s="26">
        <v>-4.8210919000000003E-3</v>
      </c>
      <c r="E959" s="28">
        <f t="shared" si="44"/>
        <v>8.0267489111666675E-4</v>
      </c>
      <c r="F959" s="18">
        <f t="shared" si="45"/>
        <v>3.3355389783032834</v>
      </c>
      <c r="G959" s="12">
        <f t="shared" si="46"/>
        <v>22.99761994433732</v>
      </c>
    </row>
    <row r="960" spans="1:7" x14ac:dyDescent="0.25">
      <c r="A960" s="24">
        <v>95.239258000000007</v>
      </c>
      <c r="B960" s="23">
        <v>-41.964123000000001</v>
      </c>
      <c r="C960" s="25">
        <v>-0.34938222000000002</v>
      </c>
      <c r="D960" s="26">
        <v>-4.8298476999999998E-3</v>
      </c>
      <c r="E960" s="28">
        <f t="shared" si="44"/>
        <v>8.0413419111666662E-4</v>
      </c>
      <c r="F960" s="18">
        <f t="shared" si="45"/>
        <v>3.3393988039831481</v>
      </c>
      <c r="G960" s="12">
        <f t="shared" si="46"/>
        <v>23.024232376275403</v>
      </c>
    </row>
    <row r="961" spans="1:7" x14ac:dyDescent="0.25">
      <c r="A961" s="24">
        <v>95.338866999999993</v>
      </c>
      <c r="B961" s="23">
        <v>-42.013069000000002</v>
      </c>
      <c r="C961" s="25">
        <v>-0.34939566</v>
      </c>
      <c r="D961" s="26">
        <v>-4.8334416999999998E-3</v>
      </c>
      <c r="E961" s="28">
        <f t="shared" si="44"/>
        <v>8.0473319111666662E-4</v>
      </c>
      <c r="F961" s="18">
        <f t="shared" si="45"/>
        <v>3.3432938029054364</v>
      </c>
      <c r="G961" s="12">
        <f t="shared" si="46"/>
        <v>23.051087318004779</v>
      </c>
    </row>
    <row r="962" spans="1:7" x14ac:dyDescent="0.25">
      <c r="A962" s="24">
        <v>95.438477000000006</v>
      </c>
      <c r="B962" s="23">
        <v>-42.040774999999996</v>
      </c>
      <c r="C962" s="25">
        <v>-0.34951349999999998</v>
      </c>
      <c r="D962" s="26">
        <v>-4.8391520999999998E-3</v>
      </c>
      <c r="E962" s="28">
        <f t="shared" si="44"/>
        <v>8.0568492445000004E-4</v>
      </c>
      <c r="F962" s="18">
        <f t="shared" si="45"/>
        <v>3.3454985763320879</v>
      </c>
      <c r="G962" s="12">
        <f t="shared" si="46"/>
        <v>23.066288621799856</v>
      </c>
    </row>
    <row r="963" spans="1:7" x14ac:dyDescent="0.25">
      <c r="A963" s="24">
        <v>95.538086000000007</v>
      </c>
      <c r="B963" s="23">
        <v>-42.098613999999998</v>
      </c>
      <c r="C963" s="25">
        <v>-0.34948259999999998</v>
      </c>
      <c r="D963" s="26">
        <v>-4.8438012999999997E-3</v>
      </c>
      <c r="E963" s="28">
        <f t="shared" si="44"/>
        <v>8.0645979111666668E-4</v>
      </c>
      <c r="F963" s="18">
        <f t="shared" si="45"/>
        <v>3.3501012577088343</v>
      </c>
      <c r="G963" s="12">
        <f t="shared" si="46"/>
        <v>23.098022838583351</v>
      </c>
    </row>
    <row r="964" spans="1:7" x14ac:dyDescent="0.25">
      <c r="A964" s="24">
        <v>95.637694999999994</v>
      </c>
      <c r="B964" s="23">
        <v>-42.131228999999998</v>
      </c>
      <c r="C964" s="25">
        <v>-0.34950556999999999</v>
      </c>
      <c r="D964" s="26">
        <v>-4.8482893000000001E-3</v>
      </c>
      <c r="E964" s="28">
        <f t="shared" si="44"/>
        <v>8.0720779111666675E-4</v>
      </c>
      <c r="F964" s="18">
        <f t="shared" si="45"/>
        <v>3.3526966769433053</v>
      </c>
      <c r="G964" s="12">
        <f t="shared" si="46"/>
        <v>23.115917537322851</v>
      </c>
    </row>
    <row r="965" spans="1:7" x14ac:dyDescent="0.25">
      <c r="A965" s="24">
        <v>95.737305000000006</v>
      </c>
      <c r="B965" s="23">
        <v>-42.167042000000002</v>
      </c>
      <c r="C965" s="25">
        <v>-0.34961154999999999</v>
      </c>
      <c r="D965" s="26">
        <v>-4.8547089E-3</v>
      </c>
      <c r="E965" s="28">
        <f t="shared" ref="E965:E1028" si="47" xml:space="preserve"> (delta_0 - D965) / L</f>
        <v>8.0827772445000003E-4</v>
      </c>
      <c r="F965" s="18">
        <f t="shared" si="45"/>
        <v>3.3555465849317807</v>
      </c>
      <c r="G965" s="12">
        <f t="shared" si="46"/>
        <v>23.13556686572873</v>
      </c>
    </row>
    <row r="966" spans="1:7" x14ac:dyDescent="0.25">
      <c r="A966" s="24">
        <v>95.836913999999993</v>
      </c>
      <c r="B966" s="23">
        <v>-42.231461000000003</v>
      </c>
      <c r="C966" s="25">
        <v>-0.34967181000000003</v>
      </c>
      <c r="D966" s="26">
        <v>-4.8607466999999998E-3</v>
      </c>
      <c r="E966" s="28">
        <f t="shared" si="47"/>
        <v>8.0928402445000003E-4</v>
      </c>
      <c r="F966" s="18">
        <f t="shared" si="45"/>
        <v>3.3606728860712991</v>
      </c>
      <c r="G966" s="12">
        <f t="shared" si="46"/>
        <v>23.170911296147239</v>
      </c>
    </row>
    <row r="967" spans="1:7" x14ac:dyDescent="0.25">
      <c r="A967" s="24">
        <v>95.936522999999994</v>
      </c>
      <c r="B967" s="23">
        <v>-42.271937999999999</v>
      </c>
      <c r="C967" s="25">
        <v>-0.34968041999999999</v>
      </c>
      <c r="D967" s="26">
        <v>-4.8655210999999999E-3</v>
      </c>
      <c r="E967" s="28">
        <f t="shared" si="47"/>
        <v>8.1007975778333338E-4</v>
      </c>
      <c r="F967" s="18">
        <f t="shared" si="45"/>
        <v>3.363893943387064</v>
      </c>
      <c r="G967" s="12">
        <f t="shared" si="46"/>
        <v>23.193119596649417</v>
      </c>
    </row>
    <row r="968" spans="1:7" x14ac:dyDescent="0.25">
      <c r="A968" s="24">
        <v>96.036133000000007</v>
      </c>
      <c r="B968" s="23">
        <v>-42.308956000000002</v>
      </c>
      <c r="C968" s="25">
        <v>-0.34971267</v>
      </c>
      <c r="D968" s="26">
        <v>-4.8737106999999997E-3</v>
      </c>
      <c r="E968" s="28">
        <f t="shared" si="47"/>
        <v>8.1144469111666664E-4</v>
      </c>
      <c r="F968" s="18">
        <f t="shared" si="45"/>
        <v>3.3668397422287519</v>
      </c>
      <c r="G968" s="12">
        <f t="shared" si="46"/>
        <v>23.213430066002132</v>
      </c>
    </row>
    <row r="969" spans="1:7" x14ac:dyDescent="0.25">
      <c r="A969" s="24">
        <v>96.135741999999993</v>
      </c>
      <c r="B969" s="23">
        <v>-42.350506000000003</v>
      </c>
      <c r="C969" s="25">
        <v>-0.34975746000000002</v>
      </c>
      <c r="D969" s="26">
        <v>-4.8750158999999998E-3</v>
      </c>
      <c r="E969" s="28">
        <f t="shared" si="47"/>
        <v>8.1166222445000003E-4</v>
      </c>
      <c r="F969" s="18">
        <f t="shared" si="45"/>
        <v>3.3701461861714863</v>
      </c>
      <c r="G969" s="12">
        <f t="shared" si="46"/>
        <v>23.236227083712578</v>
      </c>
    </row>
    <row r="970" spans="1:7" x14ac:dyDescent="0.25">
      <c r="A970" s="24">
        <v>96.235352000000006</v>
      </c>
      <c r="B970" s="23">
        <v>-42.402907999999996</v>
      </c>
      <c r="C970" s="25">
        <v>-0.34978914</v>
      </c>
      <c r="D970" s="26">
        <v>-4.8839449999999998E-3</v>
      </c>
      <c r="E970" s="28">
        <f t="shared" si="47"/>
        <v>8.1315040778333336E-4</v>
      </c>
      <c r="F970" s="18">
        <f t="shared" si="45"/>
        <v>3.3743162048354365</v>
      </c>
      <c r="G970" s="12">
        <f t="shared" si="46"/>
        <v>23.264978210597356</v>
      </c>
    </row>
    <row r="971" spans="1:7" x14ac:dyDescent="0.25">
      <c r="A971" s="24">
        <v>96.334961000000007</v>
      </c>
      <c r="B971" s="23">
        <v>-42.442646000000003</v>
      </c>
      <c r="C971" s="25">
        <v>-0.34978717999999998</v>
      </c>
      <c r="D971" s="26">
        <v>-4.8894584000000003E-3</v>
      </c>
      <c r="E971" s="28">
        <f t="shared" si="47"/>
        <v>8.1406930778333338E-4</v>
      </c>
      <c r="F971" s="18">
        <f t="shared" si="45"/>
        <v>3.3774784543997298</v>
      </c>
      <c r="G971" s="12">
        <f t="shared" si="46"/>
        <v>23.286781047896461</v>
      </c>
    </row>
    <row r="972" spans="1:7" x14ac:dyDescent="0.25">
      <c r="A972" s="24">
        <v>96.434569999999994</v>
      </c>
      <c r="B972" s="23">
        <v>-42.483448000000003</v>
      </c>
      <c r="C972" s="25">
        <v>-0.34987012000000001</v>
      </c>
      <c r="D972" s="26">
        <v>-4.8932018999999997E-3</v>
      </c>
      <c r="E972" s="28">
        <f t="shared" si="47"/>
        <v>8.1469322444999994E-4</v>
      </c>
      <c r="F972" s="18">
        <f t="shared" si="45"/>
        <v>3.3807253743937475</v>
      </c>
      <c r="G972" s="12">
        <f t="shared" si="46"/>
        <v>23.309167664421643</v>
      </c>
    </row>
    <row r="973" spans="1:7" x14ac:dyDescent="0.25">
      <c r="A973" s="24">
        <v>96.534180000000006</v>
      </c>
      <c r="B973" s="23">
        <v>-42.531306999999998</v>
      </c>
      <c r="C973" s="25">
        <v>-0.34988248</v>
      </c>
      <c r="D973" s="26">
        <v>-4.8973979000000003E-3</v>
      </c>
      <c r="E973" s="28">
        <f t="shared" si="47"/>
        <v>8.1539255778333337E-4</v>
      </c>
      <c r="F973" s="18">
        <f t="shared" si="45"/>
        <v>3.3845338726044649</v>
      </c>
      <c r="G973" s="12">
        <f t="shared" si="46"/>
        <v>23.335426207637145</v>
      </c>
    </row>
    <row r="974" spans="1:7" x14ac:dyDescent="0.25">
      <c r="A974" s="24">
        <v>96.633788999999993</v>
      </c>
      <c r="B974" s="23">
        <v>-42.571465000000003</v>
      </c>
      <c r="C974" s="25">
        <v>-0.34995948999999998</v>
      </c>
      <c r="D974" s="26">
        <v>-4.9066185000000003E-3</v>
      </c>
      <c r="E974" s="28">
        <f t="shared" si="47"/>
        <v>8.1692932445000005E-4</v>
      </c>
      <c r="F974" s="18">
        <f t="shared" si="45"/>
        <v>3.3877295447068074</v>
      </c>
      <c r="G974" s="12">
        <f t="shared" si="46"/>
        <v>23.357459484104439</v>
      </c>
    </row>
    <row r="975" spans="1:7" x14ac:dyDescent="0.25">
      <c r="A975" s="24">
        <v>96.733397999999994</v>
      </c>
      <c r="B975" s="23">
        <v>-42.616942999999999</v>
      </c>
      <c r="C975" s="25">
        <v>-0.34993854000000002</v>
      </c>
      <c r="D975" s="26">
        <v>-4.9130618999999997E-3</v>
      </c>
      <c r="E975" s="28">
        <f t="shared" si="47"/>
        <v>8.1800322445000002E-4</v>
      </c>
      <c r="F975" s="18">
        <f t="shared" si="45"/>
        <v>3.3913485689577736</v>
      </c>
      <c r="G975" s="12">
        <f t="shared" si="46"/>
        <v>23.382411656702168</v>
      </c>
    </row>
    <row r="976" spans="1:7" x14ac:dyDescent="0.25">
      <c r="A976" s="24">
        <v>96.833008000000007</v>
      </c>
      <c r="B976" s="23">
        <v>-42.650295</v>
      </c>
      <c r="C976" s="25">
        <v>-0.34994170000000002</v>
      </c>
      <c r="D976" s="26">
        <v>-4.9155353999999997E-3</v>
      </c>
      <c r="E976" s="28">
        <f t="shared" si="47"/>
        <v>8.1841547444999998E-4</v>
      </c>
      <c r="F976" s="18">
        <f t="shared" si="45"/>
        <v>3.3940026367887741</v>
      </c>
      <c r="G976" s="12">
        <f t="shared" si="46"/>
        <v>23.400710721315374</v>
      </c>
    </row>
    <row r="977" spans="1:7" x14ac:dyDescent="0.25">
      <c r="A977" s="24">
        <v>96.932616999999993</v>
      </c>
      <c r="B977" s="23">
        <v>-42.700333000000001</v>
      </c>
      <c r="C977" s="25">
        <v>-0.34997647999999998</v>
      </c>
      <c r="D977" s="26">
        <v>-4.9219368999999999E-3</v>
      </c>
      <c r="E977" s="28">
        <f t="shared" si="47"/>
        <v>8.1948239111666668E-4</v>
      </c>
      <c r="F977" s="18">
        <f t="shared" si="45"/>
        <v>3.3979845343099906</v>
      </c>
      <c r="G977" s="12">
        <f t="shared" si="46"/>
        <v>23.428164804882044</v>
      </c>
    </row>
    <row r="978" spans="1:7" x14ac:dyDescent="0.25">
      <c r="A978" s="24">
        <v>97.032227000000006</v>
      </c>
      <c r="B978" s="23">
        <v>-42.739006000000003</v>
      </c>
      <c r="C978" s="25">
        <v>-0.3501167</v>
      </c>
      <c r="D978" s="26">
        <v>-4.9312473000000002E-3</v>
      </c>
      <c r="E978" s="28">
        <f t="shared" si="47"/>
        <v>8.2103412445000011E-4</v>
      </c>
      <c r="F978" s="18">
        <f t="shared" si="45"/>
        <v>3.4010620338670869</v>
      </c>
      <c r="G978" s="12">
        <f t="shared" si="46"/>
        <v>23.449383314290372</v>
      </c>
    </row>
    <row r="979" spans="1:7" x14ac:dyDescent="0.25">
      <c r="A979" s="24">
        <v>97.131836000000007</v>
      </c>
      <c r="B979" s="23">
        <v>-42.790019999999998</v>
      </c>
      <c r="C979" s="25">
        <v>-0.35014209000000002</v>
      </c>
      <c r="D979" s="26">
        <v>-4.9354252000000003E-3</v>
      </c>
      <c r="E979" s="28">
        <f t="shared" si="47"/>
        <v>8.2173044111666675E-4</v>
      </c>
      <c r="F979" s="18">
        <f t="shared" si="45"/>
        <v>3.4051215990005317</v>
      </c>
      <c r="G979" s="12">
        <f t="shared" si="46"/>
        <v>23.477372894590747</v>
      </c>
    </row>
    <row r="980" spans="1:7" x14ac:dyDescent="0.25">
      <c r="A980" s="24">
        <v>97.231444999999994</v>
      </c>
      <c r="B980" s="23">
        <v>-42.833804999999998</v>
      </c>
      <c r="C980" s="25">
        <v>-0.34998175999999998</v>
      </c>
      <c r="D980" s="26">
        <v>-4.9397232999999997E-3</v>
      </c>
      <c r="E980" s="28">
        <f t="shared" si="47"/>
        <v>8.2244679111666665E-4</v>
      </c>
      <c r="F980" s="18">
        <f t="shared" si="45"/>
        <v>3.408605898592171</v>
      </c>
      <c r="G980" s="12">
        <f t="shared" si="46"/>
        <v>23.501396177874781</v>
      </c>
    </row>
    <row r="981" spans="1:7" x14ac:dyDescent="0.25">
      <c r="A981" s="24">
        <v>97.331055000000006</v>
      </c>
      <c r="B981" s="23">
        <v>-42.881821000000002</v>
      </c>
      <c r="C981" s="25">
        <v>-0.35018462</v>
      </c>
      <c r="D981" s="26">
        <v>-4.9432996000000002E-3</v>
      </c>
      <c r="E981" s="28">
        <f t="shared" si="47"/>
        <v>8.2304284111666673E-4</v>
      </c>
      <c r="F981" s="18">
        <f t="shared" si="45"/>
        <v>3.4124268904659214</v>
      </c>
      <c r="G981" s="12">
        <f t="shared" si="46"/>
        <v>23.527740861446016</v>
      </c>
    </row>
    <row r="982" spans="1:7" x14ac:dyDescent="0.25">
      <c r="A982" s="24">
        <v>97.430663999999993</v>
      </c>
      <c r="B982" s="23">
        <v>-42.928032000000002</v>
      </c>
      <c r="C982" s="25">
        <v>-0.35023843999999998</v>
      </c>
      <c r="D982" s="26">
        <v>-4.9473937000000003E-3</v>
      </c>
      <c r="E982" s="28">
        <f t="shared" si="47"/>
        <v>8.2372519111666674E-4</v>
      </c>
      <c r="F982" s="18">
        <f t="shared" si="45"/>
        <v>3.416104245003531</v>
      </c>
      <c r="G982" s="12">
        <f t="shared" si="46"/>
        <v>23.55309520525871</v>
      </c>
    </row>
    <row r="983" spans="1:7" x14ac:dyDescent="0.25">
      <c r="A983" s="24">
        <v>97.530272999999994</v>
      </c>
      <c r="B983" s="23">
        <v>-42.981380000000001</v>
      </c>
      <c r="C983" s="25">
        <v>-0.35023576000000001</v>
      </c>
      <c r="D983" s="26">
        <v>-4.9539501999999996E-3</v>
      </c>
      <c r="E983" s="28">
        <f t="shared" si="47"/>
        <v>8.2481794111666663E-4</v>
      </c>
      <c r="F983" s="18">
        <f t="shared" si="45"/>
        <v>3.4203495439555645</v>
      </c>
      <c r="G983" s="12">
        <f t="shared" si="46"/>
        <v>23.58236536893661</v>
      </c>
    </row>
    <row r="984" spans="1:7" x14ac:dyDescent="0.25">
      <c r="A984" s="24">
        <v>97.629883000000007</v>
      </c>
      <c r="B984" s="23">
        <v>-43.012779000000002</v>
      </c>
      <c r="C984" s="25">
        <v>-0.35027623000000002</v>
      </c>
      <c r="D984" s="26">
        <v>-4.9612642999999996E-3</v>
      </c>
      <c r="E984" s="28">
        <f t="shared" si="47"/>
        <v>8.2603695778333327E-4</v>
      </c>
      <c r="F984" s="18">
        <f t="shared" si="45"/>
        <v>3.4228481969846358</v>
      </c>
      <c r="G984" s="12">
        <f t="shared" si="46"/>
        <v>23.599592891417721</v>
      </c>
    </row>
    <row r="985" spans="1:7" x14ac:dyDescent="0.25">
      <c r="A985" s="24">
        <v>97.729491999999993</v>
      </c>
      <c r="B985" s="23">
        <v>-43.064362000000003</v>
      </c>
      <c r="C985" s="25">
        <v>-0.35024396000000002</v>
      </c>
      <c r="D985" s="26">
        <v>-4.9660740999999996E-3</v>
      </c>
      <c r="E985" s="28">
        <f t="shared" si="47"/>
        <v>8.2683859111666667E-4</v>
      </c>
      <c r="F985" s="18">
        <f t="shared" si="45"/>
        <v>3.4269530416993903</v>
      </c>
      <c r="G985" s="12">
        <f t="shared" si="46"/>
        <v>23.627894661924529</v>
      </c>
    </row>
    <row r="986" spans="1:7" x14ac:dyDescent="0.25">
      <c r="A986" s="24">
        <v>97.829102000000006</v>
      </c>
      <c r="B986" s="23">
        <v>-43.095795000000003</v>
      </c>
      <c r="C986" s="25">
        <v>-0.35044389999999997</v>
      </c>
      <c r="D986" s="26">
        <v>-4.9690426999999997E-3</v>
      </c>
      <c r="E986" s="28">
        <f t="shared" si="47"/>
        <v>8.2733335778333332E-4</v>
      </c>
      <c r="F986" s="18">
        <f t="shared" si="45"/>
        <v>3.429454400362494</v>
      </c>
      <c r="G986" s="12">
        <f t="shared" si="46"/>
        <v>23.64514083900497</v>
      </c>
    </row>
    <row r="987" spans="1:7" x14ac:dyDescent="0.25">
      <c r="A987" s="24">
        <v>97.928711000000007</v>
      </c>
      <c r="B987" s="23">
        <v>-43.144767999999999</v>
      </c>
      <c r="C987" s="25">
        <v>-0.35041647999999997</v>
      </c>
      <c r="D987" s="26">
        <v>-4.9741026000000004E-3</v>
      </c>
      <c r="E987" s="28">
        <f t="shared" si="47"/>
        <v>8.281766744500001E-4</v>
      </c>
      <c r="F987" s="18">
        <f t="shared" si="45"/>
        <v>3.4333515478765135</v>
      </c>
      <c r="G987" s="12">
        <f t="shared" si="46"/>
        <v>23.672010594680867</v>
      </c>
    </row>
    <row r="988" spans="1:7" x14ac:dyDescent="0.25">
      <c r="A988" s="24">
        <v>98.028319999999994</v>
      </c>
      <c r="B988" s="23">
        <v>-43.191718999999999</v>
      </c>
      <c r="C988" s="25">
        <v>-0.35041278999999997</v>
      </c>
      <c r="D988" s="26">
        <v>-4.9834129999999999E-3</v>
      </c>
      <c r="E988" s="28">
        <f t="shared" si="47"/>
        <v>8.2972840778333331E-4</v>
      </c>
      <c r="F988" s="18">
        <f t="shared" si="45"/>
        <v>3.4370877897430674</v>
      </c>
      <c r="G988" s="12">
        <f t="shared" si="46"/>
        <v>23.697770950361324</v>
      </c>
    </row>
    <row r="989" spans="1:7" x14ac:dyDescent="0.25">
      <c r="A989" s="24">
        <v>98.127930000000006</v>
      </c>
      <c r="B989" s="23">
        <v>-43.243099000000001</v>
      </c>
      <c r="C989" s="25">
        <v>-0.35048878</v>
      </c>
      <c r="D989" s="26">
        <v>-4.9883601999999999E-3</v>
      </c>
      <c r="E989" s="28">
        <f t="shared" si="47"/>
        <v>8.3055294111666672E-4</v>
      </c>
      <c r="F989" s="18">
        <f t="shared" si="45"/>
        <v>3.4411764802310985</v>
      </c>
      <c r="G989" s="12">
        <f t="shared" si="46"/>
        <v>23.725961341936841</v>
      </c>
    </row>
    <row r="990" spans="1:7" x14ac:dyDescent="0.25">
      <c r="A990" s="24">
        <v>98.227538999999993</v>
      </c>
      <c r="B990" s="23">
        <v>-43.274501999999998</v>
      </c>
      <c r="C990" s="25">
        <v>-0.35050186999999999</v>
      </c>
      <c r="D990" s="26">
        <v>-4.9919546999999996E-3</v>
      </c>
      <c r="E990" s="28">
        <f t="shared" si="47"/>
        <v>8.3115202445000001E-4</v>
      </c>
      <c r="F990" s="18">
        <f t="shared" si="45"/>
        <v>3.4436754515700554</v>
      </c>
      <c r="G990" s="12">
        <f t="shared" si="46"/>
        <v>23.743191059076693</v>
      </c>
    </row>
    <row r="991" spans="1:7" x14ac:dyDescent="0.25">
      <c r="A991" s="24">
        <v>98.327147999999994</v>
      </c>
      <c r="B991" s="23">
        <v>-43.322414000000002</v>
      </c>
      <c r="C991" s="25">
        <v>-0.35054782000000001</v>
      </c>
      <c r="D991" s="26">
        <v>-4.9979867999999997E-3</v>
      </c>
      <c r="E991" s="28">
        <f t="shared" si="47"/>
        <v>8.3215737445000001E-4</v>
      </c>
      <c r="F991" s="18">
        <f t="shared" si="45"/>
        <v>3.4474881673867652</v>
      </c>
      <c r="G991" s="12">
        <f t="shared" si="46"/>
        <v>23.769478681520567</v>
      </c>
    </row>
    <row r="992" spans="1:7" x14ac:dyDescent="0.25">
      <c r="A992" s="24">
        <v>98.426758000000007</v>
      </c>
      <c r="B992" s="23">
        <v>-43.355117999999997</v>
      </c>
      <c r="C992" s="25">
        <v>-0.35053255999999999</v>
      </c>
      <c r="D992" s="26">
        <v>-5.0036311000000002E-3</v>
      </c>
      <c r="E992" s="28">
        <f t="shared" si="47"/>
        <v>8.3309809111666673E-4</v>
      </c>
      <c r="F992" s="18">
        <f t="shared" si="45"/>
        <v>3.4500906690162036</v>
      </c>
      <c r="G992" s="12">
        <f t="shared" si="46"/>
        <v>23.787422211417134</v>
      </c>
    </row>
    <row r="993" spans="1:7" x14ac:dyDescent="0.25">
      <c r="A993" s="24">
        <v>98.526366999999993</v>
      </c>
      <c r="B993" s="23">
        <v>-43.409733000000003</v>
      </c>
      <c r="C993" s="25">
        <v>-0.35057589</v>
      </c>
      <c r="D993" s="26">
        <v>-5.0113262E-3</v>
      </c>
      <c r="E993" s="28">
        <f t="shared" si="47"/>
        <v>8.3438060778333334E-4</v>
      </c>
      <c r="F993" s="18">
        <f t="shared" si="45"/>
        <v>3.4544367926246857</v>
      </c>
      <c r="G993" s="12">
        <f t="shared" si="46"/>
        <v>23.817387533252415</v>
      </c>
    </row>
    <row r="994" spans="1:7" x14ac:dyDescent="0.25">
      <c r="A994" s="24">
        <v>98.625977000000006</v>
      </c>
      <c r="B994" s="23">
        <v>-43.450645000000002</v>
      </c>
      <c r="C994" s="25">
        <v>-0.35065048999999998</v>
      </c>
      <c r="D994" s="26">
        <v>-5.0163628000000002E-3</v>
      </c>
      <c r="E994" s="28">
        <f t="shared" si="47"/>
        <v>8.3522004111666673E-4</v>
      </c>
      <c r="F994" s="18">
        <f t="shared" si="45"/>
        <v>3.4576924661405735</v>
      </c>
      <c r="G994" s="12">
        <f t="shared" si="46"/>
        <v>23.83983450289308</v>
      </c>
    </row>
    <row r="995" spans="1:7" x14ac:dyDescent="0.25">
      <c r="A995" s="24">
        <v>98.725586000000007</v>
      </c>
      <c r="B995" s="23">
        <v>-43.497504999999997</v>
      </c>
      <c r="C995" s="25">
        <v>-0.35068521000000002</v>
      </c>
      <c r="D995" s="26">
        <v>-5.0190924999999999E-3</v>
      </c>
      <c r="E995" s="28">
        <f t="shared" si="47"/>
        <v>8.3567499111666672E-4</v>
      </c>
      <c r="F995" s="18">
        <f t="shared" si="45"/>
        <v>3.4614214664572165</v>
      </c>
      <c r="G995" s="12">
        <f t="shared" si="46"/>
        <v>23.865544930087097</v>
      </c>
    </row>
    <row r="996" spans="1:7" x14ac:dyDescent="0.25">
      <c r="A996" s="24">
        <v>98.825194999999994</v>
      </c>
      <c r="B996" s="23">
        <v>-43.537860999999999</v>
      </c>
      <c r="C996" s="25">
        <v>-0.35068503000000001</v>
      </c>
      <c r="D996" s="26">
        <v>-5.0253090000000004E-3</v>
      </c>
      <c r="E996" s="28">
        <f t="shared" si="47"/>
        <v>8.3671107445000006E-4</v>
      </c>
      <c r="F996" s="18">
        <f t="shared" si="45"/>
        <v>3.4646328948989247</v>
      </c>
      <c r="G996" s="12">
        <f t="shared" si="46"/>
        <v>23.887686842162253</v>
      </c>
    </row>
    <row r="997" spans="1:7" x14ac:dyDescent="0.25">
      <c r="A997" s="24">
        <v>98.924805000000006</v>
      </c>
      <c r="B997" s="23">
        <v>-43.593960000000003</v>
      </c>
      <c r="C997" s="25">
        <v>-0.35073083999999999</v>
      </c>
      <c r="D997" s="26">
        <v>-5.0309361000000002E-3</v>
      </c>
      <c r="E997" s="28">
        <f t="shared" si="47"/>
        <v>8.3764892445000003E-4</v>
      </c>
      <c r="F997" s="18">
        <f t="shared" si="45"/>
        <v>3.4690971114751812</v>
      </c>
      <c r="G997" s="12">
        <f t="shared" si="46"/>
        <v>23.918466382391813</v>
      </c>
    </row>
    <row r="998" spans="1:7" x14ac:dyDescent="0.25">
      <c r="A998" s="24">
        <v>99.024413999999993</v>
      </c>
      <c r="B998" s="23">
        <v>-43.610134000000002</v>
      </c>
      <c r="C998" s="25">
        <v>-0.35081311999999998</v>
      </c>
      <c r="D998" s="26">
        <v>-5.0365742999999999E-3</v>
      </c>
      <c r="E998" s="28">
        <f t="shared" si="47"/>
        <v>8.3858862444999998E-4</v>
      </c>
      <c r="F998" s="18">
        <f t="shared" si="45"/>
        <v>3.4703841974999654</v>
      </c>
      <c r="G998" s="12">
        <f t="shared" si="46"/>
        <v>23.927340485025958</v>
      </c>
    </row>
    <row r="999" spans="1:7" x14ac:dyDescent="0.25">
      <c r="A999" s="24">
        <v>99.124022999999994</v>
      </c>
      <c r="B999" s="23">
        <v>-43.662258000000001</v>
      </c>
      <c r="C999" s="25">
        <v>-0.35078362000000002</v>
      </c>
      <c r="D999" s="26">
        <v>-5.0424631000000001E-3</v>
      </c>
      <c r="E999" s="28">
        <f t="shared" si="47"/>
        <v>8.3957009111666672E-4</v>
      </c>
      <c r="F999" s="18">
        <f t="shared" si="45"/>
        <v>3.4745320936268262</v>
      </c>
      <c r="G999" s="12">
        <f t="shared" si="46"/>
        <v>23.95593908312798</v>
      </c>
    </row>
    <row r="1000" spans="1:7" x14ac:dyDescent="0.25">
      <c r="A1000" s="24">
        <v>99.223633000000007</v>
      </c>
      <c r="B1000" s="23">
        <v>-43.712330000000001</v>
      </c>
      <c r="C1000" s="25">
        <v>-0.35088623000000002</v>
      </c>
      <c r="D1000" s="26">
        <v>-5.0488473000000001E-3</v>
      </c>
      <c r="E1000" s="28">
        <f t="shared" si="47"/>
        <v>8.4063412445000004E-4</v>
      </c>
      <c r="F1000" s="18">
        <f t="shared" si="45"/>
        <v>3.4785166967820751</v>
      </c>
      <c r="G1000" s="12">
        <f t="shared" si="46"/>
        <v>23.983411821293981</v>
      </c>
    </row>
    <row r="1001" spans="1:7" x14ac:dyDescent="0.25">
      <c r="A1001" s="24">
        <v>99.323241999999993</v>
      </c>
      <c r="B1001" s="23">
        <v>-43.748649999999998</v>
      </c>
      <c r="C1001" s="25">
        <v>-0.35098924999999997</v>
      </c>
      <c r="D1001" s="26">
        <v>-5.0517558000000001E-3</v>
      </c>
      <c r="E1001" s="28">
        <f t="shared" si="47"/>
        <v>8.4111887445000001E-4</v>
      </c>
      <c r="F1001" s="18">
        <f t="shared" si="45"/>
        <v>3.4814069505486236</v>
      </c>
      <c r="G1001" s="12">
        <f t="shared" si="46"/>
        <v>24.003339322695744</v>
      </c>
    </row>
    <row r="1002" spans="1:7" x14ac:dyDescent="0.25">
      <c r="A1002" s="24">
        <v>99.422852000000006</v>
      </c>
      <c r="B1002" s="23">
        <v>-43.779288999999999</v>
      </c>
      <c r="C1002" s="25">
        <v>-0.35088035000000001</v>
      </c>
      <c r="D1002" s="26">
        <v>-5.0552547999999997E-3</v>
      </c>
      <c r="E1002" s="28">
        <f t="shared" si="47"/>
        <v>8.4170204111666666E-4</v>
      </c>
      <c r="F1002" s="18">
        <f t="shared" si="45"/>
        <v>3.4838451246993198</v>
      </c>
      <c r="G1002" s="12">
        <f t="shared" si="46"/>
        <v>24.020149860015366</v>
      </c>
    </row>
    <row r="1003" spans="1:7" x14ac:dyDescent="0.25">
      <c r="A1003" s="24">
        <v>99.522461000000007</v>
      </c>
      <c r="B1003" s="23">
        <v>-43.833176000000002</v>
      </c>
      <c r="C1003" s="25">
        <v>-0.35098713999999998</v>
      </c>
      <c r="D1003" s="26">
        <v>-5.0642313000000003E-3</v>
      </c>
      <c r="E1003" s="28">
        <f t="shared" si="47"/>
        <v>8.4319812445000008E-4</v>
      </c>
      <c r="F1003" s="18">
        <f t="shared" si="45"/>
        <v>3.4881333159085166</v>
      </c>
      <c r="G1003" s="12">
        <f t="shared" si="46"/>
        <v>24.049715753959116</v>
      </c>
    </row>
    <row r="1004" spans="1:7" x14ac:dyDescent="0.25">
      <c r="A1004" s="24">
        <v>99.622069999999994</v>
      </c>
      <c r="B1004" s="23">
        <v>-43.894260000000003</v>
      </c>
      <c r="C1004" s="25">
        <v>-0.35103374999999998</v>
      </c>
      <c r="D1004" s="26">
        <v>-5.0689936999999997E-3</v>
      </c>
      <c r="E1004" s="28">
        <f t="shared" si="47"/>
        <v>8.4399185778333329E-4</v>
      </c>
      <c r="F1004" s="18">
        <f t="shared" si="45"/>
        <v>3.4929942261804294</v>
      </c>
      <c r="G1004" s="12">
        <f t="shared" si="46"/>
        <v>24.083230387649245</v>
      </c>
    </row>
    <row r="1005" spans="1:7" x14ac:dyDescent="0.25">
      <c r="A1005" s="24">
        <v>99.721680000000006</v>
      </c>
      <c r="B1005" s="23">
        <v>-43.926701000000001</v>
      </c>
      <c r="C1005" s="25">
        <v>-0.35104507000000001</v>
      </c>
      <c r="D1005" s="26">
        <v>-5.0734700999999997E-3</v>
      </c>
      <c r="E1005" s="28">
        <f t="shared" si="47"/>
        <v>8.4473792444999998E-4</v>
      </c>
      <c r="F1005" s="18">
        <f t="shared" si="45"/>
        <v>3.4955757989348513</v>
      </c>
      <c r="G1005" s="12">
        <f t="shared" si="46"/>
        <v>24.101029618733346</v>
      </c>
    </row>
    <row r="1006" spans="1:7" x14ac:dyDescent="0.25">
      <c r="A1006" s="24">
        <v>99.821288999999993</v>
      </c>
      <c r="B1006" s="23">
        <v>-43.976131000000002</v>
      </c>
      <c r="C1006" s="25">
        <v>-0.35104752</v>
      </c>
      <c r="D1006" s="26">
        <v>-5.0792340000000002E-3</v>
      </c>
      <c r="E1006" s="28">
        <f t="shared" si="47"/>
        <v>8.4569857445000003E-4</v>
      </c>
      <c r="F1006" s="18">
        <f t="shared" si="45"/>
        <v>3.4995093133533675</v>
      </c>
      <c r="G1006" s="12">
        <f t="shared" si="46"/>
        <v>24.128150114170825</v>
      </c>
    </row>
    <row r="1007" spans="1:7" x14ac:dyDescent="0.25">
      <c r="A1007" s="24">
        <v>99.920897999999994</v>
      </c>
      <c r="B1007" s="23">
        <v>-44.018985999999998</v>
      </c>
      <c r="C1007" s="25">
        <v>-0.35107437000000002</v>
      </c>
      <c r="D1007" s="26">
        <v>-5.0846101000000003E-3</v>
      </c>
      <c r="E1007" s="28">
        <f t="shared" si="47"/>
        <v>8.4659459111666678E-4</v>
      </c>
      <c r="F1007" s="18">
        <f t="shared" si="45"/>
        <v>3.5029196058964689</v>
      </c>
      <c r="G1007" s="12">
        <f t="shared" si="46"/>
        <v>24.151663139296719</v>
      </c>
    </row>
    <row r="1008" spans="1:7" x14ac:dyDescent="0.25">
      <c r="A1008" s="24">
        <v>100.02051</v>
      </c>
      <c r="B1008" s="23">
        <v>-44.065491000000002</v>
      </c>
      <c r="C1008" s="25">
        <v>-0.35108966000000003</v>
      </c>
      <c r="D1008" s="26">
        <v>-5.0906477999999996E-3</v>
      </c>
      <c r="E1008" s="28">
        <f t="shared" si="47"/>
        <v>8.4760087444999993E-4</v>
      </c>
      <c r="F1008" s="18">
        <f t="shared" si="45"/>
        <v>3.5066203562107132</v>
      </c>
      <c r="G1008" s="12">
        <f t="shared" si="46"/>
        <v>24.177178790527151</v>
      </c>
    </row>
    <row r="1009" spans="1:7" x14ac:dyDescent="0.25">
      <c r="A1009" s="24">
        <v>100.12012</v>
      </c>
      <c r="B1009" s="23">
        <v>-44.125599000000001</v>
      </c>
      <c r="C1009" s="25">
        <v>-0.35129017000000001</v>
      </c>
      <c r="D1009" s="26">
        <v>-5.0954581000000002E-3</v>
      </c>
      <c r="E1009" s="28">
        <f t="shared" si="47"/>
        <v>8.4840259111666674E-4</v>
      </c>
      <c r="F1009" s="18">
        <f t="shared" ref="F1009:F1072" si="48" xml:space="preserve"> -B1009 / A_4x8_in2</f>
        <v>3.5114035988703969</v>
      </c>
      <c r="G1009" s="12">
        <f t="shared" ref="G1009:G1072" si="49" xml:space="preserve"> -B1009 * kip_to_N / A_4x8_mm2</f>
        <v>24.210157927483571</v>
      </c>
    </row>
    <row r="1010" spans="1:7" x14ac:dyDescent="0.25">
      <c r="A1010" s="24">
        <v>100.21973</v>
      </c>
      <c r="B1010" s="23">
        <v>-44.162860999999999</v>
      </c>
      <c r="C1010" s="25">
        <v>-0.35122207</v>
      </c>
      <c r="D1010" s="26">
        <v>-5.1013292E-3</v>
      </c>
      <c r="E1010" s="28">
        <f t="shared" si="47"/>
        <v>8.4938110778333333E-4</v>
      </c>
      <c r="F1010" s="18">
        <f t="shared" si="48"/>
        <v>3.5143688146151422</v>
      </c>
      <c r="G1010" s="12">
        <f t="shared" si="49"/>
        <v>24.230602271019709</v>
      </c>
    </row>
    <row r="1011" spans="1:7" x14ac:dyDescent="0.25">
      <c r="A1011" s="24">
        <v>100.31934</v>
      </c>
      <c r="B1011" s="23">
        <v>-44.184238000000001</v>
      </c>
      <c r="C1011" s="25">
        <v>-0.35126500999999999</v>
      </c>
      <c r="D1011" s="26">
        <v>-5.1078916999999996E-3</v>
      </c>
      <c r="E1011" s="28">
        <f t="shared" si="47"/>
        <v>8.5047485778333334E-4</v>
      </c>
      <c r="F1011" s="18">
        <f t="shared" si="48"/>
        <v>3.5160699422243797</v>
      </c>
      <c r="G1011" s="12">
        <f t="shared" si="49"/>
        <v>24.242331076016008</v>
      </c>
    </row>
    <row r="1012" spans="1:7" x14ac:dyDescent="0.25">
      <c r="A1012" s="24">
        <v>100.41895</v>
      </c>
      <c r="B1012" s="23">
        <v>-44.228580000000001</v>
      </c>
      <c r="C1012" s="25">
        <v>-0.35123536</v>
      </c>
      <c r="D1012" s="26">
        <v>-5.1123677000000003E-3</v>
      </c>
      <c r="E1012" s="28">
        <f t="shared" si="47"/>
        <v>8.5122085778333338E-4</v>
      </c>
      <c r="F1012" s="18">
        <f t="shared" si="48"/>
        <v>3.5195985664676703</v>
      </c>
      <c r="G1012" s="12">
        <f t="shared" si="49"/>
        <v>24.266659965530245</v>
      </c>
    </row>
    <row r="1013" spans="1:7" x14ac:dyDescent="0.25">
      <c r="A1013" s="24">
        <v>100.51855</v>
      </c>
      <c r="B1013" s="23">
        <v>-44.264713</v>
      </c>
      <c r="C1013" s="25">
        <v>-0.35129793999999998</v>
      </c>
      <c r="D1013" s="26">
        <v>-5.1152525000000004E-3</v>
      </c>
      <c r="E1013" s="28">
        <f t="shared" si="47"/>
        <v>8.517016577833334E-4</v>
      </c>
      <c r="F1013" s="18">
        <f t="shared" si="48"/>
        <v>3.5224739392470399</v>
      </c>
      <c r="G1013" s="12">
        <f t="shared" si="49"/>
        <v>24.286484866635693</v>
      </c>
    </row>
    <row r="1014" spans="1:7" x14ac:dyDescent="0.25">
      <c r="A1014" s="24">
        <v>100.61816</v>
      </c>
      <c r="B1014" s="23">
        <v>-44.329647000000001</v>
      </c>
      <c r="C1014" s="25">
        <v>-0.35132274000000002</v>
      </c>
      <c r="D1014" s="26">
        <v>-5.1218028999999998E-3</v>
      </c>
      <c r="E1014" s="28">
        <f t="shared" si="47"/>
        <v>8.5279339111666663E-4</v>
      </c>
      <c r="F1014" s="18">
        <f t="shared" si="48"/>
        <v>3.5276412227844047</v>
      </c>
      <c r="G1014" s="12">
        <f t="shared" si="49"/>
        <v>24.322111859367581</v>
      </c>
    </row>
    <row r="1015" spans="1:7" x14ac:dyDescent="0.25">
      <c r="A1015" s="24">
        <v>100.71777</v>
      </c>
      <c r="B1015" s="23">
        <v>-44.374541999999998</v>
      </c>
      <c r="C1015" s="25">
        <v>-0.35137882999999998</v>
      </c>
      <c r="D1015" s="26">
        <v>-5.1278351000000003E-3</v>
      </c>
      <c r="E1015" s="28">
        <f t="shared" si="47"/>
        <v>8.5379875778333338E-4</v>
      </c>
      <c r="F1015" s="18">
        <f t="shared" si="48"/>
        <v>3.5312138533694597</v>
      </c>
      <c r="G1015" s="12">
        <f t="shared" si="49"/>
        <v>24.34674416045327</v>
      </c>
    </row>
    <row r="1016" spans="1:7" x14ac:dyDescent="0.25">
      <c r="A1016" s="24">
        <v>100.81738</v>
      </c>
      <c r="B1016" s="23">
        <v>-44.417949999999998</v>
      </c>
      <c r="C1016" s="25">
        <v>-0.35152939</v>
      </c>
      <c r="D1016" s="26">
        <v>-5.1344815000000004E-3</v>
      </c>
      <c r="E1016" s="28">
        <f t="shared" si="47"/>
        <v>8.5490649111666676E-4</v>
      </c>
      <c r="F1016" s="18">
        <f t="shared" si="48"/>
        <v>3.534668152254326</v>
      </c>
      <c r="G1016" s="12">
        <f t="shared" si="49"/>
        <v>24.370560597150622</v>
      </c>
    </row>
    <row r="1017" spans="1:7" x14ac:dyDescent="0.25">
      <c r="A1017" s="24">
        <v>100.91699</v>
      </c>
      <c r="B1017" s="23">
        <v>-44.462536</v>
      </c>
      <c r="C1017" s="25">
        <v>-0.35157414999999997</v>
      </c>
      <c r="D1017" s="26">
        <v>-5.1406799000000003E-3</v>
      </c>
      <c r="E1017" s="28">
        <f t="shared" si="47"/>
        <v>8.5593955778333342E-4</v>
      </c>
      <c r="F1017" s="18">
        <f t="shared" si="48"/>
        <v>3.5382161934006739</v>
      </c>
      <c r="G1017" s="12">
        <f t="shared" si="49"/>
        <v>24.395023360848281</v>
      </c>
    </row>
    <row r="1018" spans="1:7" x14ac:dyDescent="0.25">
      <c r="A1018" s="24">
        <v>101.0166</v>
      </c>
      <c r="B1018" s="23">
        <v>-44.505226</v>
      </c>
      <c r="C1018" s="25">
        <v>-0.35155022000000002</v>
      </c>
      <c r="D1018" s="26">
        <v>-5.1453169000000003E-3</v>
      </c>
      <c r="E1018" s="28">
        <f t="shared" si="47"/>
        <v>8.5671239111666676E-4</v>
      </c>
      <c r="F1018" s="18">
        <f t="shared" si="48"/>
        <v>3.5416133556609704</v>
      </c>
      <c r="G1018" s="12">
        <f t="shared" si="49"/>
        <v>24.418445856300963</v>
      </c>
    </row>
    <row r="1019" spans="1:7" x14ac:dyDescent="0.25">
      <c r="A1019" s="24">
        <v>101.11621</v>
      </c>
      <c r="B1019" s="23">
        <v>-44.545932999999998</v>
      </c>
      <c r="C1019" s="25">
        <v>-0.35155359000000003</v>
      </c>
      <c r="D1019" s="26">
        <v>-5.1532145999999999E-3</v>
      </c>
      <c r="E1019" s="28">
        <f t="shared" si="47"/>
        <v>8.5802867445000002E-4</v>
      </c>
      <c r="F1019" s="18">
        <f t="shared" si="48"/>
        <v>3.5448527157951912</v>
      </c>
      <c r="G1019" s="12">
        <f t="shared" si="49"/>
        <v>24.44078034968096</v>
      </c>
    </row>
    <row r="1020" spans="1:7" x14ac:dyDescent="0.25">
      <c r="A1020" s="24">
        <v>101.21581999999999</v>
      </c>
      <c r="B1020" s="23">
        <v>-44.601486000000001</v>
      </c>
      <c r="C1020" s="25">
        <v>-0.35165988999999997</v>
      </c>
      <c r="D1020" s="26">
        <v>-5.1569524000000004E-3</v>
      </c>
      <c r="E1020" s="28">
        <f t="shared" si="47"/>
        <v>8.586516411166668E-4</v>
      </c>
      <c r="F1020" s="18">
        <f t="shared" si="48"/>
        <v>3.5492734830719836</v>
      </c>
      <c r="G1020" s="12">
        <f t="shared" si="49"/>
        <v>24.471260318991874</v>
      </c>
    </row>
    <row r="1021" spans="1:7" x14ac:dyDescent="0.25">
      <c r="A1021" s="24">
        <v>101.31543000000001</v>
      </c>
      <c r="B1021" s="23">
        <v>-44.632869999999997</v>
      </c>
      <c r="C1021" s="25">
        <v>-0.35164496000000001</v>
      </c>
      <c r="D1021" s="26">
        <v>-5.1619648000000001E-3</v>
      </c>
      <c r="E1021" s="28">
        <f t="shared" si="47"/>
        <v>8.5948704111666675E-4</v>
      </c>
      <c r="F1021" s="18">
        <f t="shared" si="48"/>
        <v>3.5517709424389814</v>
      </c>
      <c r="G1021" s="12">
        <f t="shared" si="49"/>
        <v>24.488479611502694</v>
      </c>
    </row>
    <row r="1022" spans="1:7" x14ac:dyDescent="0.25">
      <c r="A1022" s="24">
        <v>101.41504</v>
      </c>
      <c r="B1022" s="23">
        <v>-44.663288000000001</v>
      </c>
      <c r="C1022" s="25">
        <v>-0.35169866999999999</v>
      </c>
      <c r="D1022" s="26">
        <v>-5.1649864999999996E-3</v>
      </c>
      <c r="E1022" s="28">
        <f t="shared" si="47"/>
        <v>8.5999065778333327E-4</v>
      </c>
      <c r="F1022" s="18">
        <f t="shared" si="48"/>
        <v>3.5541915299684663</v>
      </c>
      <c r="G1022" s="12">
        <f t="shared" si="49"/>
        <v>24.505168893926673</v>
      </c>
    </row>
    <row r="1023" spans="1:7" x14ac:dyDescent="0.25">
      <c r="A1023" s="24">
        <v>101.51465</v>
      </c>
      <c r="B1023" s="23">
        <v>-44.728499999999997</v>
      </c>
      <c r="C1023" s="25">
        <v>-0.35176972000000001</v>
      </c>
      <c r="D1023" s="26">
        <v>-5.1740225999999997E-3</v>
      </c>
      <c r="E1023" s="28">
        <f t="shared" si="47"/>
        <v>8.6149667444999998E-4</v>
      </c>
      <c r="F1023" s="18">
        <f t="shared" si="48"/>
        <v>3.5593809360429201</v>
      </c>
      <c r="G1023" s="12">
        <f t="shared" si="49"/>
        <v>24.540948415441314</v>
      </c>
    </row>
    <row r="1024" spans="1:7" x14ac:dyDescent="0.25">
      <c r="A1024" s="24">
        <v>101.61426</v>
      </c>
      <c r="B1024" s="23">
        <v>-44.763603000000003</v>
      </c>
      <c r="C1024" s="25">
        <v>-0.35167812999999998</v>
      </c>
      <c r="D1024" s="26">
        <v>-5.1774024000000004E-3</v>
      </c>
      <c r="E1024" s="28">
        <f t="shared" si="47"/>
        <v>8.6205997445000006E-4</v>
      </c>
      <c r="F1024" s="18">
        <f t="shared" si="48"/>
        <v>3.562174344026598</v>
      </c>
      <c r="G1024" s="12">
        <f t="shared" si="49"/>
        <v>24.560208191920012</v>
      </c>
    </row>
    <row r="1025" spans="1:7" x14ac:dyDescent="0.25">
      <c r="A1025" s="24">
        <v>101.71387</v>
      </c>
      <c r="B1025" s="23">
        <v>-44.816226999999998</v>
      </c>
      <c r="C1025" s="25">
        <v>-0.35173795000000002</v>
      </c>
      <c r="D1025" s="26">
        <v>-5.1822782999999999E-3</v>
      </c>
      <c r="E1025" s="28">
        <f t="shared" si="47"/>
        <v>8.6287262445000005E-4</v>
      </c>
      <c r="F1025" s="18">
        <f t="shared" si="48"/>
        <v>3.5663620288892317</v>
      </c>
      <c r="G1025" s="12">
        <f t="shared" si="49"/>
        <v>24.589081122365119</v>
      </c>
    </row>
    <row r="1026" spans="1:7" x14ac:dyDescent="0.25">
      <c r="A1026" s="24">
        <v>101.81348</v>
      </c>
      <c r="B1026" s="23">
        <v>-44.849327000000002</v>
      </c>
      <c r="C1026" s="25">
        <v>-0.35181489999999999</v>
      </c>
      <c r="D1026" s="26">
        <v>-5.1885428999999999E-3</v>
      </c>
      <c r="E1026" s="28">
        <f t="shared" si="47"/>
        <v>8.6391672445000004E-4</v>
      </c>
      <c r="F1026" s="18">
        <f t="shared" si="48"/>
        <v>3.5689960431974028</v>
      </c>
      <c r="G1026" s="12">
        <f t="shared" si="49"/>
        <v>24.607241923477414</v>
      </c>
    </row>
    <row r="1027" spans="1:7" x14ac:dyDescent="0.25">
      <c r="A1027" s="24">
        <v>101.91309</v>
      </c>
      <c r="B1027" s="23">
        <v>-44.896926999999998</v>
      </c>
      <c r="C1027" s="25">
        <v>-0.35178482999999999</v>
      </c>
      <c r="D1027" s="26">
        <v>-5.1921192000000003E-3</v>
      </c>
      <c r="E1027" s="28">
        <f t="shared" si="47"/>
        <v>8.6451277445000012E-4</v>
      </c>
      <c r="F1027" s="18">
        <f t="shared" si="48"/>
        <v>3.5727839308429896</v>
      </c>
      <c r="G1027" s="12">
        <f t="shared" si="49"/>
        <v>24.633358362539195</v>
      </c>
    </row>
    <row r="1028" spans="1:7" x14ac:dyDescent="0.25">
      <c r="A1028" s="24">
        <v>102.0127</v>
      </c>
      <c r="B1028" s="23">
        <v>-44.940567000000001</v>
      </c>
      <c r="C1028" s="25">
        <v>-0.35188787999999999</v>
      </c>
      <c r="D1028" s="26">
        <v>-5.1994798999999998E-3</v>
      </c>
      <c r="E1028" s="28">
        <f t="shared" si="47"/>
        <v>8.6573955778333333E-4</v>
      </c>
      <c r="F1028" s="18">
        <f t="shared" si="48"/>
        <v>3.5762566917012548</v>
      </c>
      <c r="G1028" s="12">
        <f t="shared" si="49"/>
        <v>24.657302089443739</v>
      </c>
    </row>
    <row r="1029" spans="1:7" x14ac:dyDescent="0.25">
      <c r="A1029" s="24">
        <v>102.1123</v>
      </c>
      <c r="B1029" s="23">
        <v>-44.989536000000001</v>
      </c>
      <c r="C1029" s="25">
        <v>-0.35202297999999999</v>
      </c>
      <c r="D1029" s="26">
        <v>-5.2059827999999999E-3</v>
      </c>
      <c r="E1029" s="28">
        <f t="shared" ref="E1029:E1092" si="50" xml:space="preserve"> (delta_0 - D1029) / L</f>
        <v>8.6682337445000005E-4</v>
      </c>
      <c r="F1029" s="18">
        <f t="shared" si="48"/>
        <v>3.5801535209053883</v>
      </c>
      <c r="G1029" s="12">
        <f t="shared" si="49"/>
        <v>24.684169650460895</v>
      </c>
    </row>
    <row r="1030" spans="1:7" x14ac:dyDescent="0.25">
      <c r="A1030" s="24">
        <v>102.21191</v>
      </c>
      <c r="B1030" s="23">
        <v>-45.036701000000001</v>
      </c>
      <c r="C1030" s="25">
        <v>-0.35194482999999999</v>
      </c>
      <c r="D1030" s="26">
        <v>-5.2145841E-3</v>
      </c>
      <c r="E1030" s="28">
        <f t="shared" si="50"/>
        <v>8.6825692445000003E-4</v>
      </c>
      <c r="F1030" s="18">
        <f t="shared" si="48"/>
        <v>3.5839067923508532</v>
      </c>
      <c r="G1030" s="12">
        <f t="shared" si="49"/>
        <v>24.710047420384189</v>
      </c>
    </row>
    <row r="1031" spans="1:7" x14ac:dyDescent="0.25">
      <c r="A1031" s="24">
        <v>102.31152</v>
      </c>
      <c r="B1031" s="23">
        <v>-45.072678000000003</v>
      </c>
      <c r="C1031" s="25">
        <v>-0.35198283000000002</v>
      </c>
      <c r="D1031" s="26">
        <v>-5.2249491999999996E-3</v>
      </c>
      <c r="E1031" s="28">
        <f t="shared" si="50"/>
        <v>8.699844411166666E-4</v>
      </c>
      <c r="F1031" s="18">
        <f t="shared" si="48"/>
        <v>3.5867697510446619</v>
      </c>
      <c r="G1031" s="12">
        <f t="shared" si="49"/>
        <v>24.729786729798601</v>
      </c>
    </row>
    <row r="1032" spans="1:7" x14ac:dyDescent="0.25">
      <c r="A1032" s="24">
        <v>102.41113</v>
      </c>
      <c r="B1032" s="23">
        <v>-45.109569999999998</v>
      </c>
      <c r="C1032" s="25">
        <v>-0.35202459000000003</v>
      </c>
      <c r="D1032" s="26">
        <v>-5.1822658000000004E-3</v>
      </c>
      <c r="E1032" s="28">
        <f t="shared" si="50"/>
        <v>8.6287054111666673E-4</v>
      </c>
      <c r="F1032" s="18">
        <f t="shared" si="48"/>
        <v>3.5897055231249344</v>
      </c>
      <c r="G1032" s="12">
        <f t="shared" si="49"/>
        <v>24.750028067400851</v>
      </c>
    </row>
    <row r="1033" spans="1:7" x14ac:dyDescent="0.25">
      <c r="A1033" s="24">
        <v>102.51074</v>
      </c>
      <c r="B1033" s="23">
        <v>-45.159244999999999</v>
      </c>
      <c r="C1033" s="25">
        <v>-0.35203052000000001</v>
      </c>
      <c r="D1033" s="26">
        <v>-5.2218912000000003E-3</v>
      </c>
      <c r="E1033" s="28">
        <f t="shared" si="50"/>
        <v>8.6947477445000008E-4</v>
      </c>
      <c r="F1033" s="18">
        <f t="shared" si="48"/>
        <v>3.5936585340239797</v>
      </c>
      <c r="G1033" s="12">
        <f t="shared" si="49"/>
        <v>24.777282985686444</v>
      </c>
    </row>
    <row r="1034" spans="1:7" x14ac:dyDescent="0.25">
      <c r="A1034" s="24">
        <v>102.61035</v>
      </c>
      <c r="B1034" s="23">
        <v>-45.215209999999999</v>
      </c>
      <c r="C1034" s="25">
        <v>-0.35210624000000001</v>
      </c>
      <c r="D1034" s="26">
        <v>-5.2681383999999996E-3</v>
      </c>
      <c r="E1034" s="28">
        <f t="shared" si="50"/>
        <v>8.771826411166666E-4</v>
      </c>
      <c r="F1034" s="18">
        <f t="shared" si="48"/>
        <v>3.5981120872190484</v>
      </c>
      <c r="G1034" s="12">
        <f t="shared" si="49"/>
        <v>24.807989004848057</v>
      </c>
    </row>
    <row r="1035" spans="1:7" x14ac:dyDescent="0.25">
      <c r="A1035" s="24">
        <v>102.70996</v>
      </c>
      <c r="B1035" s="23">
        <v>-45.261474999999997</v>
      </c>
      <c r="C1035" s="25">
        <v>-0.35210338000000002</v>
      </c>
      <c r="D1035" s="26">
        <v>-5.2863116999999999E-3</v>
      </c>
      <c r="E1035" s="28">
        <f t="shared" si="50"/>
        <v>8.8021152445000002E-4</v>
      </c>
      <c r="F1035" s="18">
        <f t="shared" si="48"/>
        <v>3.6017937389401218</v>
      </c>
      <c r="G1035" s="12">
        <f t="shared" si="49"/>
        <v>24.8333729765538</v>
      </c>
    </row>
    <row r="1036" spans="1:7" x14ac:dyDescent="0.25">
      <c r="A1036" s="24">
        <v>102.80956999999999</v>
      </c>
      <c r="B1036" s="23">
        <v>-45.296863999999999</v>
      </c>
      <c r="C1036" s="25">
        <v>-0.35212642</v>
      </c>
      <c r="D1036" s="26">
        <v>-5.2806492999999998E-3</v>
      </c>
      <c r="E1036" s="28">
        <f t="shared" si="50"/>
        <v>8.7926779111666663E-4</v>
      </c>
      <c r="F1036" s="18">
        <f t="shared" si="48"/>
        <v>3.6046099060806616</v>
      </c>
      <c r="G1036" s="12">
        <f t="shared" si="49"/>
        <v>24.85278967113274</v>
      </c>
    </row>
    <row r="1037" spans="1:7" x14ac:dyDescent="0.25">
      <c r="A1037" s="24">
        <v>102.90918000000001</v>
      </c>
      <c r="B1037" s="23">
        <v>-45.335616999999999</v>
      </c>
      <c r="C1037" s="25">
        <v>-0.35218962999999998</v>
      </c>
      <c r="D1037" s="26">
        <v>-5.2968916E-3</v>
      </c>
      <c r="E1037" s="28">
        <f t="shared" si="50"/>
        <v>8.8197484111666666E-4</v>
      </c>
      <c r="F1037" s="18">
        <f t="shared" si="48"/>
        <v>3.6076937718354816</v>
      </c>
      <c r="G1037" s="12">
        <f t="shared" si="49"/>
        <v>24.874052073715958</v>
      </c>
    </row>
    <row r="1038" spans="1:7" x14ac:dyDescent="0.25">
      <c r="A1038" s="24">
        <v>103.00879</v>
      </c>
      <c r="B1038" s="23">
        <v>-45.381065</v>
      </c>
      <c r="C1038" s="25">
        <v>-0.35224455999999998</v>
      </c>
      <c r="D1038" s="26">
        <v>-5.2971779E-3</v>
      </c>
      <c r="E1038" s="28">
        <f t="shared" si="50"/>
        <v>8.820225577833334E-4</v>
      </c>
      <c r="F1038" s="18">
        <f t="shared" si="48"/>
        <v>3.6113104087623018</v>
      </c>
      <c r="G1038" s="12">
        <f t="shared" si="49"/>
        <v>24.898987786373102</v>
      </c>
    </row>
    <row r="1039" spans="1:7" x14ac:dyDescent="0.25">
      <c r="A1039" s="24">
        <v>103.1084</v>
      </c>
      <c r="B1039" s="23">
        <v>-45.417427000000004</v>
      </c>
      <c r="C1039" s="25">
        <v>-0.35233038999999999</v>
      </c>
      <c r="D1039" s="26">
        <v>-5.2974703999999996E-3</v>
      </c>
      <c r="E1039" s="28">
        <f t="shared" si="50"/>
        <v>8.8207130778333333E-4</v>
      </c>
      <c r="F1039" s="18">
        <f t="shared" si="48"/>
        <v>3.6142040047826556</v>
      </c>
      <c r="G1039" s="12">
        <f t="shared" si="49"/>
        <v>24.918938331691688</v>
      </c>
    </row>
    <row r="1040" spans="1:7" x14ac:dyDescent="0.25">
      <c r="A1040" s="24">
        <v>103.20801</v>
      </c>
      <c r="B1040" s="23">
        <v>-45.458443000000003</v>
      </c>
      <c r="C1040" s="25">
        <v>-0.35233419999999999</v>
      </c>
      <c r="D1040" s="26">
        <v>-5.3077578E-3</v>
      </c>
      <c r="E1040" s="28">
        <f t="shared" si="50"/>
        <v>8.8378587445000004E-4</v>
      </c>
      <c r="F1040" s="18">
        <f t="shared" si="48"/>
        <v>3.6174679543555843</v>
      </c>
      <c r="G1040" s="12">
        <f t="shared" si="49"/>
        <v>24.941442362459718</v>
      </c>
    </row>
    <row r="1041" spans="1:7" x14ac:dyDescent="0.25">
      <c r="A1041" s="24">
        <v>103.30762</v>
      </c>
      <c r="B1041" s="23">
        <v>-45.499588000000003</v>
      </c>
      <c r="C1041" s="25">
        <v>-0.35240494999999999</v>
      </c>
      <c r="D1041" s="26">
        <v>-5.3066192000000003E-3</v>
      </c>
      <c r="E1041" s="28">
        <f t="shared" si="50"/>
        <v>8.8359610778333342E-4</v>
      </c>
      <c r="F1041" s="18">
        <f t="shared" si="48"/>
        <v>3.6207421694223423</v>
      </c>
      <c r="G1041" s="12">
        <f t="shared" si="49"/>
        <v>24.964017170972259</v>
      </c>
    </row>
    <row r="1042" spans="1:7" x14ac:dyDescent="0.25">
      <c r="A1042" s="24">
        <v>103.40723</v>
      </c>
      <c r="B1042" s="23">
        <v>-45.553390999999998</v>
      </c>
      <c r="C1042" s="25">
        <v>-0.35241649000000003</v>
      </c>
      <c r="D1042" s="26">
        <v>-5.3191245999999999E-3</v>
      </c>
      <c r="E1042" s="28">
        <f t="shared" si="50"/>
        <v>8.8568034111666672E-4</v>
      </c>
      <c r="F1042" s="18">
        <f t="shared" si="48"/>
        <v>3.6250236761239285</v>
      </c>
      <c r="G1042" s="12">
        <f t="shared" si="49"/>
        <v>24.993536977082364</v>
      </c>
    </row>
    <row r="1043" spans="1:7" x14ac:dyDescent="0.25">
      <c r="A1043" s="24">
        <v>103.50684</v>
      </c>
      <c r="B1043" s="23">
        <v>-45.593474999999998</v>
      </c>
      <c r="C1043" s="25">
        <v>-0.35245379999999998</v>
      </c>
      <c r="D1043" s="26">
        <v>-5.3221346000000003E-3</v>
      </c>
      <c r="E1043" s="28">
        <f t="shared" si="50"/>
        <v>8.8618200778333345E-4</v>
      </c>
      <c r="F1043" s="18">
        <f t="shared" si="48"/>
        <v>3.6282134594933764</v>
      </c>
      <c r="G1043" s="12">
        <f t="shared" si="49"/>
        <v>25.015529652362883</v>
      </c>
    </row>
    <row r="1044" spans="1:7" x14ac:dyDescent="0.25">
      <c r="A1044" s="24">
        <v>103.60645</v>
      </c>
      <c r="B1044" s="23">
        <v>-45.653049000000003</v>
      </c>
      <c r="C1044" s="25">
        <v>-0.35246459000000002</v>
      </c>
      <c r="D1044" s="26">
        <v>-5.3228913000000003E-3</v>
      </c>
      <c r="E1044" s="28">
        <f t="shared" si="50"/>
        <v>8.8630812445000004E-4</v>
      </c>
      <c r="F1044" s="18">
        <f t="shared" si="48"/>
        <v>3.6329542077832548</v>
      </c>
      <c r="G1044" s="12">
        <f t="shared" si="49"/>
        <v>25.048215802376891</v>
      </c>
    </row>
    <row r="1045" spans="1:7" x14ac:dyDescent="0.25">
      <c r="A1045" s="24">
        <v>103.70605</v>
      </c>
      <c r="B1045" s="23">
        <v>-45.684607999999997</v>
      </c>
      <c r="C1045" s="25">
        <v>-0.35254767999999997</v>
      </c>
      <c r="D1045" s="26">
        <v>-5.3351283999999999E-3</v>
      </c>
      <c r="E1045" s="28">
        <f t="shared" si="50"/>
        <v>8.8834764111666664E-4</v>
      </c>
      <c r="F1045" s="18">
        <f t="shared" si="48"/>
        <v>3.6354655932077731</v>
      </c>
      <c r="G1045" s="12">
        <f t="shared" si="49"/>
        <v>25.06553111120779</v>
      </c>
    </row>
    <row r="1046" spans="1:7" x14ac:dyDescent="0.25">
      <c r="A1046" s="24">
        <v>103.80566</v>
      </c>
      <c r="B1046" s="23">
        <v>-45.713206999999997</v>
      </c>
      <c r="C1046" s="25">
        <v>-0.35255628999999999</v>
      </c>
      <c r="D1046" s="26">
        <v>-5.3335544999999996E-3</v>
      </c>
      <c r="E1046" s="28">
        <f t="shared" si="50"/>
        <v>8.8808532445000001E-4</v>
      </c>
      <c r="F1046" s="18">
        <f t="shared" si="48"/>
        <v>3.6377414293165158</v>
      </c>
      <c r="G1046" s="12">
        <f t="shared" si="49"/>
        <v>25.08122237256762</v>
      </c>
    </row>
    <row r="1047" spans="1:7" x14ac:dyDescent="0.25">
      <c r="A1047" s="24">
        <v>103.90527</v>
      </c>
      <c r="B1047" s="23">
        <v>-45.765411</v>
      </c>
      <c r="C1047" s="25">
        <v>-0.35255345999999999</v>
      </c>
      <c r="D1047" s="26">
        <v>-5.3431451999999997E-3</v>
      </c>
      <c r="E1047" s="28">
        <f t="shared" si="50"/>
        <v>8.8968377444999995E-4</v>
      </c>
      <c r="F1047" s="18">
        <f t="shared" si="48"/>
        <v>3.6418956916411007</v>
      </c>
      <c r="G1047" s="12">
        <f t="shared" si="49"/>
        <v>25.109864863844543</v>
      </c>
    </row>
    <row r="1048" spans="1:7" x14ac:dyDescent="0.25">
      <c r="A1048" s="24">
        <v>104.00488</v>
      </c>
      <c r="B1048" s="23">
        <v>-45.807198</v>
      </c>
      <c r="C1048" s="25">
        <v>-0.35260429999999998</v>
      </c>
      <c r="D1048" s="26">
        <v>-5.3477105999999996E-3</v>
      </c>
      <c r="E1048" s="28">
        <f t="shared" si="50"/>
        <v>8.9044467444999997E-4</v>
      </c>
      <c r="F1048" s="18">
        <f t="shared" si="48"/>
        <v>3.6452209954445909</v>
      </c>
      <c r="G1048" s="12">
        <f t="shared" si="49"/>
        <v>25.132791915085608</v>
      </c>
    </row>
    <row r="1049" spans="1:7" x14ac:dyDescent="0.25">
      <c r="A1049" s="24">
        <v>104.10449</v>
      </c>
      <c r="B1049" s="23">
        <v>-45.863250999999998</v>
      </c>
      <c r="C1049" s="25">
        <v>-0.35258529</v>
      </c>
      <c r="D1049" s="26">
        <v>-5.3536477000000002E-3</v>
      </c>
      <c r="E1049" s="28">
        <f t="shared" si="50"/>
        <v>8.9143419111666674E-4</v>
      </c>
      <c r="F1049" s="18">
        <f t="shared" si="48"/>
        <v>3.6496815514571561</v>
      </c>
      <c r="G1049" s="12">
        <f t="shared" si="49"/>
        <v>25.163546216739604</v>
      </c>
    </row>
    <row r="1050" spans="1:7" x14ac:dyDescent="0.25">
      <c r="A1050" s="24">
        <v>104.2041</v>
      </c>
      <c r="B1050" s="23">
        <v>-45.896976000000002</v>
      </c>
      <c r="C1050" s="25">
        <v>-0.35277501</v>
      </c>
      <c r="D1050" s="26">
        <v>-5.3615034999999998E-3</v>
      </c>
      <c r="E1050" s="28">
        <f t="shared" si="50"/>
        <v>8.9274349111666664E-4</v>
      </c>
      <c r="F1050" s="18">
        <f t="shared" si="48"/>
        <v>3.6523653016850433</v>
      </c>
      <c r="G1050" s="12">
        <f t="shared" si="49"/>
        <v>25.182049933280751</v>
      </c>
    </row>
    <row r="1051" spans="1:7" x14ac:dyDescent="0.25">
      <c r="A1051" s="24">
        <v>104.30371</v>
      </c>
      <c r="B1051" s="23">
        <v>-45.951275000000003</v>
      </c>
      <c r="C1051" s="25">
        <v>-0.35262397000000001</v>
      </c>
      <c r="D1051" s="26">
        <v>-5.3638577999999999E-3</v>
      </c>
      <c r="E1051" s="28">
        <f t="shared" si="50"/>
        <v>8.9313587445000002E-4</v>
      </c>
      <c r="F1051" s="18">
        <f t="shared" si="48"/>
        <v>3.6566862788125167</v>
      </c>
      <c r="G1051" s="12">
        <f t="shared" si="49"/>
        <v>25.211841877075205</v>
      </c>
    </row>
    <row r="1052" spans="1:7" x14ac:dyDescent="0.25">
      <c r="A1052" s="24">
        <v>104.40331999999999</v>
      </c>
      <c r="B1052" s="23">
        <v>-45.977730000000001</v>
      </c>
      <c r="C1052" s="25">
        <v>-0.35273626000000002</v>
      </c>
      <c r="D1052" s="26">
        <v>-5.3682625000000001E-3</v>
      </c>
      <c r="E1052" s="28">
        <f t="shared" si="50"/>
        <v>8.9386999111666675E-4</v>
      </c>
      <c r="F1052" s="18">
        <f t="shared" si="48"/>
        <v>3.6587915008222649</v>
      </c>
      <c r="G1052" s="12">
        <f t="shared" si="49"/>
        <v>25.22635680134788</v>
      </c>
    </row>
    <row r="1053" spans="1:7" x14ac:dyDescent="0.25">
      <c r="A1053" s="24">
        <v>104.50293000000001</v>
      </c>
      <c r="B1053" s="23">
        <v>-46.045485999999997</v>
      </c>
      <c r="C1053" s="25">
        <v>-0.35272597999999999</v>
      </c>
      <c r="D1053" s="26">
        <v>-5.3756116E-3</v>
      </c>
      <c r="E1053" s="28">
        <f t="shared" si="50"/>
        <v>8.9509484111666669E-4</v>
      </c>
      <c r="F1053" s="18">
        <f t="shared" si="48"/>
        <v>3.6641833519843314</v>
      </c>
      <c r="G1053" s="12">
        <f t="shared" si="49"/>
        <v>25.263532125824142</v>
      </c>
    </row>
    <row r="1054" spans="1:7" x14ac:dyDescent="0.25">
      <c r="A1054" s="24">
        <v>104.60254</v>
      </c>
      <c r="B1054" s="23">
        <v>-46.073936000000003</v>
      </c>
      <c r="C1054" s="25">
        <v>-0.35285786000000002</v>
      </c>
      <c r="D1054" s="26">
        <v>-5.3768875000000001E-3</v>
      </c>
      <c r="E1054" s="28">
        <f t="shared" si="50"/>
        <v>8.9530749111666667E-4</v>
      </c>
      <c r="F1054" s="18">
        <f t="shared" si="48"/>
        <v>3.6664473310498145</v>
      </c>
      <c r="G1054" s="12">
        <f t="shared" si="49"/>
        <v>25.279141636145738</v>
      </c>
    </row>
    <row r="1055" spans="1:7" x14ac:dyDescent="0.25">
      <c r="A1055" s="24">
        <v>104.70215</v>
      </c>
      <c r="B1055" s="23">
        <v>-46.129165999999998</v>
      </c>
      <c r="C1055" s="25">
        <v>-0.35283375</v>
      </c>
      <c r="D1055" s="26">
        <v>-5.3857206000000003E-3</v>
      </c>
      <c r="E1055" s="28">
        <f t="shared" si="50"/>
        <v>8.9677967445000008E-4</v>
      </c>
      <c r="F1055" s="18">
        <f t="shared" si="48"/>
        <v>3.6708423948032967</v>
      </c>
      <c r="G1055" s="12">
        <f t="shared" si="49"/>
        <v>25.309444386763012</v>
      </c>
    </row>
    <row r="1056" spans="1:7" x14ac:dyDescent="0.25">
      <c r="A1056" s="24">
        <v>104.80176</v>
      </c>
      <c r="B1056" s="23">
        <v>-46.148814999999999</v>
      </c>
      <c r="C1056" s="25">
        <v>-0.35280338</v>
      </c>
      <c r="D1056" s="26">
        <v>-5.3900420000000003E-3</v>
      </c>
      <c r="E1056" s="28">
        <f t="shared" si="50"/>
        <v>8.9749990778333337E-4</v>
      </c>
      <c r="F1056" s="18">
        <f t="shared" si="48"/>
        <v>3.6724060125417028</v>
      </c>
      <c r="G1056" s="12">
        <f t="shared" si="49"/>
        <v>25.320225099181606</v>
      </c>
    </row>
    <row r="1057" spans="1:7" x14ac:dyDescent="0.25">
      <c r="A1057" s="24">
        <v>104.90137</v>
      </c>
      <c r="B1057" s="23">
        <v>-46.200252999999996</v>
      </c>
      <c r="C1057" s="25">
        <v>-0.35286474000000001</v>
      </c>
      <c r="D1057" s="26">
        <v>-5.3946198999999997E-3</v>
      </c>
      <c r="E1057" s="28">
        <f t="shared" si="50"/>
        <v>8.9826289111666661E-4</v>
      </c>
      <c r="F1057" s="18">
        <f t="shared" si="48"/>
        <v>3.6764993185230832</v>
      </c>
      <c r="G1057" s="12">
        <f t="shared" si="49"/>
        <v>25.348447313308913</v>
      </c>
    </row>
    <row r="1058" spans="1:7" x14ac:dyDescent="0.25">
      <c r="A1058" s="24">
        <v>105.00098</v>
      </c>
      <c r="B1058" s="23">
        <v>-46.240088999999998</v>
      </c>
      <c r="C1058" s="25">
        <v>-0.35300383000000002</v>
      </c>
      <c r="D1058" s="26">
        <v>-5.4023443000000004E-3</v>
      </c>
      <c r="E1058" s="28">
        <f t="shared" si="50"/>
        <v>8.9955029111666673E-4</v>
      </c>
      <c r="F1058" s="18">
        <f t="shared" si="48"/>
        <v>3.6796693666795877</v>
      </c>
      <c r="G1058" s="12">
        <f t="shared" si="49"/>
        <v>25.370303919747261</v>
      </c>
    </row>
    <row r="1059" spans="1:7" x14ac:dyDescent="0.25">
      <c r="A1059" s="24">
        <v>105.10059</v>
      </c>
      <c r="B1059" s="23">
        <v>-46.281902000000002</v>
      </c>
      <c r="C1059" s="25">
        <v>-0.35294753000000001</v>
      </c>
      <c r="D1059" s="26">
        <v>-5.4073576E-3</v>
      </c>
      <c r="E1059" s="28">
        <f t="shared" si="50"/>
        <v>9.0038584111666673E-4</v>
      </c>
      <c r="F1059" s="18">
        <f t="shared" si="48"/>
        <v>3.6829967394973386</v>
      </c>
      <c r="G1059" s="12">
        <f t="shared" si="49"/>
        <v>25.393245236270172</v>
      </c>
    </row>
    <row r="1060" spans="1:7" x14ac:dyDescent="0.25">
      <c r="A1060" s="24">
        <v>105.2002</v>
      </c>
      <c r="B1060" s="23">
        <v>-46.348354</v>
      </c>
      <c r="C1060" s="25">
        <v>-0.35309671999999998</v>
      </c>
      <c r="D1060" s="26">
        <v>-5.4126736E-3</v>
      </c>
      <c r="E1060" s="28">
        <f t="shared" si="50"/>
        <v>9.012718411166667E-4</v>
      </c>
      <c r="F1060" s="18">
        <f t="shared" si="48"/>
        <v>3.6882848216365098</v>
      </c>
      <c r="G1060" s="12">
        <f t="shared" si="49"/>
        <v>25.429705101995665</v>
      </c>
    </row>
    <row r="1061" spans="1:7" x14ac:dyDescent="0.25">
      <c r="A1061" s="24">
        <v>105.2998</v>
      </c>
      <c r="B1061" s="23">
        <v>-46.402858999999999</v>
      </c>
      <c r="C1061" s="25">
        <v>-0.35305500000000001</v>
      </c>
      <c r="D1061" s="26">
        <v>-5.4201726000000002E-3</v>
      </c>
      <c r="E1061" s="28">
        <f t="shared" si="50"/>
        <v>9.0252167445000007E-4</v>
      </c>
      <c r="F1061" s="18">
        <f t="shared" si="48"/>
        <v>3.6926221917231219</v>
      </c>
      <c r="G1061" s="12">
        <f t="shared" si="49"/>
        <v>25.459610070715467</v>
      </c>
    </row>
    <row r="1062" spans="1:7" x14ac:dyDescent="0.25">
      <c r="A1062" s="24">
        <v>105.39941</v>
      </c>
      <c r="B1062" s="23">
        <v>-46.423026999999998</v>
      </c>
      <c r="C1062" s="25">
        <v>-0.35313892000000002</v>
      </c>
      <c r="D1062" s="26">
        <v>-5.4240286999999998E-3</v>
      </c>
      <c r="E1062" s="28">
        <f t="shared" si="50"/>
        <v>9.0316435778333337E-4</v>
      </c>
      <c r="F1062" s="18">
        <f t="shared" si="48"/>
        <v>3.6942271101692601</v>
      </c>
      <c r="G1062" s="12">
        <f t="shared" si="49"/>
        <v>25.470675540106182</v>
      </c>
    </row>
    <row r="1063" spans="1:7" x14ac:dyDescent="0.25">
      <c r="A1063" s="24">
        <v>105.49902</v>
      </c>
      <c r="B1063" s="23">
        <v>-46.494644000000001</v>
      </c>
      <c r="C1063" s="25">
        <v>-0.3531397</v>
      </c>
      <c r="D1063" s="26">
        <v>-5.4301382000000002E-3</v>
      </c>
      <c r="E1063" s="28">
        <f t="shared" si="50"/>
        <v>9.0418260778333344E-4</v>
      </c>
      <c r="F1063" s="18">
        <f t="shared" si="48"/>
        <v>3.6999262099489667</v>
      </c>
      <c r="G1063" s="12">
        <f t="shared" si="49"/>
        <v>25.509969258935758</v>
      </c>
    </row>
    <row r="1064" spans="1:7" x14ac:dyDescent="0.25">
      <c r="A1064" s="24">
        <v>105.59863</v>
      </c>
      <c r="B1064" s="23">
        <v>-46.532783999999999</v>
      </c>
      <c r="C1064" s="25">
        <v>-0.35317796000000001</v>
      </c>
      <c r="D1064" s="26">
        <v>-5.4361462000000003E-3</v>
      </c>
      <c r="E1064" s="28">
        <f t="shared" si="50"/>
        <v>9.0518394111666674E-4</v>
      </c>
      <c r="F1064" s="18">
        <f t="shared" si="48"/>
        <v>3.7029612947137291</v>
      </c>
      <c r="G1064" s="12">
        <f t="shared" si="49"/>
        <v>25.530895330066357</v>
      </c>
    </row>
    <row r="1065" spans="1:7" x14ac:dyDescent="0.25">
      <c r="A1065" s="24">
        <v>105.69824</v>
      </c>
      <c r="B1065" s="23">
        <v>-46.564411</v>
      </c>
      <c r="C1065" s="25">
        <v>-0.35322985000000001</v>
      </c>
      <c r="D1065" s="26">
        <v>-5.4405089E-3</v>
      </c>
      <c r="E1065" s="28">
        <f t="shared" si="50"/>
        <v>9.0591105778333337E-4</v>
      </c>
      <c r="F1065" s="18">
        <f t="shared" si="48"/>
        <v>3.7054780914063126</v>
      </c>
      <c r="G1065" s="12">
        <f t="shared" si="49"/>
        <v>25.548247948095916</v>
      </c>
    </row>
    <row r="1066" spans="1:7" x14ac:dyDescent="0.25">
      <c r="A1066" s="24">
        <v>105.79785</v>
      </c>
      <c r="B1066" s="23">
        <v>-46.612670999999999</v>
      </c>
      <c r="C1066" s="25">
        <v>-0.35322463999999998</v>
      </c>
      <c r="D1066" s="26">
        <v>-5.4457485999999996E-3</v>
      </c>
      <c r="E1066" s="28">
        <f t="shared" si="50"/>
        <v>9.0678434111666659E-4</v>
      </c>
      <c r="F1066" s="18">
        <f t="shared" si="48"/>
        <v>3.7093185001831199</v>
      </c>
      <c r="G1066" s="12">
        <f t="shared" si="49"/>
        <v>25.57472650585057</v>
      </c>
    </row>
    <row r="1067" spans="1:7" x14ac:dyDescent="0.25">
      <c r="A1067" s="24">
        <v>105.89746</v>
      </c>
      <c r="B1067" s="23">
        <v>-46.640884</v>
      </c>
      <c r="C1067" s="25">
        <v>-0.35328834999999997</v>
      </c>
      <c r="D1067" s="26">
        <v>-5.4500223999999998E-3</v>
      </c>
      <c r="E1067" s="28">
        <f t="shared" si="50"/>
        <v>9.0749664111666663E-4</v>
      </c>
      <c r="F1067" s="18">
        <f t="shared" si="48"/>
        <v>3.7115636193878458</v>
      </c>
      <c r="G1067" s="12">
        <f t="shared" si="49"/>
        <v>25.590205982641542</v>
      </c>
    </row>
    <row r="1068" spans="1:7" x14ac:dyDescent="0.25">
      <c r="A1068" s="24">
        <v>105.99706999999999</v>
      </c>
      <c r="B1068" s="23">
        <v>-46.692084999999999</v>
      </c>
      <c r="C1068" s="25">
        <v>-0.35337197999999997</v>
      </c>
      <c r="D1068" s="26">
        <v>-5.4569603E-3</v>
      </c>
      <c r="E1068" s="28">
        <f t="shared" si="50"/>
        <v>9.0865295778333336E-4</v>
      </c>
      <c r="F1068" s="18">
        <f t="shared" si="48"/>
        <v>3.71563806550847</v>
      </c>
      <c r="G1068" s="12">
        <f t="shared" si="49"/>
        <v>25.618298163238229</v>
      </c>
    </row>
    <row r="1069" spans="1:7" x14ac:dyDescent="0.25">
      <c r="A1069" s="24">
        <v>106.09668000000001</v>
      </c>
      <c r="B1069" s="23">
        <v>-46.728881999999999</v>
      </c>
      <c r="C1069" s="25">
        <v>-0.35333678000000002</v>
      </c>
      <c r="D1069" s="26">
        <v>-5.4581878E-3</v>
      </c>
      <c r="E1069" s="28">
        <f t="shared" si="50"/>
        <v>9.0885754111666667E-4</v>
      </c>
      <c r="F1069" s="18">
        <f t="shared" si="48"/>
        <v>3.7185662777289461</v>
      </c>
      <c r="G1069" s="12">
        <f t="shared" si="49"/>
        <v>25.638487377695299</v>
      </c>
    </row>
    <row r="1070" spans="1:7" x14ac:dyDescent="0.25">
      <c r="A1070" s="24">
        <v>106.19629</v>
      </c>
      <c r="B1070" s="23">
        <v>-46.776566000000003</v>
      </c>
      <c r="C1070" s="25">
        <v>-0.35335149999999999</v>
      </c>
      <c r="D1070" s="26">
        <v>-5.4670930999999997E-3</v>
      </c>
      <c r="E1070" s="28">
        <f t="shared" si="50"/>
        <v>9.1034175778333332E-4</v>
      </c>
      <c r="F1070" s="18">
        <f t="shared" si="48"/>
        <v>3.7223608498821434</v>
      </c>
      <c r="G1070" s="12">
        <f t="shared" si="49"/>
        <v>25.664649904590725</v>
      </c>
    </row>
    <row r="1071" spans="1:7" x14ac:dyDescent="0.25">
      <c r="A1071" s="24">
        <v>106.2959</v>
      </c>
      <c r="B1071" s="23">
        <v>-46.837307000000003</v>
      </c>
      <c r="C1071" s="25">
        <v>-0.35340831</v>
      </c>
      <c r="D1071" s="26">
        <v>-5.4742753999999999E-3</v>
      </c>
      <c r="E1071" s="28">
        <f t="shared" si="50"/>
        <v>9.1153880778333332E-4</v>
      </c>
      <c r="F1071" s="18">
        <f t="shared" si="48"/>
        <v>3.727194465081316</v>
      </c>
      <c r="G1071" s="12">
        <f t="shared" si="49"/>
        <v>25.697976346293494</v>
      </c>
    </row>
    <row r="1072" spans="1:7" x14ac:dyDescent="0.25">
      <c r="A1072" s="24">
        <v>106.39551</v>
      </c>
      <c r="B1072" s="23">
        <v>-46.881309999999999</v>
      </c>
      <c r="C1072" s="25">
        <v>-0.35348403</v>
      </c>
      <c r="D1072" s="26">
        <v>-5.4753301999999997E-3</v>
      </c>
      <c r="E1072" s="28">
        <f t="shared" si="50"/>
        <v>9.1171460778333331E-4</v>
      </c>
      <c r="F1072" s="18">
        <f t="shared" si="48"/>
        <v>3.7306961125617519</v>
      </c>
      <c r="G1072" s="12">
        <f t="shared" si="49"/>
        <v>25.722119238479113</v>
      </c>
    </row>
    <row r="1073" spans="1:7" x14ac:dyDescent="0.25">
      <c r="A1073" s="24">
        <v>106.49512</v>
      </c>
      <c r="B1073" s="23">
        <v>-46.906630999999997</v>
      </c>
      <c r="C1073" s="25">
        <v>-0.35346627000000003</v>
      </c>
      <c r="D1073" s="26">
        <v>-5.4833590999999998E-3</v>
      </c>
      <c r="E1073" s="28">
        <f t="shared" si="50"/>
        <v>9.1305275778333329E-4</v>
      </c>
      <c r="F1073" s="18">
        <f t="shared" ref="F1073:F1136" si="51" xml:space="preserve"> -B1073 / A_4x8_in2</f>
        <v>3.7327110937187666</v>
      </c>
      <c r="G1073" s="12">
        <f t="shared" ref="G1073:G1136" si="52" xml:space="preserve"> -B1073 * kip_to_N / A_4x8_mm2</f>
        <v>25.736011976997673</v>
      </c>
    </row>
    <row r="1074" spans="1:7" x14ac:dyDescent="0.25">
      <c r="A1074" s="24">
        <v>106.59473</v>
      </c>
      <c r="B1074" s="23">
        <v>-46.943165</v>
      </c>
      <c r="C1074" s="25">
        <v>-0.35355439999999999</v>
      </c>
      <c r="D1074" s="26">
        <v>-5.4888311E-3</v>
      </c>
      <c r="E1074" s="28">
        <f t="shared" si="50"/>
        <v>9.1396475778333334E-4</v>
      </c>
      <c r="F1074" s="18">
        <f t="shared" si="51"/>
        <v>3.7356183770642266</v>
      </c>
      <c r="G1074" s="12">
        <f t="shared" si="52"/>
        <v>25.756056892642281</v>
      </c>
    </row>
    <row r="1075" spans="1:7" x14ac:dyDescent="0.25">
      <c r="A1075" s="24">
        <v>106.69434</v>
      </c>
      <c r="B1075" s="23">
        <v>-47.004204000000001</v>
      </c>
      <c r="C1075" s="25">
        <v>-0.35358590000000001</v>
      </c>
      <c r="D1075" s="26">
        <v>-5.4957330999999996E-3</v>
      </c>
      <c r="E1075" s="28">
        <f t="shared" si="50"/>
        <v>9.151150911166666E-4</v>
      </c>
      <c r="F1075" s="18">
        <f t="shared" si="51"/>
        <v>3.7404757063499199</v>
      </c>
      <c r="G1075" s="12">
        <f t="shared" si="52"/>
        <v>25.789546836421529</v>
      </c>
    </row>
    <row r="1076" spans="1:7" x14ac:dyDescent="0.25">
      <c r="A1076" s="24">
        <v>106.79395</v>
      </c>
      <c r="B1076" s="23">
        <v>-47.044120999999997</v>
      </c>
      <c r="C1076" s="25">
        <v>-0.35358748000000001</v>
      </c>
      <c r="D1076" s="26">
        <v>-5.4991659999999998E-3</v>
      </c>
      <c r="E1076" s="28">
        <f t="shared" si="50"/>
        <v>9.1568724111666666E-4</v>
      </c>
      <c r="F1076" s="18">
        <f t="shared" si="51"/>
        <v>3.7436522002816193</v>
      </c>
      <c r="G1076" s="12">
        <f t="shared" si="52"/>
        <v>25.811447884699451</v>
      </c>
    </row>
    <row r="1077" spans="1:7" x14ac:dyDescent="0.25">
      <c r="A1077" s="24">
        <v>106.89355</v>
      </c>
      <c r="B1077" s="23">
        <v>-47.074447999999997</v>
      </c>
      <c r="C1077" s="25">
        <v>-0.3535566</v>
      </c>
      <c r="D1077" s="26">
        <v>-5.5049117999999998E-3</v>
      </c>
      <c r="E1077" s="28">
        <f t="shared" si="50"/>
        <v>9.1664487445000003E-4</v>
      </c>
      <c r="F1077" s="18">
        <f t="shared" si="51"/>
        <v>3.7460655462611929</v>
      </c>
      <c r="G1077" s="12">
        <f t="shared" si="52"/>
        <v>25.828087238636989</v>
      </c>
    </row>
    <row r="1078" spans="1:7" x14ac:dyDescent="0.25">
      <c r="A1078" s="24">
        <v>106.99316</v>
      </c>
      <c r="B1078" s="23">
        <v>-47.117161000000003</v>
      </c>
      <c r="C1078" s="25">
        <v>-0.35363844</v>
      </c>
      <c r="D1078" s="26">
        <v>-5.5124457000000002E-3</v>
      </c>
      <c r="E1078" s="28">
        <f t="shared" si="50"/>
        <v>9.1790052445000006E-4</v>
      </c>
      <c r="F1078" s="18">
        <f t="shared" si="51"/>
        <v>3.7494645388033354</v>
      </c>
      <c r="G1078" s="12">
        <f t="shared" si="52"/>
        <v>25.851522353377455</v>
      </c>
    </row>
    <row r="1079" spans="1:7" x14ac:dyDescent="0.25">
      <c r="A1079" s="24">
        <v>107.09277</v>
      </c>
      <c r="B1079" s="23">
        <v>-47.173926999999999</v>
      </c>
      <c r="C1079" s="25">
        <v>-0.3536801</v>
      </c>
      <c r="D1079" s="26">
        <v>-5.5161836000000002E-3</v>
      </c>
      <c r="E1079" s="28">
        <f t="shared" si="50"/>
        <v>9.1852350778333337E-4</v>
      </c>
      <c r="F1079" s="18">
        <f t="shared" si="51"/>
        <v>3.7539818335531123</v>
      </c>
      <c r="G1079" s="12">
        <f t="shared" si="52"/>
        <v>25.882667852952686</v>
      </c>
    </row>
    <row r="1080" spans="1:7" x14ac:dyDescent="0.25">
      <c r="A1080" s="24">
        <v>107.19238</v>
      </c>
      <c r="B1080" s="23">
        <v>-47.216006999999998</v>
      </c>
      <c r="C1080" s="25">
        <v>-0.35364269999999998</v>
      </c>
      <c r="D1080" s="26">
        <v>-5.5220955999999996E-3</v>
      </c>
      <c r="E1080" s="28">
        <f t="shared" si="50"/>
        <v>9.1950884111666664E-4</v>
      </c>
      <c r="F1080" s="18">
        <f t="shared" si="51"/>
        <v>3.7573304535557659</v>
      </c>
      <c r="G1080" s="12">
        <f t="shared" si="52"/>
        <v>25.905755662946802</v>
      </c>
    </row>
    <row r="1081" spans="1:7" x14ac:dyDescent="0.25">
      <c r="A1081" s="24">
        <v>107.29199</v>
      </c>
      <c r="B1081" s="23">
        <v>-47.254570000000001</v>
      </c>
      <c r="C1081" s="25">
        <v>-0.35374674</v>
      </c>
      <c r="D1081" s="26">
        <v>-5.5278478999999997E-3</v>
      </c>
      <c r="E1081" s="28">
        <f t="shared" si="50"/>
        <v>9.2046755778333331E-4</v>
      </c>
      <c r="F1081" s="18">
        <f t="shared" si="51"/>
        <v>3.7603991995909927</v>
      </c>
      <c r="G1081" s="12">
        <f t="shared" si="52"/>
        <v>25.926913819239651</v>
      </c>
    </row>
    <row r="1082" spans="1:7" x14ac:dyDescent="0.25">
      <c r="A1082" s="24">
        <v>107.3916</v>
      </c>
      <c r="B1082" s="23">
        <v>-47.311858999999998</v>
      </c>
      <c r="C1082" s="25">
        <v>-0.35375738000000001</v>
      </c>
      <c r="D1082" s="26">
        <v>-5.5333730000000003E-3</v>
      </c>
      <c r="E1082" s="28">
        <f t="shared" si="50"/>
        <v>9.2138840778333345E-4</v>
      </c>
      <c r="F1082" s="18">
        <f t="shared" si="51"/>
        <v>3.764958113358388</v>
      </c>
      <c r="G1082" s="12">
        <f t="shared" si="52"/>
        <v>25.958346270445755</v>
      </c>
    </row>
    <row r="1083" spans="1:7" x14ac:dyDescent="0.25">
      <c r="A1083" s="24">
        <v>107.49121</v>
      </c>
      <c r="B1083" s="23">
        <v>-47.353679999999997</v>
      </c>
      <c r="C1083" s="25">
        <v>-0.35381617999999998</v>
      </c>
      <c r="D1083" s="26">
        <v>-5.5405022999999998E-3</v>
      </c>
      <c r="E1083" s="28">
        <f t="shared" si="50"/>
        <v>9.2257662444999999E-4</v>
      </c>
      <c r="F1083" s="18">
        <f t="shared" si="51"/>
        <v>3.768286122795911</v>
      </c>
      <c r="G1083" s="12">
        <f t="shared" si="52"/>
        <v>25.981291976286148</v>
      </c>
    </row>
    <row r="1084" spans="1:7" x14ac:dyDescent="0.25">
      <c r="A1084" s="24">
        <v>107.59081999999999</v>
      </c>
      <c r="B1084" s="23">
        <v>-47.406402999999997</v>
      </c>
      <c r="C1084" s="25">
        <v>-0.3538655</v>
      </c>
      <c r="D1084" s="26">
        <v>-5.5463314E-3</v>
      </c>
      <c r="E1084" s="28">
        <f t="shared" si="50"/>
        <v>9.2354814111666669E-4</v>
      </c>
      <c r="F1084" s="18">
        <f t="shared" si="51"/>
        <v>3.772481685828228</v>
      </c>
      <c r="G1084" s="12">
        <f t="shared" si="52"/>
        <v>26.010219224535192</v>
      </c>
    </row>
    <row r="1085" spans="1:7" x14ac:dyDescent="0.25">
      <c r="A1085" s="24">
        <v>107.69043000000001</v>
      </c>
      <c r="B1085" s="23">
        <v>-47.444392999999998</v>
      </c>
      <c r="C1085" s="25">
        <v>-0.35395715</v>
      </c>
      <c r="D1085" s="26">
        <v>-5.5512544000000004E-3</v>
      </c>
      <c r="E1085" s="28">
        <f t="shared" si="50"/>
        <v>9.2436864111666676E-4</v>
      </c>
      <c r="F1085" s="18">
        <f t="shared" si="51"/>
        <v>3.7755048339722586</v>
      </c>
      <c r="G1085" s="12">
        <f t="shared" si="52"/>
        <v>26.031062995962863</v>
      </c>
    </row>
    <row r="1086" spans="1:7" x14ac:dyDescent="0.25">
      <c r="A1086" s="24">
        <v>107.79004</v>
      </c>
      <c r="B1086" s="23">
        <v>-47.490428999999999</v>
      </c>
      <c r="C1086" s="25">
        <v>-0.35393493999999998</v>
      </c>
      <c r="D1086" s="26">
        <v>-5.5558565000000002E-3</v>
      </c>
      <c r="E1086" s="28">
        <f t="shared" si="50"/>
        <v>9.2513565778333344E-4</v>
      </c>
      <c r="F1086" s="18">
        <f t="shared" si="51"/>
        <v>3.7791682624523482</v>
      </c>
      <c r="G1086" s="12">
        <f t="shared" si="52"/>
        <v>26.056321323455478</v>
      </c>
    </row>
    <row r="1087" spans="1:7" x14ac:dyDescent="0.25">
      <c r="A1087" s="24">
        <v>107.88965</v>
      </c>
      <c r="B1087" s="23">
        <v>-47.517063</v>
      </c>
      <c r="C1087" s="25">
        <v>-0.35398921</v>
      </c>
      <c r="D1087" s="26">
        <v>-5.5619598999999999E-3</v>
      </c>
      <c r="E1087" s="28">
        <f t="shared" si="50"/>
        <v>9.2615289111666664E-4</v>
      </c>
      <c r="F1087" s="18">
        <f t="shared" si="51"/>
        <v>3.7812877288295028</v>
      </c>
      <c r="G1087" s="12">
        <f t="shared" si="52"/>
        <v>26.070934458706979</v>
      </c>
    </row>
    <row r="1088" spans="1:7" x14ac:dyDescent="0.25">
      <c r="A1088" s="24">
        <v>107.98926</v>
      </c>
      <c r="B1088" s="23">
        <v>-47.579216000000002</v>
      </c>
      <c r="C1088" s="25">
        <v>-0.35403003999999999</v>
      </c>
      <c r="D1088" s="26">
        <v>-5.5683790999999996E-3</v>
      </c>
      <c r="E1088" s="28">
        <f t="shared" si="50"/>
        <v>9.2722275778333327E-4</v>
      </c>
      <c r="F1088" s="18">
        <f t="shared" si="51"/>
        <v>3.7862337074184982</v>
      </c>
      <c r="G1088" s="12">
        <f t="shared" si="52"/>
        <v>26.105035614946626</v>
      </c>
    </row>
    <row r="1089" spans="1:7" x14ac:dyDescent="0.25">
      <c r="A1089" s="24">
        <v>108.08887</v>
      </c>
      <c r="B1089" s="23">
        <v>-47.612938</v>
      </c>
      <c r="C1089" s="25">
        <v>-0.35408023</v>
      </c>
      <c r="D1089" s="26">
        <v>-5.5721877E-3</v>
      </c>
      <c r="E1089" s="28">
        <f t="shared" si="50"/>
        <v>9.2785752445000006E-4</v>
      </c>
      <c r="F1089" s="18">
        <f t="shared" si="51"/>
        <v>3.7889172189139706</v>
      </c>
      <c r="G1089" s="12">
        <f t="shared" si="52"/>
        <v>26.123537685493712</v>
      </c>
    </row>
    <row r="1090" spans="1:7" x14ac:dyDescent="0.25">
      <c r="A1090" s="24">
        <v>108.18848</v>
      </c>
      <c r="B1090" s="23">
        <v>-47.654708999999997</v>
      </c>
      <c r="C1090" s="25">
        <v>-0.35403701999999998</v>
      </c>
      <c r="D1090" s="26">
        <v>-5.5762883000000001E-3</v>
      </c>
      <c r="E1090" s="28">
        <f t="shared" si="50"/>
        <v>9.2854095778333338E-4</v>
      </c>
      <c r="F1090" s="18">
        <f t="shared" si="51"/>
        <v>3.7922412494779163</v>
      </c>
      <c r="G1090" s="12">
        <f t="shared" si="52"/>
        <v>26.1464559580998</v>
      </c>
    </row>
    <row r="1091" spans="1:7" x14ac:dyDescent="0.25">
      <c r="A1091" s="24">
        <v>108.28809</v>
      </c>
      <c r="B1091" s="23">
        <v>-47.695476999999997</v>
      </c>
      <c r="C1091" s="25">
        <v>-0.35411867000000002</v>
      </c>
      <c r="D1091" s="26">
        <v>-5.5819689000000004E-3</v>
      </c>
      <c r="E1091" s="28">
        <f t="shared" si="50"/>
        <v>9.294877244500001E-4</v>
      </c>
      <c r="F1091" s="18">
        <f t="shared" si="51"/>
        <v>3.7954854638379012</v>
      </c>
      <c r="G1091" s="12">
        <f t="shared" si="52"/>
        <v>26.168823920025659</v>
      </c>
    </row>
    <row r="1092" spans="1:7" x14ac:dyDescent="0.25">
      <c r="A1092" s="24">
        <v>108.3877</v>
      </c>
      <c r="B1092" s="23">
        <v>-47.744183</v>
      </c>
      <c r="C1092" s="25">
        <v>-0.35417589999999999</v>
      </c>
      <c r="D1092" s="26">
        <v>-5.5855629000000004E-3</v>
      </c>
      <c r="E1092" s="28">
        <f t="shared" si="50"/>
        <v>9.300867244500001E-4</v>
      </c>
      <c r="F1092" s="18">
        <f t="shared" si="51"/>
        <v>3.7993613641670185</v>
      </c>
      <c r="G1092" s="12">
        <f t="shared" si="52"/>
        <v>26.195547182230349</v>
      </c>
    </row>
    <row r="1093" spans="1:7" x14ac:dyDescent="0.25">
      <c r="A1093" s="24">
        <v>108.4873</v>
      </c>
      <c r="B1093" s="23">
        <v>-47.788691999999998</v>
      </c>
      <c r="C1093" s="25">
        <v>-0.35421181000000002</v>
      </c>
      <c r="D1093" s="26">
        <v>-5.5930251000000002E-3</v>
      </c>
      <c r="E1093" s="28">
        <f t="shared" ref="E1093:E1156" si="53" xml:space="preserve"> (delta_0 - D1093) / L</f>
        <v>9.3133042445000007E-4</v>
      </c>
      <c r="F1093" s="18">
        <f t="shared" si="51"/>
        <v>3.8029032778480567</v>
      </c>
      <c r="G1093" s="12">
        <f t="shared" si="52"/>
        <v>26.219967698747173</v>
      </c>
    </row>
    <row r="1094" spans="1:7" x14ac:dyDescent="0.25">
      <c r="A1094" s="24">
        <v>108.58691</v>
      </c>
      <c r="B1094" s="23">
        <v>-47.824038999999999</v>
      </c>
      <c r="C1094" s="25">
        <v>-0.35425314000000002</v>
      </c>
      <c r="D1094" s="26">
        <v>-5.5972514999999999E-3</v>
      </c>
      <c r="E1094" s="28">
        <f t="shared" si="53"/>
        <v>9.3203482445000001E-4</v>
      </c>
      <c r="F1094" s="18">
        <f t="shared" si="51"/>
        <v>3.8057161027347917</v>
      </c>
      <c r="G1094" s="12">
        <f t="shared" si="52"/>
        <v>26.239361349409297</v>
      </c>
    </row>
    <row r="1095" spans="1:7" x14ac:dyDescent="0.25">
      <c r="A1095" s="24">
        <v>108.68652</v>
      </c>
      <c r="B1095" s="23">
        <v>-47.873108000000002</v>
      </c>
      <c r="C1095" s="25">
        <v>-0.35432959000000003</v>
      </c>
      <c r="D1095" s="26">
        <v>-5.6011141000000004E-3</v>
      </c>
      <c r="E1095" s="28">
        <f t="shared" si="53"/>
        <v>9.3267859111666673E-4</v>
      </c>
      <c r="F1095" s="18">
        <f t="shared" si="51"/>
        <v>3.8096208896860801</v>
      </c>
      <c r="G1095" s="12">
        <f t="shared" si="52"/>
        <v>26.266283776895065</v>
      </c>
    </row>
    <row r="1096" spans="1:7" x14ac:dyDescent="0.25">
      <c r="A1096" s="24">
        <v>108.78613</v>
      </c>
      <c r="B1096" s="23">
        <v>-47.923977000000001</v>
      </c>
      <c r="C1096" s="25">
        <v>-0.35437340000000001</v>
      </c>
      <c r="D1096" s="26">
        <v>-5.6105134999999999E-3</v>
      </c>
      <c r="E1096" s="28">
        <f t="shared" si="53"/>
        <v>9.3424515778333338E-4</v>
      </c>
      <c r="F1096" s="18">
        <f t="shared" si="51"/>
        <v>3.8136689160861508</v>
      </c>
      <c r="G1096" s="12">
        <f t="shared" si="52"/>
        <v>26.294193800815947</v>
      </c>
    </row>
    <row r="1097" spans="1:7" x14ac:dyDescent="0.25">
      <c r="A1097" s="24">
        <v>108.88574</v>
      </c>
      <c r="B1097" s="23">
        <v>-47.983879000000002</v>
      </c>
      <c r="C1097" s="25">
        <v>-0.35430735000000002</v>
      </c>
      <c r="D1097" s="26">
        <v>-5.6149601E-3</v>
      </c>
      <c r="E1097" s="28">
        <f t="shared" si="53"/>
        <v>9.3498625778333337E-4</v>
      </c>
      <c r="F1097" s="18">
        <f t="shared" si="51"/>
        <v>3.8184357657866963</v>
      </c>
      <c r="G1097" s="12">
        <f t="shared" si="52"/>
        <v>26.32705991284702</v>
      </c>
    </row>
    <row r="1098" spans="1:7" x14ac:dyDescent="0.25">
      <c r="A1098" s="24">
        <v>108.98535</v>
      </c>
      <c r="B1098" s="23">
        <v>-48.020496000000001</v>
      </c>
      <c r="C1098" s="25">
        <v>-0.35431870999999998</v>
      </c>
      <c r="D1098" s="26">
        <v>-5.6215939000000001E-3</v>
      </c>
      <c r="E1098" s="28">
        <f t="shared" si="53"/>
        <v>9.3609189111666668E-4</v>
      </c>
      <c r="F1098" s="18">
        <f t="shared" si="51"/>
        <v>3.8213496540622942</v>
      </c>
      <c r="G1098" s="12">
        <f t="shared" si="52"/>
        <v>26.347150367660575</v>
      </c>
    </row>
    <row r="1099" spans="1:7" x14ac:dyDescent="0.25">
      <c r="A1099" s="24">
        <v>109.08496</v>
      </c>
      <c r="B1099" s="23">
        <v>-48.040999999999997</v>
      </c>
      <c r="C1099" s="25">
        <v>-0.35437748000000002</v>
      </c>
      <c r="D1099" s="26">
        <v>-5.6267618000000004E-3</v>
      </c>
      <c r="E1099" s="28">
        <f t="shared" si="53"/>
        <v>9.3695320778333343E-4</v>
      </c>
      <c r="F1099" s="18">
        <f t="shared" si="51"/>
        <v>3.8229813105388719</v>
      </c>
      <c r="G1099" s="12">
        <f t="shared" si="52"/>
        <v>26.358400188385843</v>
      </c>
    </row>
    <row r="1100" spans="1:7" x14ac:dyDescent="0.25">
      <c r="A1100" s="24">
        <v>109.18456999999999</v>
      </c>
      <c r="B1100" s="23">
        <v>-48.110947000000003</v>
      </c>
      <c r="C1100" s="25">
        <v>-0.35442375999999998</v>
      </c>
      <c r="D1100" s="26">
        <v>-5.6322691999999997E-3</v>
      </c>
      <c r="E1100" s="28">
        <f t="shared" si="53"/>
        <v>9.3787110778333332E-4</v>
      </c>
      <c r="F1100" s="18">
        <f t="shared" si="51"/>
        <v>3.8285475159410969</v>
      </c>
      <c r="G1100" s="12">
        <f t="shared" si="52"/>
        <v>26.396777637189516</v>
      </c>
    </row>
    <row r="1101" spans="1:7" x14ac:dyDescent="0.25">
      <c r="A1101" s="24">
        <v>109.28418000000001</v>
      </c>
      <c r="B1101" s="23">
        <v>-48.130611000000002</v>
      </c>
      <c r="C1101" s="25">
        <v>-0.35455947999999998</v>
      </c>
      <c r="D1101" s="26">
        <v>-5.6370320000000002E-3</v>
      </c>
      <c r="E1101" s="28">
        <f t="shared" si="53"/>
        <v>9.3866490778333339E-4</v>
      </c>
      <c r="F1101" s="18">
        <f t="shared" si="51"/>
        <v>3.8301123273415763</v>
      </c>
      <c r="G1101" s="12">
        <f t="shared" si="52"/>
        <v>26.407566579578397</v>
      </c>
    </row>
    <row r="1102" spans="1:7" x14ac:dyDescent="0.25">
      <c r="A1102" s="24">
        <v>109.38379</v>
      </c>
      <c r="B1102" s="23">
        <v>-48.183289000000002</v>
      </c>
      <c r="C1102" s="25">
        <v>-0.35447784999999998</v>
      </c>
      <c r="D1102" s="26">
        <v>-5.6426525000000003E-3</v>
      </c>
      <c r="E1102" s="28">
        <f t="shared" si="53"/>
        <v>9.3960165778333342E-4</v>
      </c>
      <c r="F1102" s="18">
        <f t="shared" si="51"/>
        <v>3.8343043093876736</v>
      </c>
      <c r="G1102" s="12">
        <f t="shared" si="52"/>
        <v>26.436469137916561</v>
      </c>
    </row>
    <row r="1103" spans="1:7" x14ac:dyDescent="0.25">
      <c r="A1103" s="24">
        <v>109.4834</v>
      </c>
      <c r="B1103" s="23">
        <v>-48.220599999999997</v>
      </c>
      <c r="C1103" s="25">
        <v>-0.35463204999999998</v>
      </c>
      <c r="D1103" s="26">
        <v>-5.6483801000000002E-3</v>
      </c>
      <c r="E1103" s="28">
        <f t="shared" si="53"/>
        <v>9.4055625778333336E-4</v>
      </c>
      <c r="F1103" s="18">
        <f t="shared" si="51"/>
        <v>3.837273424428524</v>
      </c>
      <c r="G1103" s="12">
        <f t="shared" si="52"/>
        <v>26.456940366022323</v>
      </c>
    </row>
    <row r="1104" spans="1:7" x14ac:dyDescent="0.25">
      <c r="A1104" s="24">
        <v>109.58301</v>
      </c>
      <c r="B1104" s="23">
        <v>-48.281860000000002</v>
      </c>
      <c r="C1104" s="25">
        <v>-0.35458028000000003</v>
      </c>
      <c r="D1104" s="26">
        <v>-5.6534287999999997E-3</v>
      </c>
      <c r="E1104" s="28">
        <f t="shared" si="53"/>
        <v>9.4139770778333331E-4</v>
      </c>
      <c r="F1104" s="18">
        <f t="shared" si="51"/>
        <v>3.8421483403354291</v>
      </c>
      <c r="G1104" s="12">
        <f t="shared" si="52"/>
        <v>26.490551564697217</v>
      </c>
    </row>
    <row r="1105" spans="1:7" x14ac:dyDescent="0.25">
      <c r="A1105" s="24">
        <v>109.68262</v>
      </c>
      <c r="B1105" s="23">
        <v>-48.309936999999998</v>
      </c>
      <c r="C1105" s="25">
        <v>-0.35468632</v>
      </c>
      <c r="D1105" s="26">
        <v>-5.6614339999999999E-3</v>
      </c>
      <c r="E1105" s="28">
        <f t="shared" si="53"/>
        <v>9.4273190778333335E-4</v>
      </c>
      <c r="F1105" s="18">
        <f t="shared" si="51"/>
        <v>3.8443826370040246</v>
      </c>
      <c r="G1105" s="12">
        <f t="shared" si="52"/>
        <v>26.505956423090865</v>
      </c>
    </row>
    <row r="1106" spans="1:7" x14ac:dyDescent="0.25">
      <c r="A1106" s="24">
        <v>109.78223</v>
      </c>
      <c r="B1106" s="23">
        <v>-48.355690000000003</v>
      </c>
      <c r="C1106" s="25">
        <v>-0.35463157000000001</v>
      </c>
      <c r="D1106" s="26">
        <v>-5.6671556000000003E-3</v>
      </c>
      <c r="E1106" s="28">
        <f t="shared" si="53"/>
        <v>9.4368550778333338E-4</v>
      </c>
      <c r="F1106" s="18">
        <f t="shared" si="51"/>
        <v>3.8480235450596667</v>
      </c>
      <c r="G1106" s="12">
        <f t="shared" si="52"/>
        <v>26.531059478477292</v>
      </c>
    </row>
    <row r="1107" spans="1:7" x14ac:dyDescent="0.25">
      <c r="A1107" s="24">
        <v>109.88184</v>
      </c>
      <c r="B1107" s="23">
        <v>-48.409987999999998</v>
      </c>
      <c r="C1107" s="25">
        <v>-0.35466602000000003</v>
      </c>
      <c r="D1107" s="26">
        <v>-5.6718350000000001E-3</v>
      </c>
      <c r="E1107" s="28">
        <f t="shared" si="53"/>
        <v>9.4446540778333338E-4</v>
      </c>
      <c r="F1107" s="18">
        <f t="shared" si="51"/>
        <v>3.852344442609668</v>
      </c>
      <c r="G1107" s="12">
        <f t="shared" si="52"/>
        <v>26.560850873607052</v>
      </c>
    </row>
    <row r="1108" spans="1:7" x14ac:dyDescent="0.25">
      <c r="A1108" s="24">
        <v>109.98145</v>
      </c>
      <c r="B1108" s="23">
        <v>-48.434672999999997</v>
      </c>
      <c r="C1108" s="25">
        <v>-0.35460541000000001</v>
      </c>
      <c r="D1108" s="26">
        <v>-5.6769070000000001E-3</v>
      </c>
      <c r="E1108" s="28">
        <f t="shared" si="53"/>
        <v>9.4531074111666672E-4</v>
      </c>
      <c r="F1108" s="18">
        <f t="shared" si="51"/>
        <v>3.8543088124947795</v>
      </c>
      <c r="G1108" s="12">
        <f t="shared" si="52"/>
        <v>26.574394661385206</v>
      </c>
    </row>
    <row r="1109" spans="1:7" x14ac:dyDescent="0.25">
      <c r="A1109" s="24">
        <v>110.08105</v>
      </c>
      <c r="B1109" s="23">
        <v>-48.496025000000003</v>
      </c>
      <c r="C1109" s="25">
        <v>-0.35482141</v>
      </c>
      <c r="D1109" s="26">
        <v>-5.6809662E-3</v>
      </c>
      <c r="E1109" s="28">
        <f t="shared" si="53"/>
        <v>9.4598727445000007E-4</v>
      </c>
      <c r="F1109" s="18">
        <f t="shared" si="51"/>
        <v>3.8591910495290671</v>
      </c>
      <c r="G1109" s="12">
        <f t="shared" si="52"/>
        <v>26.608056337211231</v>
      </c>
    </row>
    <row r="1110" spans="1:7" x14ac:dyDescent="0.25">
      <c r="A1110" s="24">
        <v>110.18066</v>
      </c>
      <c r="B1110" s="23">
        <v>-48.541794000000003</v>
      </c>
      <c r="C1110" s="25">
        <v>-0.35485183999999997</v>
      </c>
      <c r="D1110" s="26">
        <v>-5.6861754999999996E-3</v>
      </c>
      <c r="E1110" s="28">
        <f t="shared" si="53"/>
        <v>9.4685549111666668E-4</v>
      </c>
      <c r="F1110" s="18">
        <f t="shared" si="51"/>
        <v>3.8628332308242537</v>
      </c>
      <c r="G1110" s="12">
        <f t="shared" si="52"/>
        <v>26.633168171232633</v>
      </c>
    </row>
    <row r="1111" spans="1:7" x14ac:dyDescent="0.25">
      <c r="A1111" s="24">
        <v>110.28027</v>
      </c>
      <c r="B1111" s="23">
        <v>-48.580691999999999</v>
      </c>
      <c r="C1111" s="25">
        <v>-0.35481553999999998</v>
      </c>
      <c r="D1111" s="26">
        <v>-5.6914925E-3</v>
      </c>
      <c r="E1111" s="28">
        <f t="shared" si="53"/>
        <v>9.4774165778333333E-4</v>
      </c>
      <c r="F1111" s="18">
        <f t="shared" si="51"/>
        <v>3.8659286353124478</v>
      </c>
      <c r="G1111" s="12">
        <f t="shared" si="52"/>
        <v>26.654510130195344</v>
      </c>
    </row>
    <row r="1112" spans="1:7" x14ac:dyDescent="0.25">
      <c r="A1112" s="24">
        <v>110.37988</v>
      </c>
      <c r="B1112" s="23">
        <v>-48.621383999999999</v>
      </c>
      <c r="C1112" s="25">
        <v>-0.35488543</v>
      </c>
      <c r="D1112" s="26">
        <v>-5.6993188000000004E-3</v>
      </c>
      <c r="E1112" s="28">
        <f t="shared" si="53"/>
        <v>9.4904604111666676E-4</v>
      </c>
      <c r="F1112" s="18">
        <f t="shared" si="51"/>
        <v>3.8691668017845955</v>
      </c>
      <c r="G1112" s="12">
        <f t="shared" si="52"/>
        <v>26.676836393605054</v>
      </c>
    </row>
    <row r="1113" spans="1:7" x14ac:dyDescent="0.25">
      <c r="A1113" s="24">
        <v>110.47949</v>
      </c>
      <c r="B1113" s="23">
        <v>-48.660099000000002</v>
      </c>
      <c r="C1113" s="25">
        <v>-0.35491154000000003</v>
      </c>
      <c r="D1113" s="26">
        <v>-5.7002488E-3</v>
      </c>
      <c r="E1113" s="28">
        <f t="shared" si="53"/>
        <v>9.4920104111666671E-4</v>
      </c>
      <c r="F1113" s="18">
        <f t="shared" si="51"/>
        <v>3.8722476435954971</v>
      </c>
      <c r="G1113" s="12">
        <f t="shared" si="52"/>
        <v>26.698077946930201</v>
      </c>
    </row>
    <row r="1114" spans="1:7" x14ac:dyDescent="0.25">
      <c r="A1114" s="24">
        <v>110.5791</v>
      </c>
      <c r="B1114" s="23">
        <v>-48.709933999999997</v>
      </c>
      <c r="C1114" s="25">
        <v>-0.3549369</v>
      </c>
      <c r="D1114" s="26">
        <v>-5.7069416999999999E-3</v>
      </c>
      <c r="E1114" s="28">
        <f t="shared" si="53"/>
        <v>9.5031652445000002E-4</v>
      </c>
      <c r="F1114" s="18">
        <f t="shared" si="51"/>
        <v>3.8762133868899888</v>
      </c>
      <c r="G1114" s="12">
        <f t="shared" si="52"/>
        <v>26.725420651565578</v>
      </c>
    </row>
    <row r="1115" spans="1:7" x14ac:dyDescent="0.25">
      <c r="A1115" s="24">
        <v>110.67871</v>
      </c>
      <c r="B1115" s="23">
        <v>-48.758597999999999</v>
      </c>
      <c r="C1115" s="25">
        <v>-0.35500154</v>
      </c>
      <c r="D1115" s="26">
        <v>-5.7147858000000003E-3</v>
      </c>
      <c r="E1115" s="28">
        <f t="shared" si="53"/>
        <v>9.5162387445000011E-4</v>
      </c>
      <c r="F1115" s="18">
        <f t="shared" si="51"/>
        <v>3.8800859449653009</v>
      </c>
      <c r="G1115" s="12">
        <f t="shared" si="52"/>
        <v>26.752120869853453</v>
      </c>
    </row>
    <row r="1116" spans="1:7" x14ac:dyDescent="0.25">
      <c r="A1116" s="24">
        <v>110.77831999999999</v>
      </c>
      <c r="B1116" s="23">
        <v>-48.800742999999997</v>
      </c>
      <c r="C1116" s="25">
        <v>-0.35503030000000002</v>
      </c>
      <c r="D1116" s="26">
        <v>-5.7213725999999999E-3</v>
      </c>
      <c r="E1116" s="28">
        <f t="shared" si="53"/>
        <v>9.5272167444999999E-4</v>
      </c>
      <c r="F1116" s="18">
        <f t="shared" si="51"/>
        <v>3.8834397375036049</v>
      </c>
      <c r="G1116" s="12">
        <f t="shared" si="52"/>
        <v>26.775244343052165</v>
      </c>
    </row>
    <row r="1117" spans="1:7" x14ac:dyDescent="0.25">
      <c r="A1117" s="24">
        <v>110.87793000000001</v>
      </c>
      <c r="B1117" s="23">
        <v>-48.847861999999999</v>
      </c>
      <c r="C1117" s="25">
        <v>-0.35494282999999999</v>
      </c>
      <c r="D1117" s="26">
        <v>-5.7264621999999999E-3</v>
      </c>
      <c r="E1117" s="28">
        <f t="shared" si="53"/>
        <v>9.5356994111666672E-4</v>
      </c>
      <c r="F1117" s="18">
        <f t="shared" si="51"/>
        <v>3.8871893483853786</v>
      </c>
      <c r="G1117" s="12">
        <f t="shared" si="52"/>
        <v>26.801096874399899</v>
      </c>
    </row>
    <row r="1118" spans="1:7" x14ac:dyDescent="0.25">
      <c r="A1118" s="24">
        <v>110.97754</v>
      </c>
      <c r="B1118" s="23">
        <v>-48.883152000000003</v>
      </c>
      <c r="C1118" s="25">
        <v>-0.35506274999999998</v>
      </c>
      <c r="D1118" s="26">
        <v>-5.7286560000000004E-3</v>
      </c>
      <c r="E1118" s="28">
        <f t="shared" si="53"/>
        <v>9.5393557445000009E-4</v>
      </c>
      <c r="F1118" s="18">
        <f t="shared" si="51"/>
        <v>3.889997637356235</v>
      </c>
      <c r="G1118" s="12">
        <f t="shared" si="52"/>
        <v>26.82045925117491</v>
      </c>
    </row>
    <row r="1119" spans="1:7" x14ac:dyDescent="0.25">
      <c r="A1119" s="24">
        <v>111.07715</v>
      </c>
      <c r="B1119" s="23">
        <v>-48.926945000000003</v>
      </c>
      <c r="C1119" s="25">
        <v>-0.35519742999999998</v>
      </c>
      <c r="D1119" s="26">
        <v>-5.7362252999999998E-3</v>
      </c>
      <c r="E1119" s="28">
        <f t="shared" si="53"/>
        <v>9.5519712444999997E-4</v>
      </c>
      <c r="F1119" s="18">
        <f t="shared" si="51"/>
        <v>3.8934825735676468</v>
      </c>
      <c r="G1119" s="12">
        <f t="shared" si="52"/>
        <v>26.84448692377644</v>
      </c>
    </row>
    <row r="1120" spans="1:7" x14ac:dyDescent="0.25">
      <c r="A1120" s="24">
        <v>111.17676</v>
      </c>
      <c r="B1120" s="23">
        <v>-48.971015999999999</v>
      </c>
      <c r="C1120" s="25">
        <v>-0.35506913000000001</v>
      </c>
      <c r="D1120" s="26">
        <v>-5.7420852000000001E-3</v>
      </c>
      <c r="E1120" s="28">
        <f t="shared" si="53"/>
        <v>9.5617377445000006E-4</v>
      </c>
      <c r="F1120" s="18">
        <f t="shared" si="51"/>
        <v>3.8969896323161479</v>
      </c>
      <c r="G1120" s="12">
        <f t="shared" si="52"/>
        <v>26.868667125160723</v>
      </c>
    </row>
    <row r="1121" spans="1:7" x14ac:dyDescent="0.25">
      <c r="A1121" s="24">
        <v>111.27637</v>
      </c>
      <c r="B1121" s="23">
        <v>-49.015605999999998</v>
      </c>
      <c r="C1121" s="25">
        <v>-0.35516714999999999</v>
      </c>
      <c r="D1121" s="26">
        <v>-5.7481588E-3</v>
      </c>
      <c r="E1121" s="28">
        <f t="shared" si="53"/>
        <v>9.5718604111666666E-4</v>
      </c>
      <c r="F1121" s="18">
        <f t="shared" si="51"/>
        <v>3.9005379917723819</v>
      </c>
      <c r="G1121" s="12">
        <f t="shared" si="52"/>
        <v>26.893132083517127</v>
      </c>
    </row>
    <row r="1122" spans="1:7" x14ac:dyDescent="0.25">
      <c r="A1122" s="24">
        <v>111.37598</v>
      </c>
      <c r="B1122" s="23">
        <v>-49.068489</v>
      </c>
      <c r="C1122" s="25">
        <v>-0.35522625000000002</v>
      </c>
      <c r="D1122" s="26">
        <v>-5.7557457999999999E-3</v>
      </c>
      <c r="E1122" s="28">
        <f t="shared" si="53"/>
        <v>9.5845054111666668E-4</v>
      </c>
      <c r="F1122" s="18">
        <f t="shared" si="51"/>
        <v>3.9047462872001462</v>
      </c>
      <c r="G1122" s="12">
        <f t="shared" si="52"/>
        <v>26.922147118115959</v>
      </c>
    </row>
    <row r="1123" spans="1:7" x14ac:dyDescent="0.25">
      <c r="A1123" s="24">
        <v>111.47559</v>
      </c>
      <c r="B1123" s="23">
        <v>-49.121825999999999</v>
      </c>
      <c r="C1123" s="25">
        <v>-0.35520411000000002</v>
      </c>
      <c r="D1123" s="26">
        <v>-5.7585355999999997E-3</v>
      </c>
      <c r="E1123" s="28">
        <f t="shared" si="53"/>
        <v>9.5891550778333336E-4</v>
      </c>
      <c r="F1123" s="18">
        <f t="shared" si="51"/>
        <v>3.9089907107999924</v>
      </c>
      <c r="G1123" s="12">
        <f t="shared" si="52"/>
        <v>26.951411246482309</v>
      </c>
    </row>
    <row r="1124" spans="1:7" x14ac:dyDescent="0.25">
      <c r="A1124" s="24">
        <v>111.5752</v>
      </c>
      <c r="B1124" s="23">
        <v>-49.153461</v>
      </c>
      <c r="C1124" s="25">
        <v>-0.35534438000000002</v>
      </c>
      <c r="D1124" s="26">
        <v>-5.7633878000000003E-3</v>
      </c>
      <c r="E1124" s="28">
        <f t="shared" si="53"/>
        <v>9.5972420778333341E-4</v>
      </c>
      <c r="F1124" s="18">
        <f t="shared" si="51"/>
        <v>3.9115081441123487</v>
      </c>
      <c r="G1124" s="12">
        <f t="shared" si="52"/>
        <v>26.968768253829356</v>
      </c>
    </row>
    <row r="1125" spans="1:7" x14ac:dyDescent="0.25">
      <c r="A1125" s="24">
        <v>111.6748</v>
      </c>
      <c r="B1125" s="23">
        <v>-49.187832</v>
      </c>
      <c r="C1125" s="25">
        <v>-0.35533497000000003</v>
      </c>
      <c r="D1125" s="26">
        <v>-5.7688295000000002E-3</v>
      </c>
      <c r="E1125" s="28">
        <f t="shared" si="53"/>
        <v>9.6063115778333337E-4</v>
      </c>
      <c r="F1125" s="18">
        <f t="shared" si="51"/>
        <v>3.9142433013868545</v>
      </c>
      <c r="G1125" s="12">
        <f t="shared" si="52"/>
        <v>26.987626407757773</v>
      </c>
    </row>
    <row r="1126" spans="1:7" x14ac:dyDescent="0.25">
      <c r="A1126" s="24">
        <v>111.77441</v>
      </c>
      <c r="B1126" s="23">
        <v>-49.233643000000001</v>
      </c>
      <c r="C1126" s="25">
        <v>-0.35538041999999997</v>
      </c>
      <c r="D1126" s="26">
        <v>-5.7758688999999998E-3</v>
      </c>
      <c r="E1126" s="28">
        <f t="shared" si="53"/>
        <v>9.6180439111666664E-4</v>
      </c>
      <c r="F1126" s="18">
        <f t="shared" si="51"/>
        <v>3.9178888249358459</v>
      </c>
      <c r="G1126" s="12">
        <f t="shared" si="52"/>
        <v>27.012761285695998</v>
      </c>
    </row>
    <row r="1127" spans="1:7" x14ac:dyDescent="0.25">
      <c r="A1127" s="24">
        <v>111.87402</v>
      </c>
      <c r="B1127" s="23">
        <v>-49.276020000000003</v>
      </c>
      <c r="C1127" s="25">
        <v>-0.35538122</v>
      </c>
      <c r="D1127" s="26">
        <v>-5.7805599999999997E-3</v>
      </c>
      <c r="E1127" s="28">
        <f t="shared" si="53"/>
        <v>9.6258624111666665E-4</v>
      </c>
      <c r="F1127" s="18">
        <f t="shared" si="51"/>
        <v>3.9212610794475484</v>
      </c>
      <c r="G1127" s="12">
        <f t="shared" si="52"/>
        <v>27.036012049101906</v>
      </c>
    </row>
    <row r="1128" spans="1:7" x14ac:dyDescent="0.25">
      <c r="A1128" s="24">
        <v>111.97363</v>
      </c>
      <c r="B1128" s="23">
        <v>-49.313457</v>
      </c>
      <c r="C1128" s="25">
        <v>-0.35538444000000002</v>
      </c>
      <c r="D1128" s="26">
        <v>-5.7857571999999999E-3</v>
      </c>
      <c r="E1128" s="28">
        <f t="shared" si="53"/>
        <v>9.6345244111666669E-4</v>
      </c>
      <c r="F1128" s="18">
        <f t="shared" si="51"/>
        <v>3.9242402212498138</v>
      </c>
      <c r="G1128" s="12">
        <f t="shared" si="52"/>
        <v>27.056552408958126</v>
      </c>
    </row>
    <row r="1129" spans="1:7" x14ac:dyDescent="0.25">
      <c r="A1129" s="24">
        <v>112.07324</v>
      </c>
      <c r="B1129" s="23">
        <v>-49.358466999999997</v>
      </c>
      <c r="C1129" s="25">
        <v>-0.35543524999999998</v>
      </c>
      <c r="D1129" s="26">
        <v>-5.7907877000000002E-3</v>
      </c>
      <c r="E1129" s="28">
        <f t="shared" si="53"/>
        <v>9.6429085778333343E-4</v>
      </c>
      <c r="F1129" s="18">
        <f t="shared" si="51"/>
        <v>3.9278220032440969</v>
      </c>
      <c r="G1129" s="12">
        <f t="shared" si="52"/>
        <v>27.081247806482722</v>
      </c>
    </row>
    <row r="1130" spans="1:7" x14ac:dyDescent="0.25">
      <c r="A1130" s="24">
        <v>112.17285</v>
      </c>
      <c r="B1130" s="23">
        <v>-49.416428000000003</v>
      </c>
      <c r="C1130" s="25">
        <v>-0.35540852000000001</v>
      </c>
      <c r="D1130" s="26">
        <v>-5.7965157999999998E-3</v>
      </c>
      <c r="E1130" s="28">
        <f t="shared" si="53"/>
        <v>9.6524554111666666E-4</v>
      </c>
      <c r="F1130" s="18">
        <f t="shared" si="51"/>
        <v>3.9324343930723722</v>
      </c>
      <c r="G1130" s="12">
        <f t="shared" si="52"/>
        <v>27.113048960357933</v>
      </c>
    </row>
    <row r="1131" spans="1:7" x14ac:dyDescent="0.25">
      <c r="A1131" s="24">
        <v>112.27246</v>
      </c>
      <c r="B1131" s="23">
        <v>-49.448338</v>
      </c>
      <c r="C1131" s="25">
        <v>-0.35561013000000002</v>
      </c>
      <c r="D1131" s="26">
        <v>-5.8042047999999997E-3</v>
      </c>
      <c r="E1131" s="28">
        <f t="shared" si="53"/>
        <v>9.6652704111666661E-4</v>
      </c>
      <c r="F1131" s="18">
        <f t="shared" si="51"/>
        <v>3.9349737101894031</v>
      </c>
      <c r="G1131" s="12">
        <f t="shared" si="52"/>
        <v>27.130556850493679</v>
      </c>
    </row>
    <row r="1132" spans="1:7" x14ac:dyDescent="0.25">
      <c r="A1132" s="24">
        <v>112.37206999999999</v>
      </c>
      <c r="B1132" s="23">
        <v>-49.497349</v>
      </c>
      <c r="C1132" s="25">
        <v>-0.35546312000000002</v>
      </c>
      <c r="D1132" s="26">
        <v>-5.8106835999999999E-3</v>
      </c>
      <c r="E1132" s="28">
        <f t="shared" si="53"/>
        <v>9.6760684111666664E-4</v>
      </c>
      <c r="F1132" s="18">
        <f t="shared" si="51"/>
        <v>3.9388738816473414</v>
      </c>
      <c r="G1132" s="12">
        <f t="shared" si="52"/>
        <v>27.157447455427654</v>
      </c>
    </row>
    <row r="1133" spans="1:7" x14ac:dyDescent="0.25">
      <c r="A1133" s="24">
        <v>112.47168000000001</v>
      </c>
      <c r="B1133" s="23">
        <v>-49.546005000000001</v>
      </c>
      <c r="C1133" s="25">
        <v>-0.35563338</v>
      </c>
      <c r="D1133" s="26">
        <v>-5.8158217000000003E-3</v>
      </c>
      <c r="E1133" s="28">
        <f t="shared" si="53"/>
        <v>9.6846319111666679E-4</v>
      </c>
      <c r="F1133" s="18">
        <f t="shared" si="51"/>
        <v>3.942745803102881</v>
      </c>
      <c r="G1133" s="12">
        <f t="shared" si="52"/>
        <v>27.184143284398036</v>
      </c>
    </row>
    <row r="1134" spans="1:7" x14ac:dyDescent="0.25">
      <c r="A1134" s="24">
        <v>112.57129</v>
      </c>
      <c r="B1134" s="23">
        <v>-49.578606000000001</v>
      </c>
      <c r="C1134" s="25">
        <v>-0.35561869000000002</v>
      </c>
      <c r="D1134" s="26">
        <v>-5.8212517999999998E-3</v>
      </c>
      <c r="E1134" s="28">
        <f t="shared" si="53"/>
        <v>9.6936820778333337E-4</v>
      </c>
      <c r="F1134" s="18">
        <f t="shared" si="51"/>
        <v>3.9453401082527506</v>
      </c>
      <c r="G1134" s="12">
        <f t="shared" si="52"/>
        <v>27.202030301831925</v>
      </c>
    </row>
    <row r="1135" spans="1:7" x14ac:dyDescent="0.25">
      <c r="A1135" s="24">
        <v>112.6709</v>
      </c>
      <c r="B1135" s="23">
        <v>-49.629249999999999</v>
      </c>
      <c r="C1135" s="25">
        <v>-0.35570543999999998</v>
      </c>
      <c r="D1135" s="26">
        <v>-5.8275936E-3</v>
      </c>
      <c r="E1135" s="28">
        <f t="shared" si="53"/>
        <v>9.7042517445000004E-4</v>
      </c>
      <c r="F1135" s="18">
        <f t="shared" si="51"/>
        <v>3.9493702297217235</v>
      </c>
      <c r="G1135" s="12">
        <f t="shared" si="52"/>
        <v>27.229816876198417</v>
      </c>
    </row>
    <row r="1136" spans="1:7" x14ac:dyDescent="0.25">
      <c r="A1136" s="24">
        <v>112.77051</v>
      </c>
      <c r="B1136" s="23">
        <v>-49.668334999999999</v>
      </c>
      <c r="C1136" s="25">
        <v>-0.35569033</v>
      </c>
      <c r="D1136" s="26">
        <v>-5.8332677000000003E-3</v>
      </c>
      <c r="E1136" s="28">
        <f t="shared" si="53"/>
        <v>9.7137085778333345E-4</v>
      </c>
      <c r="F1136" s="18">
        <f t="shared" si="51"/>
        <v>3.9524805151970965</v>
      </c>
      <c r="G1136" s="12">
        <f t="shared" si="52"/>
        <v>27.251261435457447</v>
      </c>
    </row>
    <row r="1137" spans="1:7" x14ac:dyDescent="0.25">
      <c r="A1137" s="24">
        <v>112.87012</v>
      </c>
      <c r="B1137" s="23">
        <v>-49.719619999999999</v>
      </c>
      <c r="C1137" s="25">
        <v>-0.35571390000000003</v>
      </c>
      <c r="D1137" s="26">
        <v>-5.8370586000000002E-3</v>
      </c>
      <c r="E1137" s="28">
        <f t="shared" si="53"/>
        <v>9.720026744500001E-4</v>
      </c>
      <c r="F1137" s="18">
        <f t="shared" ref="F1137:F1200" si="54" xml:space="preserve"> -B1137 / A_4x8_in2</f>
        <v>3.9565616458253308</v>
      </c>
      <c r="G1137" s="12">
        <f t="shared" ref="G1137:G1200" si="55" xml:space="preserve"> -B1137 * kip_to_N / A_4x8_mm2</f>
        <v>27.279399703887776</v>
      </c>
    </row>
    <row r="1138" spans="1:7" x14ac:dyDescent="0.25">
      <c r="A1138" s="24">
        <v>112.96973</v>
      </c>
      <c r="B1138" s="23">
        <v>-49.758834999999998</v>
      </c>
      <c r="C1138" s="25">
        <v>-0.35581580000000002</v>
      </c>
      <c r="D1138" s="26">
        <v>-5.8427039000000002E-3</v>
      </c>
      <c r="E1138" s="28">
        <f t="shared" si="53"/>
        <v>9.729435577833334E-4</v>
      </c>
      <c r="F1138" s="18">
        <f t="shared" si="54"/>
        <v>3.9596822763720048</v>
      </c>
      <c r="G1138" s="12">
        <f t="shared" si="55"/>
        <v>27.300915589556006</v>
      </c>
    </row>
    <row r="1139" spans="1:7" x14ac:dyDescent="0.25">
      <c r="A1139" s="24">
        <v>113.06934</v>
      </c>
      <c r="B1139" s="23">
        <v>-49.804855000000003</v>
      </c>
      <c r="C1139" s="25">
        <v>-0.35589942000000002</v>
      </c>
      <c r="D1139" s="26">
        <v>-5.8495583999999996E-3</v>
      </c>
      <c r="E1139" s="28">
        <f t="shared" si="53"/>
        <v>9.7408597444999993E-4</v>
      </c>
      <c r="F1139" s="18">
        <f t="shared" si="54"/>
        <v>3.9633444316125499</v>
      </c>
      <c r="G1139" s="12">
        <f t="shared" si="55"/>
        <v>27.326165138413639</v>
      </c>
    </row>
    <row r="1140" spans="1:7" x14ac:dyDescent="0.25">
      <c r="A1140" s="24">
        <v>113.16895</v>
      </c>
      <c r="B1140" s="23">
        <v>-49.850670000000001</v>
      </c>
      <c r="C1140" s="25">
        <v>-0.35591890999999998</v>
      </c>
      <c r="D1140" s="26">
        <v>-5.8550178E-3</v>
      </c>
      <c r="E1140" s="28">
        <f t="shared" si="53"/>
        <v>9.7499587445000003E-4</v>
      </c>
      <c r="F1140" s="18">
        <f t="shared" si="54"/>
        <v>3.9669902734714273</v>
      </c>
      <c r="G1140" s="12">
        <f t="shared" si="55"/>
        <v>27.351302211010609</v>
      </c>
    </row>
    <row r="1141" spans="1:7" x14ac:dyDescent="0.25">
      <c r="A1141" s="24">
        <v>113.26855</v>
      </c>
      <c r="B1141" s="23">
        <v>-49.894309999999997</v>
      </c>
      <c r="C1141" s="25">
        <v>-0.35590363000000003</v>
      </c>
      <c r="D1141" s="26">
        <v>-5.8577656999999998E-3</v>
      </c>
      <c r="E1141" s="28">
        <f t="shared" si="53"/>
        <v>9.7545385778333334E-4</v>
      </c>
      <c r="F1141" s="18">
        <f t="shared" si="54"/>
        <v>3.9704630343296921</v>
      </c>
      <c r="G1141" s="12">
        <f t="shared" si="55"/>
        <v>27.37524593791515</v>
      </c>
    </row>
    <row r="1142" spans="1:7" x14ac:dyDescent="0.25">
      <c r="A1142" s="24">
        <v>113.36816</v>
      </c>
      <c r="B1142" s="23">
        <v>-49.936573000000003</v>
      </c>
      <c r="C1142" s="25">
        <v>-0.35590321000000003</v>
      </c>
      <c r="D1142" s="26">
        <v>-5.8637498999999996E-3</v>
      </c>
      <c r="E1142" s="28">
        <f t="shared" si="53"/>
        <v>9.7645122444999996E-4</v>
      </c>
      <c r="F1142" s="18">
        <f t="shared" si="54"/>
        <v>3.973826217009639</v>
      </c>
      <c r="G1142" s="12">
        <f t="shared" si="55"/>
        <v>27.398434153546834</v>
      </c>
    </row>
    <row r="1143" spans="1:7" x14ac:dyDescent="0.25">
      <c r="A1143" s="24">
        <v>113.46777</v>
      </c>
      <c r="B1143" s="23">
        <v>-49.966244000000003</v>
      </c>
      <c r="C1143" s="25">
        <v>-0.35601917</v>
      </c>
      <c r="D1143" s="26">
        <v>-5.8725890999999997E-3</v>
      </c>
      <c r="E1143" s="28">
        <f t="shared" si="53"/>
        <v>9.7792442444999991E-4</v>
      </c>
      <c r="F1143" s="18">
        <f t="shared" si="54"/>
        <v>3.976187360167879</v>
      </c>
      <c r="G1143" s="12">
        <f t="shared" si="55"/>
        <v>27.414713583450244</v>
      </c>
    </row>
    <row r="1144" spans="1:7" x14ac:dyDescent="0.25">
      <c r="A1144" s="24">
        <v>113.56738</v>
      </c>
      <c r="B1144" s="23">
        <v>-50.015006999999997</v>
      </c>
      <c r="C1144" s="25">
        <v>-0.35597673000000002</v>
      </c>
      <c r="D1144" s="26">
        <v>-5.8768507999999997E-3</v>
      </c>
      <c r="E1144" s="28">
        <f t="shared" si="53"/>
        <v>9.7863470778333339E-4</v>
      </c>
      <c r="F1144" s="18">
        <f t="shared" si="54"/>
        <v>3.9800677964128734</v>
      </c>
      <c r="G1144" s="12">
        <f t="shared" si="55"/>
        <v>27.441468119542044</v>
      </c>
    </row>
    <row r="1145" spans="1:7" x14ac:dyDescent="0.25">
      <c r="A1145" s="24">
        <v>113.66699</v>
      </c>
      <c r="B1145" s="23">
        <v>-50.065322999999999</v>
      </c>
      <c r="C1145" s="25">
        <v>-0.35600087000000002</v>
      </c>
      <c r="D1145" s="26">
        <v>-5.8827577000000004E-3</v>
      </c>
      <c r="E1145" s="28">
        <f t="shared" si="53"/>
        <v>9.796191911166667E-4</v>
      </c>
      <c r="F1145" s="18">
        <f t="shared" si="54"/>
        <v>3.9840718164711793</v>
      </c>
      <c r="G1145" s="12">
        <f t="shared" si="55"/>
        <v>27.469074731891471</v>
      </c>
    </row>
    <row r="1146" spans="1:7" x14ac:dyDescent="0.25">
      <c r="A1146" s="24">
        <v>113.7666</v>
      </c>
      <c r="B1146" s="23">
        <v>-50.108994000000003</v>
      </c>
      <c r="C1146" s="25">
        <v>-0.35604626</v>
      </c>
      <c r="D1146" s="26">
        <v>-5.8851954999999999E-3</v>
      </c>
      <c r="E1146" s="28">
        <f t="shared" si="53"/>
        <v>9.8002549111666669E-4</v>
      </c>
      <c r="F1146" s="18">
        <f t="shared" si="54"/>
        <v>3.987547044231063</v>
      </c>
      <c r="G1146" s="12">
        <f t="shared" si="55"/>
        <v>27.493035467401285</v>
      </c>
    </row>
    <row r="1147" spans="1:7" x14ac:dyDescent="0.25">
      <c r="A1147" s="24">
        <v>113.86621</v>
      </c>
      <c r="B1147" s="23">
        <v>-50.158439999999999</v>
      </c>
      <c r="C1147" s="25">
        <v>-0.35608973999999999</v>
      </c>
      <c r="D1147" s="26">
        <v>-5.8933911E-3</v>
      </c>
      <c r="E1147" s="28">
        <f t="shared" si="53"/>
        <v>9.8139142444999996E-4</v>
      </c>
      <c r="F1147" s="18">
        <f t="shared" si="54"/>
        <v>3.9914818318891232</v>
      </c>
      <c r="G1147" s="12">
        <f t="shared" si="55"/>
        <v>27.520164741473742</v>
      </c>
    </row>
    <row r="1148" spans="1:7" x14ac:dyDescent="0.25">
      <c r="A1148" s="24">
        <v>113.96581999999999</v>
      </c>
      <c r="B1148" s="23">
        <v>-50.196097999999999</v>
      </c>
      <c r="C1148" s="25">
        <v>-0.35617015000000002</v>
      </c>
      <c r="D1148" s="26">
        <v>-5.8981236000000001E-3</v>
      </c>
      <c r="E1148" s="28">
        <f t="shared" si="53"/>
        <v>9.8218017445000005E-4</v>
      </c>
      <c r="F1148" s="18">
        <f t="shared" si="54"/>
        <v>3.9944785603126007</v>
      </c>
      <c r="G1148" s="12">
        <f t="shared" si="55"/>
        <v>27.540826356225605</v>
      </c>
    </row>
    <row r="1149" spans="1:7" x14ac:dyDescent="0.25">
      <c r="A1149" s="24">
        <v>114.06543000000001</v>
      </c>
      <c r="B1149" s="23">
        <v>-50.240734000000003</v>
      </c>
      <c r="C1149" s="25">
        <v>-0.35613650000000002</v>
      </c>
      <c r="D1149" s="26">
        <v>-5.9035956000000004E-3</v>
      </c>
      <c r="E1149" s="28">
        <f t="shared" si="53"/>
        <v>9.830921744500001E-4</v>
      </c>
      <c r="F1149" s="18">
        <f t="shared" si="54"/>
        <v>3.998030580332526</v>
      </c>
      <c r="G1149" s="12">
        <f t="shared" si="55"/>
        <v>27.565316553157576</v>
      </c>
    </row>
    <row r="1150" spans="1:7" x14ac:dyDescent="0.25">
      <c r="A1150" s="24">
        <v>114.16504</v>
      </c>
      <c r="B1150" s="23">
        <v>-50.294635999999997</v>
      </c>
      <c r="C1150" s="25">
        <v>-0.3562611</v>
      </c>
      <c r="D1150" s="26">
        <v>-5.9090732E-3</v>
      </c>
      <c r="E1150" s="28">
        <f t="shared" si="53"/>
        <v>9.8400510778333329E-4</v>
      </c>
      <c r="F1150" s="18">
        <f t="shared" si="54"/>
        <v>4.0023199652037951</v>
      </c>
      <c r="G1150" s="12">
        <f t="shared" si="55"/>
        <v>27.594890677071614</v>
      </c>
    </row>
    <row r="1151" spans="1:7" x14ac:dyDescent="0.25">
      <c r="A1151" s="24">
        <v>114.26465</v>
      </c>
      <c r="B1151" s="23">
        <v>-50.33569</v>
      </c>
      <c r="C1151" s="25">
        <v>-0.35622274999999998</v>
      </c>
      <c r="D1151" s="26">
        <v>-5.9153857000000002E-3</v>
      </c>
      <c r="E1151" s="28">
        <f t="shared" si="53"/>
        <v>9.8505719111666667E-4</v>
      </c>
      <c r="F1151" s="18">
        <f t="shared" si="54"/>
        <v>4.0055869387206426</v>
      </c>
      <c r="G1151" s="12">
        <f t="shared" si="55"/>
        <v>27.617415557097718</v>
      </c>
    </row>
    <row r="1152" spans="1:7" x14ac:dyDescent="0.25">
      <c r="A1152" s="24">
        <v>114.36426</v>
      </c>
      <c r="B1152" s="23">
        <v>-50.357269000000002</v>
      </c>
      <c r="C1152" s="25">
        <v>-0.35630511999999998</v>
      </c>
      <c r="D1152" s="26">
        <v>-5.9195276999999998E-3</v>
      </c>
      <c r="E1152" s="28">
        <f t="shared" si="53"/>
        <v>9.8574752445000006E-4</v>
      </c>
      <c r="F1152" s="18">
        <f t="shared" si="54"/>
        <v>4.0073041409791328</v>
      </c>
      <c r="G1152" s="12">
        <f t="shared" si="55"/>
        <v>27.629255192360624</v>
      </c>
    </row>
    <row r="1153" spans="1:7" x14ac:dyDescent="0.25">
      <c r="A1153" s="24">
        <v>114.46387</v>
      </c>
      <c r="B1153" s="23">
        <v>-50.420363999999999</v>
      </c>
      <c r="C1153" s="25">
        <v>-0.35639252999999999</v>
      </c>
      <c r="D1153" s="26">
        <v>-5.9291478000000003E-3</v>
      </c>
      <c r="E1153" s="28">
        <f t="shared" si="53"/>
        <v>9.8735087445000016E-4</v>
      </c>
      <c r="F1153" s="18">
        <f t="shared" si="54"/>
        <v>4.0123250815463241</v>
      </c>
      <c r="G1153" s="12">
        <f t="shared" si="55"/>
        <v>27.663873190734638</v>
      </c>
    </row>
    <row r="1154" spans="1:7" x14ac:dyDescent="0.25">
      <c r="A1154" s="24">
        <v>114.56348</v>
      </c>
      <c r="B1154" s="23">
        <v>-50.447163000000003</v>
      </c>
      <c r="C1154" s="25">
        <v>-0.35633652999999998</v>
      </c>
      <c r="D1154" s="26">
        <v>-5.9311627E-3</v>
      </c>
      <c r="E1154" s="28">
        <f t="shared" si="53"/>
        <v>9.8768669111666671E-4</v>
      </c>
      <c r="F1154" s="18">
        <f t="shared" si="54"/>
        <v>4.0144576782062842</v>
      </c>
      <c r="G1154" s="12">
        <f t="shared" si="55"/>
        <v>27.678576855659362</v>
      </c>
    </row>
    <row r="1155" spans="1:7" x14ac:dyDescent="0.25">
      <c r="A1155" s="24">
        <v>114.66309</v>
      </c>
      <c r="B1155" s="23">
        <v>-50.490318000000002</v>
      </c>
      <c r="C1155" s="25">
        <v>-0.35639372000000002</v>
      </c>
      <c r="D1155" s="26">
        <v>-5.9360148999999997E-3</v>
      </c>
      <c r="E1155" s="28">
        <f t="shared" si="53"/>
        <v>9.8849539111666666E-4</v>
      </c>
      <c r="F1155" s="18">
        <f t="shared" si="54"/>
        <v>4.0178918439908493</v>
      </c>
      <c r="G1155" s="12">
        <f t="shared" si="55"/>
        <v>27.702254480191112</v>
      </c>
    </row>
    <row r="1156" spans="1:7" x14ac:dyDescent="0.25">
      <c r="A1156" s="24">
        <v>114.7627</v>
      </c>
      <c r="B1156" s="23">
        <v>-50.553019999999997</v>
      </c>
      <c r="C1156" s="25">
        <v>-0.35641490999999997</v>
      </c>
      <c r="D1156" s="26">
        <v>-5.9423083E-3</v>
      </c>
      <c r="E1156" s="28">
        <f t="shared" si="53"/>
        <v>9.8954429111666677E-4</v>
      </c>
      <c r="F1156" s="18">
        <f t="shared" si="54"/>
        <v>4.0228815106117235</v>
      </c>
      <c r="G1156" s="12">
        <f t="shared" si="55"/>
        <v>27.736656853343462</v>
      </c>
    </row>
    <row r="1157" spans="1:7" x14ac:dyDescent="0.25">
      <c r="A1157" s="24">
        <v>114.8623</v>
      </c>
      <c r="B1157" s="23">
        <v>-50.597926999999999</v>
      </c>
      <c r="C1157" s="25">
        <v>-0.35648590000000002</v>
      </c>
      <c r="D1157" s="26">
        <v>-5.9504746000000001E-3</v>
      </c>
      <c r="E1157" s="28">
        <f t="shared" ref="E1157:E1220" si="56" xml:space="preserve"> (delta_0 - D1157) / L</f>
        <v>9.9090534111666664E-4</v>
      </c>
      <c r="F1157" s="18">
        <f t="shared" si="54"/>
        <v>4.0264550961264369</v>
      </c>
      <c r="G1157" s="12">
        <f t="shared" si="55"/>
        <v>27.761295738405387</v>
      </c>
    </row>
    <row r="1158" spans="1:7" x14ac:dyDescent="0.25">
      <c r="A1158" s="24">
        <v>114.96191</v>
      </c>
      <c r="B1158" s="23">
        <v>-50.643154000000003</v>
      </c>
      <c r="C1158" s="25">
        <v>-0.35643532999999999</v>
      </c>
      <c r="D1158" s="26">
        <v>-5.9550586000000003E-3</v>
      </c>
      <c r="E1158" s="28">
        <f t="shared" si="56"/>
        <v>9.9166934111666674E-4</v>
      </c>
      <c r="F1158" s="18">
        <f t="shared" si="54"/>
        <v>4.0300541464320458</v>
      </c>
      <c r="G1158" s="12">
        <f t="shared" si="55"/>
        <v>27.786110196166888</v>
      </c>
    </row>
    <row r="1159" spans="1:7" x14ac:dyDescent="0.25">
      <c r="A1159" s="24">
        <v>115.06152</v>
      </c>
      <c r="B1159" s="23">
        <v>-50.690899000000002</v>
      </c>
      <c r="C1159" s="25">
        <v>-0.35662806000000002</v>
      </c>
      <c r="D1159" s="26">
        <v>-5.9623541E-3</v>
      </c>
      <c r="E1159" s="28">
        <f t="shared" si="56"/>
        <v>9.928852577833333E-4</v>
      </c>
      <c r="F1159" s="18">
        <f t="shared" si="54"/>
        <v>4.0338535728110072</v>
      </c>
      <c r="G1159" s="12">
        <f t="shared" si="55"/>
        <v>27.812306191608162</v>
      </c>
    </row>
    <row r="1160" spans="1:7" x14ac:dyDescent="0.25">
      <c r="A1160" s="24">
        <v>115.16113</v>
      </c>
      <c r="B1160" s="23">
        <v>-50.709395999999998</v>
      </c>
      <c r="C1160" s="25">
        <v>-0.35663890999999998</v>
      </c>
      <c r="D1160" s="26">
        <v>-5.9641538999999997E-3</v>
      </c>
      <c r="E1160" s="28">
        <f t="shared" si="56"/>
        <v>9.9318522444999998E-4</v>
      </c>
      <c r="F1160" s="18">
        <f t="shared" si="54"/>
        <v>4.0353255173021925</v>
      </c>
      <c r="G1160" s="12">
        <f t="shared" si="55"/>
        <v>27.822454842308286</v>
      </c>
    </row>
    <row r="1161" spans="1:7" x14ac:dyDescent="0.25">
      <c r="A1161" s="24">
        <v>115.26074</v>
      </c>
      <c r="B1161" s="23">
        <v>-50.754066000000002</v>
      </c>
      <c r="C1161" s="25">
        <v>-0.35655429999999999</v>
      </c>
      <c r="D1161" s="26">
        <v>-5.9713958999999999E-3</v>
      </c>
      <c r="E1161" s="28">
        <f t="shared" si="56"/>
        <v>9.9439222445000001E-4</v>
      </c>
      <c r="F1161" s="18">
        <f t="shared" si="54"/>
        <v>4.0388802429561501</v>
      </c>
      <c r="G1161" s="12">
        <f t="shared" si="55"/>
        <v>27.846963693839587</v>
      </c>
    </row>
    <row r="1162" spans="1:7" x14ac:dyDescent="0.25">
      <c r="A1162" s="24">
        <v>115.36035</v>
      </c>
      <c r="B1162" s="23">
        <v>-50.817546999999998</v>
      </c>
      <c r="C1162" s="25">
        <v>-0.35664596999999998</v>
      </c>
      <c r="D1162" s="26">
        <v>-5.9795263000000003E-3</v>
      </c>
      <c r="E1162" s="28">
        <f t="shared" si="56"/>
        <v>9.9574729111666675E-4</v>
      </c>
      <c r="F1162" s="18">
        <f t="shared" si="54"/>
        <v>4.0439319004273582</v>
      </c>
      <c r="G1162" s="12">
        <f t="shared" si="55"/>
        <v>27.881793476782466</v>
      </c>
    </row>
    <row r="1163" spans="1:7" x14ac:dyDescent="0.25">
      <c r="A1163" s="24">
        <v>115.45996</v>
      </c>
      <c r="B1163" s="23">
        <v>-50.866233999999999</v>
      </c>
      <c r="C1163" s="25">
        <v>-0.35667014000000002</v>
      </c>
      <c r="D1163" s="26">
        <v>-5.9849322000000002E-3</v>
      </c>
      <c r="E1163" s="28">
        <f t="shared" si="56"/>
        <v>9.9664827444999999E-4</v>
      </c>
      <c r="F1163" s="18">
        <f t="shared" si="54"/>
        <v>4.0478062887845159</v>
      </c>
      <c r="G1163" s="12">
        <f t="shared" si="55"/>
        <v>27.908506314358121</v>
      </c>
    </row>
    <row r="1164" spans="1:7" x14ac:dyDescent="0.25">
      <c r="A1164" s="24">
        <v>115.55956999999999</v>
      </c>
      <c r="B1164" s="23">
        <v>-50.903843000000002</v>
      </c>
      <c r="C1164" s="25">
        <v>-0.35672069000000001</v>
      </c>
      <c r="D1164" s="26">
        <v>-5.9883295999999999E-3</v>
      </c>
      <c r="E1164" s="28">
        <f t="shared" si="56"/>
        <v>9.9721450778333335E-4</v>
      </c>
      <c r="F1164" s="18">
        <f t="shared" si="54"/>
        <v>4.0507991179118878</v>
      </c>
      <c r="G1164" s="12">
        <f t="shared" si="55"/>
        <v>27.929141044540359</v>
      </c>
    </row>
    <row r="1165" spans="1:7" x14ac:dyDescent="0.25">
      <c r="A1165" s="24">
        <v>115.65918000000001</v>
      </c>
      <c r="B1165" s="23">
        <v>-50.935940000000002</v>
      </c>
      <c r="C1165" s="25">
        <v>-0.35672447000000002</v>
      </c>
      <c r="D1165" s="26">
        <v>-5.9936879999999996E-3</v>
      </c>
      <c r="E1165" s="28">
        <f t="shared" si="56"/>
        <v>9.9810757444999997E-4</v>
      </c>
      <c r="F1165" s="18">
        <f t="shared" si="54"/>
        <v>4.0533533160160982</v>
      </c>
      <c r="G1165" s="12">
        <f t="shared" si="55"/>
        <v>27.946751534972424</v>
      </c>
    </row>
    <row r="1166" spans="1:7" x14ac:dyDescent="0.25">
      <c r="A1166" s="24">
        <v>115.75879</v>
      </c>
      <c r="B1166" s="23">
        <v>-50.989994000000003</v>
      </c>
      <c r="C1166" s="25">
        <v>-0.35680914000000002</v>
      </c>
      <c r="D1166" s="26">
        <v>-5.9983073999999997E-3</v>
      </c>
      <c r="E1166" s="28">
        <f t="shared" si="56"/>
        <v>9.9887747444999992E-4</v>
      </c>
      <c r="F1166" s="18">
        <f t="shared" si="54"/>
        <v>4.0576547966630425</v>
      </c>
      <c r="G1166" s="12">
        <f t="shared" si="55"/>
        <v>27.976409055918758</v>
      </c>
    </row>
    <row r="1167" spans="1:7" x14ac:dyDescent="0.25">
      <c r="A1167" s="24">
        <v>115.8584</v>
      </c>
      <c r="B1167" s="23">
        <v>-51.044853000000003</v>
      </c>
      <c r="C1167" s="25">
        <v>-0.35687032000000002</v>
      </c>
      <c r="D1167" s="26">
        <v>-6.0090654999999998E-3</v>
      </c>
      <c r="E1167" s="28">
        <f t="shared" si="56"/>
        <v>1.0006704911166666E-3</v>
      </c>
      <c r="F1167" s="18">
        <f t="shared" si="54"/>
        <v>4.062020337174582</v>
      </c>
      <c r="G1167" s="12">
        <f t="shared" si="55"/>
        <v>28.006508251937465</v>
      </c>
    </row>
    <row r="1168" spans="1:7" x14ac:dyDescent="0.25">
      <c r="A1168" s="24">
        <v>115.95801</v>
      </c>
      <c r="B1168" s="23">
        <v>-51.078003000000002</v>
      </c>
      <c r="C1168" s="25">
        <v>-0.35681566999999997</v>
      </c>
      <c r="D1168" s="26">
        <v>-6.0118968000000004E-3</v>
      </c>
      <c r="E1168" s="28">
        <f t="shared" si="56"/>
        <v>1.0011423744500001E-3</v>
      </c>
      <c r="F1168" s="18">
        <f t="shared" si="54"/>
        <v>4.0646583303563304</v>
      </c>
      <c r="G1168" s="12">
        <f t="shared" si="55"/>
        <v>28.024696486284064</v>
      </c>
    </row>
    <row r="1169" spans="1:7" x14ac:dyDescent="0.25">
      <c r="A1169" s="24">
        <v>116.05762</v>
      </c>
      <c r="B1169" s="23">
        <v>-51.133282000000001</v>
      </c>
      <c r="C1169" s="25">
        <v>-0.35687897000000002</v>
      </c>
      <c r="D1169" s="26">
        <v>-6.0166954E-3</v>
      </c>
      <c r="E1169" s="28">
        <f t="shared" si="56"/>
        <v>1.0019421411166668E-3</v>
      </c>
      <c r="F1169" s="18">
        <f t="shared" si="54"/>
        <v>4.0690572934059182</v>
      </c>
      <c r="G1169" s="12">
        <f t="shared" si="55"/>
        <v>28.055026121470963</v>
      </c>
    </row>
    <row r="1170" spans="1:7" x14ac:dyDescent="0.25">
      <c r="A1170" s="24">
        <v>116.15723</v>
      </c>
      <c r="B1170" s="23">
        <v>-51.175949000000003</v>
      </c>
      <c r="C1170" s="25">
        <v>-0.35694977999999999</v>
      </c>
      <c r="D1170" s="26">
        <v>-6.0228942999999997E-3</v>
      </c>
      <c r="E1170" s="28">
        <f t="shared" si="56"/>
        <v>1.0029752911166667E-3</v>
      </c>
      <c r="F1170" s="18">
        <f t="shared" si="54"/>
        <v>4.0724526253843694</v>
      </c>
      <c r="G1170" s="12">
        <f t="shared" si="55"/>
        <v>28.078435997635864</v>
      </c>
    </row>
    <row r="1171" spans="1:7" x14ac:dyDescent="0.25">
      <c r="A1171" s="24">
        <v>116.25684</v>
      </c>
      <c r="B1171" s="23">
        <v>-51.201832000000003</v>
      </c>
      <c r="C1171" s="25">
        <v>-0.35699889000000001</v>
      </c>
      <c r="D1171" s="26">
        <v>-6.0282764000000001E-3</v>
      </c>
      <c r="E1171" s="28">
        <f t="shared" si="56"/>
        <v>1.0038723077833334E-3</v>
      </c>
      <c r="F1171" s="18">
        <f t="shared" si="54"/>
        <v>4.0745123290803935</v>
      </c>
      <c r="G1171" s="12">
        <f t="shared" si="55"/>
        <v>28.092637085708049</v>
      </c>
    </row>
    <row r="1172" spans="1:7" x14ac:dyDescent="0.25">
      <c r="A1172" s="24">
        <v>116.35645</v>
      </c>
      <c r="B1172" s="23">
        <v>-51.248508000000001</v>
      </c>
      <c r="C1172" s="25">
        <v>-0.35706764000000002</v>
      </c>
      <c r="D1172" s="26">
        <v>-6.0374377999999999E-3</v>
      </c>
      <c r="E1172" s="28">
        <f t="shared" si="56"/>
        <v>1.0053992077833334E-3</v>
      </c>
      <c r="F1172" s="18">
        <f t="shared" si="54"/>
        <v>4.0782266871422719</v>
      </c>
      <c r="G1172" s="12">
        <f t="shared" si="55"/>
        <v>28.118246558599811</v>
      </c>
    </row>
    <row r="1173" spans="1:7" x14ac:dyDescent="0.25">
      <c r="A1173" s="24">
        <v>116.45605</v>
      </c>
      <c r="B1173" s="23">
        <v>-51.302143000000001</v>
      </c>
      <c r="C1173" s="25">
        <v>-0.35705989999999999</v>
      </c>
      <c r="D1173" s="26">
        <v>-6.039226E-3</v>
      </c>
      <c r="E1173" s="28">
        <f t="shared" si="56"/>
        <v>1.0056972411166666E-3</v>
      </c>
      <c r="F1173" s="18">
        <f t="shared" si="54"/>
        <v>4.0824948248286388</v>
      </c>
      <c r="G1173" s="12">
        <f t="shared" si="55"/>
        <v>28.147674189042643</v>
      </c>
    </row>
    <row r="1174" spans="1:7" x14ac:dyDescent="0.25">
      <c r="A1174" s="24">
        <v>116.55566</v>
      </c>
      <c r="B1174" s="23">
        <v>-51.331982000000004</v>
      </c>
      <c r="C1174" s="25">
        <v>-0.35718861000000002</v>
      </c>
      <c r="D1174" s="26">
        <v>-6.0417474999999998E-3</v>
      </c>
      <c r="E1174" s="28">
        <f t="shared" si="56"/>
        <v>1.0061174911166666E-3</v>
      </c>
      <c r="F1174" s="18">
        <f t="shared" si="54"/>
        <v>4.0848693370020985</v>
      </c>
      <c r="G1174" s="12">
        <f t="shared" si="55"/>
        <v>28.16404579461333</v>
      </c>
    </row>
    <row r="1175" spans="1:7" x14ac:dyDescent="0.25">
      <c r="A1175" s="24">
        <v>116.65527</v>
      </c>
      <c r="B1175" s="23">
        <v>-51.379322000000002</v>
      </c>
      <c r="C1175" s="25">
        <v>-0.35710924999999999</v>
      </c>
      <c r="D1175" s="26">
        <v>-6.0493051999999997E-3</v>
      </c>
      <c r="E1175" s="28">
        <f t="shared" si="56"/>
        <v>1.0073771077833333E-3</v>
      </c>
      <c r="F1175" s="18">
        <f t="shared" si="54"/>
        <v>4.088636534505083</v>
      </c>
      <c r="G1175" s="12">
        <f t="shared" si="55"/>
        <v>28.190019580856703</v>
      </c>
    </row>
    <row r="1176" spans="1:7" x14ac:dyDescent="0.25">
      <c r="A1176" s="24">
        <v>116.75488</v>
      </c>
      <c r="B1176" s="23">
        <v>-51.440418000000001</v>
      </c>
      <c r="C1176" s="25">
        <v>-0.35710043000000002</v>
      </c>
      <c r="D1176" s="26">
        <v>-6.0581801999999999E-3</v>
      </c>
      <c r="E1176" s="28">
        <f t="shared" si="56"/>
        <v>1.0088562744500001E-3</v>
      </c>
      <c r="F1176" s="18">
        <f t="shared" si="54"/>
        <v>4.0934983997066547</v>
      </c>
      <c r="G1176" s="12">
        <f t="shared" si="55"/>
        <v>28.223540798523064</v>
      </c>
    </row>
    <row r="1177" spans="1:7" x14ac:dyDescent="0.25">
      <c r="A1177" s="24">
        <v>116.85449</v>
      </c>
      <c r="B1177" s="23">
        <v>-51.476402</v>
      </c>
      <c r="C1177" s="25">
        <v>-0.35721364999999999</v>
      </c>
      <c r="D1177" s="26">
        <v>-6.0640336000000001E-3</v>
      </c>
      <c r="E1177" s="28">
        <f t="shared" si="56"/>
        <v>1.0098318411166666E-3</v>
      </c>
      <c r="F1177" s="18">
        <f t="shared" si="54"/>
        <v>4.0963619154427642</v>
      </c>
      <c r="G1177" s="12">
        <f t="shared" si="55"/>
        <v>28.243283948590275</v>
      </c>
    </row>
    <row r="1178" spans="1:7" x14ac:dyDescent="0.25">
      <c r="A1178" s="24">
        <v>116.9541</v>
      </c>
      <c r="B1178" s="23">
        <v>-51.512642</v>
      </c>
      <c r="C1178" s="25">
        <v>-0.35721185999999999</v>
      </c>
      <c r="D1178" s="26">
        <v>-6.0655409000000002E-3</v>
      </c>
      <c r="E1178" s="28">
        <f t="shared" si="56"/>
        <v>1.0100830577833334E-3</v>
      </c>
      <c r="F1178" s="18">
        <f t="shared" si="54"/>
        <v>4.0992458030115886</v>
      </c>
      <c r="G1178" s="12">
        <f t="shared" si="55"/>
        <v>28.263167556817145</v>
      </c>
    </row>
    <row r="1179" spans="1:7" x14ac:dyDescent="0.25">
      <c r="A1179" s="24">
        <v>117.05371</v>
      </c>
      <c r="B1179" s="23">
        <v>-51.569217999999999</v>
      </c>
      <c r="C1179" s="25">
        <v>-0.35719584999999998</v>
      </c>
      <c r="D1179" s="26">
        <v>-6.0724611E-3</v>
      </c>
      <c r="E1179" s="28">
        <f t="shared" si="56"/>
        <v>1.0112364244500001E-3</v>
      </c>
      <c r="F1179" s="18">
        <f t="shared" si="54"/>
        <v>4.1037479780417723</v>
      </c>
      <c r="G1179" s="12">
        <f t="shared" si="55"/>
        <v>28.29420881010201</v>
      </c>
    </row>
    <row r="1180" spans="1:7" x14ac:dyDescent="0.25">
      <c r="A1180" s="24">
        <v>117.15331999999999</v>
      </c>
      <c r="B1180" s="23">
        <v>-51.588261000000003</v>
      </c>
      <c r="C1180" s="25">
        <v>-0.35724029000000002</v>
      </c>
      <c r="D1180" s="26">
        <v>-6.0785947999999999E-3</v>
      </c>
      <c r="E1180" s="28">
        <f t="shared" si="56"/>
        <v>1.0122587077833333E-3</v>
      </c>
      <c r="F1180" s="18">
        <f t="shared" si="54"/>
        <v>4.1052633718324225</v>
      </c>
      <c r="G1180" s="12">
        <f t="shared" si="55"/>
        <v>28.304657031720783</v>
      </c>
    </row>
    <row r="1181" spans="1:7" x14ac:dyDescent="0.25">
      <c r="A1181" s="24">
        <v>117.25293000000001</v>
      </c>
      <c r="B1181" s="23">
        <v>-51.643593000000003</v>
      </c>
      <c r="C1181" s="25">
        <v>-0.35726859999999999</v>
      </c>
      <c r="D1181" s="26">
        <v>-6.0859681000000002E-3</v>
      </c>
      <c r="E1181" s="28">
        <f t="shared" si="56"/>
        <v>1.0134875911166667E-3</v>
      </c>
      <c r="F1181" s="18">
        <f t="shared" si="54"/>
        <v>4.1096665524880027</v>
      </c>
      <c r="G1181" s="12">
        <f t="shared" si="55"/>
        <v>28.335015746136047</v>
      </c>
    </row>
    <row r="1182" spans="1:7" x14ac:dyDescent="0.25">
      <c r="A1182" s="24">
        <v>117.35254</v>
      </c>
      <c r="B1182" s="23">
        <v>-51.685462999999999</v>
      </c>
      <c r="C1182" s="25">
        <v>-0.35734493000000001</v>
      </c>
      <c r="D1182" s="26">
        <v>-6.0909268999999999E-3</v>
      </c>
      <c r="E1182" s="28">
        <f t="shared" si="56"/>
        <v>1.0143140577833333E-3</v>
      </c>
      <c r="F1182" s="18">
        <f t="shared" si="54"/>
        <v>4.1129984612216308</v>
      </c>
      <c r="G1182" s="12">
        <f t="shared" si="55"/>
        <v>28.357988336546065</v>
      </c>
    </row>
    <row r="1183" spans="1:7" x14ac:dyDescent="0.25">
      <c r="A1183" s="24">
        <v>117.45215</v>
      </c>
      <c r="B1183" s="23">
        <v>-51.72213</v>
      </c>
      <c r="C1183" s="25">
        <v>-0.35741194999999998</v>
      </c>
      <c r="D1183" s="26">
        <v>-6.0945749E-3</v>
      </c>
      <c r="E1183" s="28">
        <f t="shared" si="56"/>
        <v>1.0149220577833334E-3</v>
      </c>
      <c r="F1183" s="18">
        <f t="shared" si="54"/>
        <v>4.1159163283708065</v>
      </c>
      <c r="G1183" s="12">
        <f t="shared" si="55"/>
        <v>28.378106224593935</v>
      </c>
    </row>
    <row r="1184" spans="1:7" x14ac:dyDescent="0.25">
      <c r="A1184" s="24">
        <v>117.55176</v>
      </c>
      <c r="B1184" s="23">
        <v>-51.745060000000002</v>
      </c>
      <c r="C1184" s="25">
        <v>-0.35736101999999997</v>
      </c>
      <c r="D1184" s="26">
        <v>-6.0991468E-3</v>
      </c>
      <c r="E1184" s="28">
        <f t="shared" si="56"/>
        <v>1.0156840411166667E-3</v>
      </c>
      <c r="F1184" s="18">
        <f t="shared" si="54"/>
        <v>4.1177410397933549</v>
      </c>
      <c r="G1184" s="12">
        <f t="shared" si="55"/>
        <v>28.390687105847856</v>
      </c>
    </row>
    <row r="1185" spans="1:7" x14ac:dyDescent="0.25">
      <c r="A1185" s="24">
        <v>117.65137</v>
      </c>
      <c r="B1185" s="23">
        <v>-51.823836999999997</v>
      </c>
      <c r="C1185" s="25">
        <v>-0.35748205</v>
      </c>
      <c r="D1185" s="26">
        <v>-6.1052563000000004E-3</v>
      </c>
      <c r="E1185" s="28">
        <f t="shared" si="56"/>
        <v>1.0167022911166668E-3</v>
      </c>
      <c r="F1185" s="18">
        <f t="shared" si="54"/>
        <v>4.1240099142693296</v>
      </c>
      <c r="G1185" s="12">
        <f t="shared" si="55"/>
        <v>28.433909263830422</v>
      </c>
    </row>
    <row r="1186" spans="1:7" x14ac:dyDescent="0.25">
      <c r="A1186" s="24">
        <v>117.75098</v>
      </c>
      <c r="B1186" s="23">
        <v>-51.864387999999998</v>
      </c>
      <c r="C1186" s="25">
        <v>-0.35749343</v>
      </c>
      <c r="D1186" s="26">
        <v>-6.1134878000000002E-3</v>
      </c>
      <c r="E1186" s="28">
        <f t="shared" si="56"/>
        <v>1.0180742077833334E-3</v>
      </c>
      <c r="F1186" s="18">
        <f t="shared" si="54"/>
        <v>4.1272368603179901</v>
      </c>
      <c r="G1186" s="12">
        <f t="shared" si="55"/>
        <v>28.456158165519376</v>
      </c>
    </row>
    <row r="1187" spans="1:7" x14ac:dyDescent="0.25">
      <c r="A1187" s="24">
        <v>117.85059</v>
      </c>
      <c r="B1187" s="23">
        <v>-51.914059000000002</v>
      </c>
      <c r="C1187" s="25">
        <v>-0.35759708000000001</v>
      </c>
      <c r="D1187" s="26">
        <v>-6.1195134000000002E-3</v>
      </c>
      <c r="E1187" s="28">
        <f t="shared" si="56"/>
        <v>1.01907847445E-3</v>
      </c>
      <c r="F1187" s="18">
        <f t="shared" si="54"/>
        <v>4.1311895529071485</v>
      </c>
      <c r="G1187" s="12">
        <f t="shared" si="55"/>
        <v>28.483410889146224</v>
      </c>
    </row>
    <row r="1188" spans="1:7" x14ac:dyDescent="0.25">
      <c r="A1188" s="24">
        <v>117.9502</v>
      </c>
      <c r="B1188" s="23">
        <v>-51.941101000000003</v>
      </c>
      <c r="C1188" s="25">
        <v>-0.35744300000000001</v>
      </c>
      <c r="D1188" s="26">
        <v>-6.1219991E-3</v>
      </c>
      <c r="E1188" s="28">
        <f t="shared" si="56"/>
        <v>1.0194927577833334E-3</v>
      </c>
      <c r="F1188" s="18">
        <f t="shared" si="54"/>
        <v>4.1333414868926948</v>
      </c>
      <c r="G1188" s="12">
        <f t="shared" si="55"/>
        <v>28.498247879589691</v>
      </c>
    </row>
    <row r="1189" spans="1:7" x14ac:dyDescent="0.25">
      <c r="A1189" s="24">
        <v>118.0498</v>
      </c>
      <c r="B1189" s="23">
        <v>-51.990715000000002</v>
      </c>
      <c r="C1189" s="25">
        <v>-0.35765462999999997</v>
      </c>
      <c r="D1189" s="26">
        <v>-6.1304150000000002E-3</v>
      </c>
      <c r="E1189" s="28">
        <f t="shared" si="56"/>
        <v>1.0208954077833333E-3</v>
      </c>
      <c r="F1189" s="18">
        <f t="shared" si="54"/>
        <v>4.1372896435659747</v>
      </c>
      <c r="G1189" s="12">
        <f t="shared" si="55"/>
        <v>28.525469329329422</v>
      </c>
    </row>
    <row r="1190" spans="1:7" x14ac:dyDescent="0.25">
      <c r="A1190" s="24">
        <v>118.14941</v>
      </c>
      <c r="B1190" s="23">
        <v>-52.044452999999997</v>
      </c>
      <c r="C1190" s="25">
        <v>-0.35758730999999999</v>
      </c>
      <c r="D1190" s="26">
        <v>-6.1351238000000004E-3</v>
      </c>
      <c r="E1190" s="28">
        <f t="shared" si="56"/>
        <v>1.0216802077833334E-3</v>
      </c>
      <c r="F1190" s="18">
        <f t="shared" si="54"/>
        <v>4.1415659777319105</v>
      </c>
      <c r="G1190" s="12">
        <f t="shared" si="55"/>
        <v>28.554953472234928</v>
      </c>
    </row>
    <row r="1191" spans="1:7" x14ac:dyDescent="0.25">
      <c r="A1191" s="24">
        <v>118.24902</v>
      </c>
      <c r="B1191" s="23">
        <v>-52.093688999999998</v>
      </c>
      <c r="C1191" s="25">
        <v>-0.35766974000000001</v>
      </c>
      <c r="D1191" s="26">
        <v>-6.1428365000000002E-3</v>
      </c>
      <c r="E1191" s="28">
        <f t="shared" si="56"/>
        <v>1.0229656577833335E-3</v>
      </c>
      <c r="F1191" s="18">
        <f t="shared" si="54"/>
        <v>4.1454840541209466</v>
      </c>
      <c r="G1191" s="12">
        <f t="shared" si="55"/>
        <v>28.58196752672329</v>
      </c>
    </row>
    <row r="1192" spans="1:7" x14ac:dyDescent="0.25">
      <c r="A1192" s="24">
        <v>118.34863</v>
      </c>
      <c r="B1192" s="23">
        <v>-52.138199</v>
      </c>
      <c r="C1192" s="25">
        <v>-0.35764867</v>
      </c>
      <c r="D1192" s="26">
        <v>-6.1483741999999999E-3</v>
      </c>
      <c r="E1192" s="28">
        <f t="shared" si="56"/>
        <v>1.0238886077833334E-3</v>
      </c>
      <c r="F1192" s="18">
        <f t="shared" si="54"/>
        <v>4.1490260473794569</v>
      </c>
      <c r="G1192" s="12">
        <f t="shared" si="55"/>
        <v>28.606388591904803</v>
      </c>
    </row>
    <row r="1193" spans="1:7" x14ac:dyDescent="0.25">
      <c r="A1193" s="24">
        <v>118.44824</v>
      </c>
      <c r="B1193" s="23">
        <v>-52.178604</v>
      </c>
      <c r="C1193" s="25">
        <v>-0.35771312999999999</v>
      </c>
      <c r="D1193" s="26">
        <v>-6.1533986999999998E-3</v>
      </c>
      <c r="E1193" s="28">
        <f t="shared" si="56"/>
        <v>1.0247260244500001E-3</v>
      </c>
      <c r="F1193" s="18">
        <f t="shared" si="54"/>
        <v>4.1522413751172715</v>
      </c>
      <c r="G1193" s="12">
        <f t="shared" si="55"/>
        <v>28.628557388549581</v>
      </c>
    </row>
    <row r="1194" spans="1:7" x14ac:dyDescent="0.25">
      <c r="A1194" s="24">
        <v>118.54785</v>
      </c>
      <c r="B1194" s="23">
        <v>-52.225909999999999</v>
      </c>
      <c r="C1194" s="25">
        <v>-0.35773870000000002</v>
      </c>
      <c r="D1194" s="26">
        <v>-6.1570521999999997E-3</v>
      </c>
      <c r="E1194" s="28">
        <f t="shared" si="56"/>
        <v>1.0253349411166667E-3</v>
      </c>
      <c r="F1194" s="18">
        <f t="shared" si="54"/>
        <v>4.1560058669862237</v>
      </c>
      <c r="G1194" s="12">
        <f t="shared" si="55"/>
        <v>28.654512520193627</v>
      </c>
    </row>
    <row r="1195" spans="1:7" x14ac:dyDescent="0.25">
      <c r="A1195" s="24">
        <v>118.64746</v>
      </c>
      <c r="B1195" s="23">
        <v>-52.254593</v>
      </c>
      <c r="C1195" s="25">
        <v>-0.35782120000000001</v>
      </c>
      <c r="D1195" s="26">
        <v>-6.1645987000000001E-3</v>
      </c>
      <c r="E1195" s="28">
        <f t="shared" si="56"/>
        <v>1.0265926911166667E-3</v>
      </c>
      <c r="F1195" s="18">
        <f t="shared" si="54"/>
        <v>4.1582883876025765</v>
      </c>
      <c r="G1195" s="12">
        <f t="shared" si="55"/>
        <v>28.670249869387099</v>
      </c>
    </row>
    <row r="1196" spans="1:7" x14ac:dyDescent="0.25">
      <c r="A1196" s="24">
        <v>118.74706999999999</v>
      </c>
      <c r="B1196" s="23">
        <v>-52.298904</v>
      </c>
      <c r="C1196" s="25">
        <v>-0.35790744000000002</v>
      </c>
      <c r="D1196" s="26">
        <v>-6.1679478000000003E-3</v>
      </c>
      <c r="E1196" s="28">
        <f t="shared" si="56"/>
        <v>1.0271508744500002E-3</v>
      </c>
      <c r="F1196" s="18">
        <f t="shared" si="54"/>
        <v>4.1618145449442485</v>
      </c>
      <c r="G1196" s="12">
        <f t="shared" si="55"/>
        <v>28.694561750296064</v>
      </c>
    </row>
    <row r="1197" spans="1:7" x14ac:dyDescent="0.25">
      <c r="A1197" s="24">
        <v>118.84668000000001</v>
      </c>
      <c r="B1197" s="23">
        <v>-52.349964</v>
      </c>
      <c r="C1197" s="25">
        <v>-0.35795903000000001</v>
      </c>
      <c r="D1197" s="26">
        <v>-6.1778309999999999E-3</v>
      </c>
      <c r="E1197" s="28">
        <f t="shared" si="56"/>
        <v>1.02879807445E-3</v>
      </c>
      <c r="F1197" s="18">
        <f t="shared" si="54"/>
        <v>4.1658777706413845</v>
      </c>
      <c r="G1197" s="12">
        <f t="shared" si="55"/>
        <v>28.722576569172006</v>
      </c>
    </row>
    <row r="1198" spans="1:7" x14ac:dyDescent="0.25">
      <c r="A1198" s="24">
        <v>118.94629</v>
      </c>
      <c r="B1198" s="23">
        <v>-52.386676999999999</v>
      </c>
      <c r="C1198" s="25">
        <v>-0.35788714999999999</v>
      </c>
      <c r="D1198" s="26">
        <v>-6.1813229999999999E-3</v>
      </c>
      <c r="E1198" s="28">
        <f t="shared" si="56"/>
        <v>1.0293800744500001E-3</v>
      </c>
      <c r="F1198" s="18">
        <f t="shared" si="54"/>
        <v>4.1687992983542514</v>
      </c>
      <c r="G1198" s="12">
        <f t="shared" si="55"/>
        <v>28.742719695795429</v>
      </c>
    </row>
    <row r="1199" spans="1:7" x14ac:dyDescent="0.25">
      <c r="A1199" s="24">
        <v>119.0459</v>
      </c>
      <c r="B1199" s="23">
        <v>-52.438499</v>
      </c>
      <c r="C1199" s="25">
        <v>-0.35799909000000002</v>
      </c>
      <c r="D1199" s="26">
        <v>-6.1862347999999999E-3</v>
      </c>
      <c r="E1199" s="28">
        <f t="shared" si="56"/>
        <v>1.0301987077833334E-3</v>
      </c>
      <c r="F1199" s="18">
        <f t="shared" si="54"/>
        <v>4.1729231620847056</v>
      </c>
      <c r="G1199" s="12">
        <f t="shared" si="55"/>
        <v>28.771152597162232</v>
      </c>
    </row>
    <row r="1200" spans="1:7" x14ac:dyDescent="0.25">
      <c r="A1200" s="24">
        <v>119.14551</v>
      </c>
      <c r="B1200" s="23">
        <v>-52.473590999999999</v>
      </c>
      <c r="C1200" s="25">
        <v>-0.35801466999999998</v>
      </c>
      <c r="D1200" s="26">
        <v>-6.1903237E-3</v>
      </c>
      <c r="E1200" s="28">
        <f t="shared" si="56"/>
        <v>1.0308801911166666E-3</v>
      </c>
      <c r="F1200" s="18">
        <f t="shared" si="54"/>
        <v>4.175715694716196</v>
      </c>
      <c r="G1200" s="12">
        <f t="shared" si="55"/>
        <v>28.79040633832938</v>
      </c>
    </row>
    <row r="1201" spans="1:7" x14ac:dyDescent="0.25">
      <c r="A1201" s="24">
        <v>119.24512</v>
      </c>
      <c r="B1201" s="23">
        <v>-52.512900999999999</v>
      </c>
      <c r="C1201" s="25">
        <v>-0.35799196</v>
      </c>
      <c r="D1201" s="26">
        <v>-6.1945319000000004E-3</v>
      </c>
      <c r="E1201" s="28">
        <f t="shared" si="56"/>
        <v>1.0315815577833334E-3</v>
      </c>
      <c r="F1201" s="18">
        <f t="shared" ref="F1201:F1264" si="57" xml:space="preserve"> -B1201 / A_4x8_in2</f>
        <v>4.1788438851226672</v>
      </c>
      <c r="G1201" s="12">
        <f t="shared" ref="G1201:G1264" si="58" xml:space="preserve"> -B1201 * kip_to_N / A_4x8_mm2</f>
        <v>28.811974347142797</v>
      </c>
    </row>
    <row r="1202" spans="1:7" x14ac:dyDescent="0.25">
      <c r="A1202" s="24">
        <v>119.34473</v>
      </c>
      <c r="B1202" s="23">
        <v>-52.579185000000003</v>
      </c>
      <c r="C1202" s="25">
        <v>-0.35806975000000002</v>
      </c>
      <c r="D1202" s="26">
        <v>-6.2019763999999998E-3</v>
      </c>
      <c r="E1202" s="28">
        <f t="shared" si="56"/>
        <v>1.0328223077833334E-3</v>
      </c>
      <c r="F1202" s="18">
        <f t="shared" si="57"/>
        <v>4.1841185982466191</v>
      </c>
      <c r="G1202" s="12">
        <f t="shared" si="58"/>
        <v>28.848342037201022</v>
      </c>
    </row>
    <row r="1203" spans="1:7" x14ac:dyDescent="0.25">
      <c r="A1203" s="24">
        <v>119.44434</v>
      </c>
      <c r="B1203" s="23">
        <v>-52.615082000000001</v>
      </c>
      <c r="C1203" s="25">
        <v>-0.35804939000000002</v>
      </c>
      <c r="D1203" s="26">
        <v>-6.2085446000000001E-3</v>
      </c>
      <c r="E1203" s="28">
        <f t="shared" si="56"/>
        <v>1.0339170077833333E-3</v>
      </c>
      <c r="F1203" s="18">
        <f t="shared" si="57"/>
        <v>4.1869751907427037</v>
      </c>
      <c r="G1203" s="12">
        <f t="shared" si="58"/>
        <v>28.868037453440536</v>
      </c>
    </row>
    <row r="1204" spans="1:7" x14ac:dyDescent="0.25">
      <c r="A1204" s="24">
        <v>119.54395</v>
      </c>
      <c r="B1204" s="23">
        <v>-52.661437999999997</v>
      </c>
      <c r="C1204" s="25">
        <v>-0.35815166999999998</v>
      </c>
      <c r="D1204" s="26">
        <v>-6.2138074999999997E-3</v>
      </c>
      <c r="E1204" s="28">
        <f t="shared" si="56"/>
        <v>1.0347941577833334E-3</v>
      </c>
      <c r="F1204" s="18">
        <f t="shared" si="57"/>
        <v>4.1906640840136875</v>
      </c>
      <c r="G1204" s="12">
        <f t="shared" si="58"/>
        <v>28.893471353632716</v>
      </c>
    </row>
    <row r="1205" spans="1:7" x14ac:dyDescent="0.25">
      <c r="A1205" s="24">
        <v>119.64355</v>
      </c>
      <c r="B1205" s="23">
        <v>-52.714835999999998</v>
      </c>
      <c r="C1205" s="25">
        <v>-0.35811578999999999</v>
      </c>
      <c r="D1205" s="26">
        <v>-6.2184752999999999E-3</v>
      </c>
      <c r="E1205" s="28">
        <f t="shared" si="56"/>
        <v>1.03557212445E-3</v>
      </c>
      <c r="F1205" s="18">
        <f t="shared" si="57"/>
        <v>4.1949133618392977</v>
      </c>
      <c r="G1205" s="12">
        <f t="shared" si="58"/>
        <v>28.922768950544928</v>
      </c>
    </row>
    <row r="1206" spans="1:7" x14ac:dyDescent="0.25">
      <c r="A1206" s="24">
        <v>119.74316</v>
      </c>
      <c r="B1206" s="23">
        <v>-52.727221999999998</v>
      </c>
      <c r="C1206" s="25">
        <v>-0.35814576999999997</v>
      </c>
      <c r="D1206" s="26">
        <v>-6.2223011999999996E-3</v>
      </c>
      <c r="E1206" s="28">
        <f t="shared" si="56"/>
        <v>1.03620977445E-3</v>
      </c>
      <c r="F1206" s="18">
        <f t="shared" si="57"/>
        <v>4.1958990084018657</v>
      </c>
      <c r="G1206" s="12">
        <f t="shared" si="58"/>
        <v>28.929564711347854</v>
      </c>
    </row>
    <row r="1207" spans="1:7" x14ac:dyDescent="0.25">
      <c r="A1207" s="24">
        <v>119.84277</v>
      </c>
      <c r="B1207" s="23">
        <v>-52.780334000000003</v>
      </c>
      <c r="C1207" s="25">
        <v>-0.35823765000000002</v>
      </c>
      <c r="D1207" s="26">
        <v>-6.2301572999999997E-3</v>
      </c>
      <c r="E1207" s="28">
        <f t="shared" si="56"/>
        <v>1.03751912445E-3</v>
      </c>
      <c r="F1207" s="18">
        <f t="shared" si="57"/>
        <v>4.2001255270706146</v>
      </c>
      <c r="G1207" s="12">
        <f t="shared" si="58"/>
        <v>28.958705390159817</v>
      </c>
    </row>
    <row r="1208" spans="1:7" x14ac:dyDescent="0.25">
      <c r="A1208" s="24">
        <v>119.94238</v>
      </c>
      <c r="B1208" s="23">
        <v>-52.828339</v>
      </c>
      <c r="C1208" s="25">
        <v>-0.35826308000000001</v>
      </c>
      <c r="D1208" s="26">
        <v>-6.2376200000000001E-3</v>
      </c>
      <c r="E1208" s="28">
        <f t="shared" si="56"/>
        <v>1.0387629077833335E-3</v>
      </c>
      <c r="F1208" s="18">
        <f t="shared" si="57"/>
        <v>4.2039456435921778</v>
      </c>
      <c r="G1208" s="12">
        <f t="shared" si="58"/>
        <v>28.985044038419502</v>
      </c>
    </row>
    <row r="1209" spans="1:7" x14ac:dyDescent="0.25">
      <c r="A1209" s="24">
        <v>120.04199</v>
      </c>
      <c r="B1209" s="23">
        <v>-52.861018999999999</v>
      </c>
      <c r="C1209" s="25">
        <v>-0.35821375</v>
      </c>
      <c r="D1209" s="26">
        <v>-6.2415181000000002E-3</v>
      </c>
      <c r="E1209" s="28">
        <f t="shared" si="56"/>
        <v>1.0394125911166667E-3</v>
      </c>
      <c r="F1209" s="18">
        <f t="shared" si="57"/>
        <v>4.2065462353622989</v>
      </c>
      <c r="G1209" s="12">
        <f t="shared" si="58"/>
        <v>29.002974400363602</v>
      </c>
    </row>
    <row r="1210" spans="1:7" x14ac:dyDescent="0.25">
      <c r="A1210" s="24">
        <v>120.1416</v>
      </c>
      <c r="B1210" s="23">
        <v>-52.913967</v>
      </c>
      <c r="C1210" s="25">
        <v>-0.35839947999999999</v>
      </c>
      <c r="D1210" s="26">
        <v>-6.2469839999999997E-3</v>
      </c>
      <c r="E1210" s="28">
        <f t="shared" si="56"/>
        <v>1.0403235744500001E-3</v>
      </c>
      <c r="F1210" s="18">
        <f t="shared" si="57"/>
        <v>4.2107597033257136</v>
      </c>
      <c r="G1210" s="12">
        <f t="shared" si="58"/>
        <v>29.032025098167029</v>
      </c>
    </row>
    <row r="1211" spans="1:7" x14ac:dyDescent="0.25">
      <c r="A1211" s="24">
        <v>120.24121</v>
      </c>
      <c r="B1211" s="23">
        <v>-52.965919</v>
      </c>
      <c r="C1211" s="25">
        <v>-0.35831123999999998</v>
      </c>
      <c r="D1211" s="26">
        <v>-6.2535102000000004E-3</v>
      </c>
      <c r="E1211" s="28">
        <f t="shared" si="56"/>
        <v>1.0414112744500002E-3</v>
      </c>
      <c r="F1211" s="18">
        <f t="shared" si="57"/>
        <v>4.2148939121274687</v>
      </c>
      <c r="G1211" s="12">
        <f t="shared" si="58"/>
        <v>29.060529325943033</v>
      </c>
    </row>
    <row r="1212" spans="1:7" x14ac:dyDescent="0.25">
      <c r="A1212" s="24">
        <v>120.34081999999999</v>
      </c>
      <c r="B1212" s="23">
        <v>-52.995956</v>
      </c>
      <c r="C1212" s="25">
        <v>-0.35845663999999999</v>
      </c>
      <c r="D1212" s="26">
        <v>-6.2591013999999997E-3</v>
      </c>
      <c r="E1212" s="28">
        <f t="shared" si="56"/>
        <v>1.0423431411166666E-3</v>
      </c>
      <c r="F1212" s="18">
        <f t="shared" si="57"/>
        <v>4.217284180640295</v>
      </c>
      <c r="G1212" s="12">
        <f t="shared" si="58"/>
        <v>29.077009567121582</v>
      </c>
    </row>
    <row r="1213" spans="1:7" x14ac:dyDescent="0.25">
      <c r="A1213" s="24">
        <v>120.44043000000001</v>
      </c>
      <c r="B1213" s="23">
        <v>-53.051189000000001</v>
      </c>
      <c r="C1213" s="25">
        <v>-0.35850829000000001</v>
      </c>
      <c r="D1213" s="26">
        <v>-6.2639597000000002E-3</v>
      </c>
      <c r="E1213" s="28">
        <f t="shared" si="56"/>
        <v>1.0431528577833334E-3</v>
      </c>
      <c r="F1213" s="18">
        <f t="shared" si="57"/>
        <v>4.2216794831261923</v>
      </c>
      <c r="G1213" s="12">
        <f t="shared" si="58"/>
        <v>29.107313963732913</v>
      </c>
    </row>
    <row r="1214" spans="1:7" x14ac:dyDescent="0.25">
      <c r="A1214" s="24">
        <v>120.54004</v>
      </c>
      <c r="B1214" s="23">
        <v>-53.089328999999999</v>
      </c>
      <c r="C1214" s="25">
        <v>-0.35836476</v>
      </c>
      <c r="D1214" s="26">
        <v>-6.2707183000000003E-3</v>
      </c>
      <c r="E1214" s="28">
        <f t="shared" si="56"/>
        <v>1.0442792911166668E-3</v>
      </c>
      <c r="F1214" s="18">
        <f t="shared" si="57"/>
        <v>4.2247145678909543</v>
      </c>
      <c r="G1214" s="12">
        <f t="shared" si="58"/>
        <v>29.128240034863513</v>
      </c>
    </row>
    <row r="1215" spans="1:7" x14ac:dyDescent="0.25">
      <c r="A1215" s="24">
        <v>120.63965</v>
      </c>
      <c r="B1215" s="23">
        <v>-53.117184000000002</v>
      </c>
      <c r="C1215" s="25">
        <v>-0.35853722999999998</v>
      </c>
      <c r="D1215" s="26">
        <v>-6.2756473000000002E-3</v>
      </c>
      <c r="E1215" s="28">
        <f t="shared" si="56"/>
        <v>1.0451007911166667E-3</v>
      </c>
      <c r="F1215" s="18">
        <f t="shared" si="57"/>
        <v>4.2269311983608668</v>
      </c>
      <c r="G1215" s="12">
        <f t="shared" si="58"/>
        <v>29.143523089696835</v>
      </c>
    </row>
    <row r="1216" spans="1:7" x14ac:dyDescent="0.25">
      <c r="A1216" s="24">
        <v>120.73926</v>
      </c>
      <c r="B1216" s="23">
        <v>-53.176983</v>
      </c>
      <c r="C1216" s="25">
        <v>-0.35862361999999998</v>
      </c>
      <c r="D1216" s="26">
        <v>-6.2821921999999999E-3</v>
      </c>
      <c r="E1216" s="28">
        <f t="shared" si="56"/>
        <v>1.0461916077833333E-3</v>
      </c>
      <c r="F1216" s="18">
        <f t="shared" si="57"/>
        <v>4.2316898515818426</v>
      </c>
      <c r="G1216" s="12">
        <f t="shared" si="58"/>
        <v>29.176332689265227</v>
      </c>
    </row>
    <row r="1217" spans="1:7" x14ac:dyDescent="0.25">
      <c r="A1217" s="24">
        <v>120.83887</v>
      </c>
      <c r="B1217" s="23">
        <v>-53.227820999999999</v>
      </c>
      <c r="C1217" s="25">
        <v>-0.35845612999999998</v>
      </c>
      <c r="D1217" s="26">
        <v>-6.2862452999999999E-3</v>
      </c>
      <c r="E1217" s="28">
        <f t="shared" si="56"/>
        <v>1.0468671244499999E-3</v>
      </c>
      <c r="F1217" s="18">
        <f t="shared" si="57"/>
        <v>4.2357354110802961</v>
      </c>
      <c r="G1217" s="12">
        <f t="shared" si="58"/>
        <v>29.204225704580839</v>
      </c>
    </row>
    <row r="1218" spans="1:7" x14ac:dyDescent="0.25">
      <c r="A1218" s="24">
        <v>120.93848</v>
      </c>
      <c r="B1218" s="23">
        <v>-53.262889999999999</v>
      </c>
      <c r="C1218" s="25">
        <v>-0.35856184000000002</v>
      </c>
      <c r="D1218" s="26">
        <v>-6.2925098000000002E-3</v>
      </c>
      <c r="E1218" s="28">
        <f t="shared" si="56"/>
        <v>1.0479112077833334E-3</v>
      </c>
      <c r="F1218" s="18">
        <f t="shared" si="57"/>
        <v>4.2385261134299403</v>
      </c>
      <c r="G1218" s="12">
        <f t="shared" si="58"/>
        <v>29.2234668264602</v>
      </c>
    </row>
    <row r="1219" spans="1:7" x14ac:dyDescent="0.25">
      <c r="A1219" s="24">
        <v>121.03809</v>
      </c>
      <c r="B1219" s="23">
        <v>-53.302773000000002</v>
      </c>
      <c r="C1219" s="25">
        <v>-0.35862907999999999</v>
      </c>
      <c r="D1219" s="26">
        <v>-6.2984460999999997E-3</v>
      </c>
      <c r="E1219" s="28">
        <f t="shared" si="56"/>
        <v>1.0489005911166666E-3</v>
      </c>
      <c r="F1219" s="18">
        <f t="shared" si="57"/>
        <v>4.2416999017276078</v>
      </c>
      <c r="G1219" s="12">
        <f t="shared" si="58"/>
        <v>29.245349220138795</v>
      </c>
    </row>
    <row r="1220" spans="1:7" x14ac:dyDescent="0.25">
      <c r="A1220" s="24">
        <v>121.1377</v>
      </c>
      <c r="B1220" s="23">
        <v>-53.349212999999999</v>
      </c>
      <c r="C1220" s="25">
        <v>-0.35859932999999999</v>
      </c>
      <c r="D1220" s="26">
        <v>-6.3060401000000002E-3</v>
      </c>
      <c r="E1220" s="28">
        <f t="shared" si="56"/>
        <v>1.0501662577833335E-3</v>
      </c>
      <c r="F1220" s="18">
        <f t="shared" si="57"/>
        <v>4.2453954795062012</v>
      </c>
      <c r="G1220" s="12">
        <f t="shared" si="58"/>
        <v>29.270829208164617</v>
      </c>
    </row>
    <row r="1221" spans="1:7" x14ac:dyDescent="0.25">
      <c r="A1221" s="24">
        <v>121.2373</v>
      </c>
      <c r="B1221" s="23">
        <v>-53.401363000000003</v>
      </c>
      <c r="C1221" s="25">
        <v>-0.35871895999999998</v>
      </c>
      <c r="D1221" s="26">
        <v>-6.3094971999999999E-3</v>
      </c>
      <c r="E1221" s="28">
        <f t="shared" ref="E1221:E1284" si="59" xml:space="preserve"> (delta_0 - D1221) / L</f>
        <v>1.0507424411166668E-3</v>
      </c>
      <c r="F1221" s="18">
        <f t="shared" si="57"/>
        <v>4.2495454446473229</v>
      </c>
      <c r="G1221" s="12">
        <f t="shared" si="58"/>
        <v>29.299442071548487</v>
      </c>
    </row>
    <row r="1222" spans="1:7" x14ac:dyDescent="0.25">
      <c r="A1222" s="24">
        <v>121.33691</v>
      </c>
      <c r="B1222" s="23">
        <v>-53.436619</v>
      </c>
      <c r="C1222" s="25">
        <v>-0.35876652999999997</v>
      </c>
      <c r="D1222" s="26">
        <v>-6.316131E-3</v>
      </c>
      <c r="E1222" s="28">
        <f t="shared" si="59"/>
        <v>1.05184807445E-3</v>
      </c>
      <c r="F1222" s="18">
        <f t="shared" si="57"/>
        <v>4.2523510279841465</v>
      </c>
      <c r="G1222" s="12">
        <f t="shared" si="58"/>
        <v>29.318785793724164</v>
      </c>
    </row>
    <row r="1223" spans="1:7" x14ac:dyDescent="0.25">
      <c r="A1223" s="24">
        <v>121.43652</v>
      </c>
      <c r="B1223" s="23">
        <v>-53.483463</v>
      </c>
      <c r="C1223" s="25">
        <v>-0.35888532000000001</v>
      </c>
      <c r="D1223" s="26">
        <v>-6.3216145999999999E-3</v>
      </c>
      <c r="E1223" s="28">
        <f t="shared" si="59"/>
        <v>1.0527620077833333E-3</v>
      </c>
      <c r="F1223" s="18">
        <f t="shared" si="57"/>
        <v>4.2560787550612451</v>
      </c>
      <c r="G1223" s="12">
        <f t="shared" si="58"/>
        <v>29.344487442283203</v>
      </c>
    </row>
    <row r="1224" spans="1:7" x14ac:dyDescent="0.25">
      <c r="A1224" s="24">
        <v>121.53613</v>
      </c>
      <c r="B1224" s="23">
        <v>-53.535156000000001</v>
      </c>
      <c r="C1224" s="25">
        <v>-0.35881018999999997</v>
      </c>
      <c r="D1224" s="26">
        <v>-6.3298102E-3</v>
      </c>
      <c r="E1224" s="28">
        <f t="shared" si="59"/>
        <v>1.0541279411166668E-3</v>
      </c>
      <c r="F1224" s="18">
        <f t="shared" si="57"/>
        <v>4.26019235329787</v>
      </c>
      <c r="G1224" s="12">
        <f t="shared" si="58"/>
        <v>29.37284956590549</v>
      </c>
    </row>
    <row r="1225" spans="1:7" x14ac:dyDescent="0.25">
      <c r="A1225" s="24">
        <v>121.63574</v>
      </c>
      <c r="B1225" s="23">
        <v>-53.579459999999997</v>
      </c>
      <c r="C1225" s="25">
        <v>-0.35885753999999997</v>
      </c>
      <c r="D1225" s="26">
        <v>-6.3344836000000003E-3</v>
      </c>
      <c r="E1225" s="28">
        <f t="shared" si="59"/>
        <v>1.0549068411166668E-3</v>
      </c>
      <c r="F1225" s="18">
        <f t="shared" si="57"/>
        <v>4.2637179535972409</v>
      </c>
      <c r="G1225" s="12">
        <f t="shared" si="58"/>
        <v>29.397157606161645</v>
      </c>
    </row>
    <row r="1226" spans="1:7" x14ac:dyDescent="0.25">
      <c r="A1226" s="24">
        <v>121.73535</v>
      </c>
      <c r="B1226" s="23">
        <v>-53.622405999999998</v>
      </c>
      <c r="C1226" s="25">
        <v>-0.35886552999999999</v>
      </c>
      <c r="D1226" s="26">
        <v>-6.3394126000000002E-3</v>
      </c>
      <c r="E1226" s="28">
        <f t="shared" si="59"/>
        <v>1.0557283411166667E-3</v>
      </c>
      <c r="F1226" s="18">
        <f t="shared" si="57"/>
        <v>4.2671354876902532</v>
      </c>
      <c r="G1226" s="12">
        <f t="shared" si="58"/>
        <v>29.420720559773986</v>
      </c>
    </row>
    <row r="1227" spans="1:7" x14ac:dyDescent="0.25">
      <c r="A1227" s="24">
        <v>121.83496</v>
      </c>
      <c r="B1227" s="23">
        <v>-53.666457999999999</v>
      </c>
      <c r="C1227" s="25">
        <v>-0.35894206000000001</v>
      </c>
      <c r="D1227" s="26">
        <v>-6.3467384000000003E-3</v>
      </c>
      <c r="E1227" s="28">
        <f t="shared" si="59"/>
        <v>1.0569493077833335E-3</v>
      </c>
      <c r="F1227" s="18">
        <f t="shared" si="57"/>
        <v>4.270641034466796</v>
      </c>
      <c r="G1227" s="12">
        <f t="shared" si="58"/>
        <v>29.444890336529234</v>
      </c>
    </row>
    <row r="1228" spans="1:7" x14ac:dyDescent="0.25">
      <c r="A1228" s="24">
        <v>121.93456999999999</v>
      </c>
      <c r="B1228" s="23">
        <v>-53.71228</v>
      </c>
      <c r="C1228" s="25">
        <v>-0.35893448999999999</v>
      </c>
      <c r="D1228" s="26">
        <v>-6.3501238000000003E-3</v>
      </c>
      <c r="E1228" s="28">
        <f t="shared" si="59"/>
        <v>1.0575135411166668E-3</v>
      </c>
      <c r="F1228" s="18">
        <f t="shared" si="57"/>
        <v>4.2742874333679746</v>
      </c>
      <c r="G1228" s="12">
        <f t="shared" si="58"/>
        <v>29.470031249779009</v>
      </c>
    </row>
    <row r="1229" spans="1:7" x14ac:dyDescent="0.25">
      <c r="A1229" s="24">
        <v>122.03418000000001</v>
      </c>
      <c r="B1229" s="23">
        <v>-53.738765999999998</v>
      </c>
      <c r="C1229" s="25">
        <v>-0.35903773</v>
      </c>
      <c r="D1229" s="26">
        <v>-6.3553569000000002E-3</v>
      </c>
      <c r="E1229" s="28">
        <f t="shared" si="59"/>
        <v>1.05838572445E-3</v>
      </c>
      <c r="F1229" s="18">
        <f t="shared" si="57"/>
        <v>4.2763951222793404</v>
      </c>
      <c r="G1229" s="12">
        <f t="shared" si="58"/>
        <v>29.484563182656956</v>
      </c>
    </row>
    <row r="1230" spans="1:7" x14ac:dyDescent="0.25">
      <c r="A1230" s="24">
        <v>122.13379</v>
      </c>
      <c r="B1230" s="23">
        <v>-53.784756000000002</v>
      </c>
      <c r="C1230" s="25">
        <v>-0.35900982999999997</v>
      </c>
      <c r="D1230" s="26">
        <v>-6.3604474999999997E-3</v>
      </c>
      <c r="E1230" s="28">
        <f t="shared" si="59"/>
        <v>1.0592341577833333E-3</v>
      </c>
      <c r="F1230" s="18">
        <f t="shared" si="57"/>
        <v>4.2800548901957383</v>
      </c>
      <c r="G1230" s="12">
        <f t="shared" si="58"/>
        <v>29.509796271574004</v>
      </c>
    </row>
    <row r="1231" spans="1:7" x14ac:dyDescent="0.25">
      <c r="A1231" s="24">
        <v>122.2334</v>
      </c>
      <c r="B1231" s="23">
        <v>-53.829700000000003</v>
      </c>
      <c r="C1231" s="25">
        <v>-0.35914670999999998</v>
      </c>
      <c r="D1231" s="26">
        <v>-6.3686250000000002E-3</v>
      </c>
      <c r="E1231" s="28">
        <f t="shared" si="59"/>
        <v>1.0605970744500001E-3</v>
      </c>
      <c r="F1231" s="18">
        <f t="shared" si="57"/>
        <v>4.2836314200768992</v>
      </c>
      <c r="G1231" s="12">
        <f t="shared" si="58"/>
        <v>29.534455457229313</v>
      </c>
    </row>
    <row r="1232" spans="1:7" x14ac:dyDescent="0.25">
      <c r="A1232" s="24">
        <v>122.33301</v>
      </c>
      <c r="B1232" s="23">
        <v>-53.889572000000001</v>
      </c>
      <c r="C1232" s="25">
        <v>-0.35911572000000003</v>
      </c>
      <c r="D1232" s="26">
        <v>-6.3734949000000003E-3</v>
      </c>
      <c r="E1232" s="28">
        <f t="shared" si="59"/>
        <v>1.06140872445E-3</v>
      </c>
      <c r="F1232" s="18">
        <f t="shared" si="57"/>
        <v>4.2883958824532984</v>
      </c>
      <c r="G1232" s="12">
        <f t="shared" si="58"/>
        <v>29.5673051093198</v>
      </c>
    </row>
    <row r="1233" spans="1:7" x14ac:dyDescent="0.25">
      <c r="A1233" s="24">
        <v>122.43262</v>
      </c>
      <c r="B1233" s="23">
        <v>-53.923656000000001</v>
      </c>
      <c r="C1233" s="25">
        <v>-0.35921657000000001</v>
      </c>
      <c r="D1233" s="26">
        <v>-6.3812434999999997E-3</v>
      </c>
      <c r="E1233" s="28">
        <f t="shared" si="59"/>
        <v>1.0627001577833332E-3</v>
      </c>
      <c r="F1233" s="18">
        <f t="shared" si="57"/>
        <v>4.2911082009934702</v>
      </c>
      <c r="G1233" s="12">
        <f t="shared" si="58"/>
        <v>29.586005796483285</v>
      </c>
    </row>
    <row r="1234" spans="1:7" x14ac:dyDescent="0.25">
      <c r="A1234" s="24">
        <v>122.53223</v>
      </c>
      <c r="B1234" s="23">
        <v>-53.982512999999997</v>
      </c>
      <c r="C1234" s="25">
        <v>-0.35920605</v>
      </c>
      <c r="D1234" s="26">
        <v>-6.3834008999999999E-3</v>
      </c>
      <c r="E1234" s="28">
        <f t="shared" si="59"/>
        <v>1.0630597244500001E-3</v>
      </c>
      <c r="F1234" s="18">
        <f t="shared" si="57"/>
        <v>4.2957918922362497</v>
      </c>
      <c r="G1234" s="12">
        <f t="shared" si="58"/>
        <v>29.618298553917306</v>
      </c>
    </row>
    <row r="1235" spans="1:7" x14ac:dyDescent="0.25">
      <c r="A1235" s="24">
        <v>122.63184</v>
      </c>
      <c r="B1235" s="23">
        <v>-54.022269999999999</v>
      </c>
      <c r="C1235" s="25">
        <v>-0.35918802</v>
      </c>
      <c r="D1235" s="26">
        <v>-6.3930037000000002E-3</v>
      </c>
      <c r="E1235" s="28">
        <f t="shared" si="59"/>
        <v>1.0646601911166668E-3</v>
      </c>
      <c r="F1235" s="18">
        <f t="shared" si="57"/>
        <v>4.2989556537725022</v>
      </c>
      <c r="G1235" s="12">
        <f t="shared" si="58"/>
        <v>29.640111815845444</v>
      </c>
    </row>
    <row r="1236" spans="1:7" x14ac:dyDescent="0.25">
      <c r="A1236" s="24">
        <v>122.73145</v>
      </c>
      <c r="B1236" s="23">
        <v>-54.066498000000003</v>
      </c>
      <c r="C1236" s="25">
        <v>-0.35924423</v>
      </c>
      <c r="D1236" s="26">
        <v>-6.3999770000000003E-3</v>
      </c>
      <c r="E1236" s="28">
        <f t="shared" si="59"/>
        <v>1.0658224077833335E-3</v>
      </c>
      <c r="F1236" s="18">
        <f t="shared" si="57"/>
        <v>4.3024752061840372</v>
      </c>
      <c r="G1236" s="12">
        <f t="shared" si="58"/>
        <v>29.664378157585457</v>
      </c>
    </row>
    <row r="1237" spans="1:7" x14ac:dyDescent="0.25">
      <c r="A1237" s="24">
        <v>122.83105</v>
      </c>
      <c r="B1237" s="23">
        <v>-54.097206</v>
      </c>
      <c r="C1237" s="25">
        <v>-0.35924899999999999</v>
      </c>
      <c r="D1237" s="26">
        <v>-6.4044115000000002E-3</v>
      </c>
      <c r="E1237" s="28">
        <f t="shared" si="59"/>
        <v>1.0665614911166668E-3</v>
      </c>
      <c r="F1237" s="18">
        <f t="shared" si="57"/>
        <v>4.3049188711802699</v>
      </c>
      <c r="G1237" s="12">
        <f t="shared" si="58"/>
        <v>29.681226552768422</v>
      </c>
    </row>
    <row r="1238" spans="1:7" x14ac:dyDescent="0.25">
      <c r="A1238" s="24">
        <v>122.93066</v>
      </c>
      <c r="B1238" s="23">
        <v>-54.147266000000002</v>
      </c>
      <c r="C1238" s="25">
        <v>-0.35932109000000001</v>
      </c>
      <c r="D1238" s="26">
        <v>-6.4100800000000003E-3</v>
      </c>
      <c r="E1238" s="28">
        <f t="shared" si="59"/>
        <v>1.0675062411166667E-3</v>
      </c>
      <c r="F1238" s="18">
        <f t="shared" si="57"/>
        <v>4.3089025194058603</v>
      </c>
      <c r="G1238" s="12">
        <f t="shared" si="58"/>
        <v>29.708692706958193</v>
      </c>
    </row>
    <row r="1239" spans="1:7" x14ac:dyDescent="0.25">
      <c r="A1239" s="24">
        <v>123.03027</v>
      </c>
      <c r="B1239" s="23">
        <v>-54.186905000000003</v>
      </c>
      <c r="C1239" s="25">
        <v>-0.35938018999999999</v>
      </c>
      <c r="D1239" s="26">
        <v>-6.4170360999999997E-3</v>
      </c>
      <c r="E1239" s="28">
        <f t="shared" si="59"/>
        <v>1.0686655911166666E-3</v>
      </c>
      <c r="F1239" s="18">
        <f t="shared" si="57"/>
        <v>4.3120568908004699</v>
      </c>
      <c r="G1239" s="12">
        <f t="shared" si="58"/>
        <v>29.730441226453362</v>
      </c>
    </row>
    <row r="1240" spans="1:7" x14ac:dyDescent="0.25">
      <c r="A1240" s="24">
        <v>123.12988</v>
      </c>
      <c r="B1240" s="23">
        <v>-54.229008</v>
      </c>
      <c r="C1240" s="25">
        <v>-0.35934237000000002</v>
      </c>
      <c r="D1240" s="26">
        <v>-6.4213750999999996E-3</v>
      </c>
      <c r="E1240" s="28">
        <f t="shared" si="59"/>
        <v>1.0693887577833334E-3</v>
      </c>
      <c r="F1240" s="18">
        <f t="shared" si="57"/>
        <v>4.3154073410849687</v>
      </c>
      <c r="G1240" s="12">
        <f t="shared" si="58"/>
        <v>29.753541655735258</v>
      </c>
    </row>
    <row r="1241" spans="1:7" x14ac:dyDescent="0.25">
      <c r="A1241" s="24">
        <v>123.22949</v>
      </c>
      <c r="B1241" s="23">
        <v>-54.275691999999999</v>
      </c>
      <c r="C1241" s="25">
        <v>-0.35945021999999999</v>
      </c>
      <c r="D1241" s="26">
        <v>-6.4269899999999996E-3</v>
      </c>
      <c r="E1241" s="28">
        <f t="shared" si="59"/>
        <v>1.07032457445E-3</v>
      </c>
      <c r="F1241" s="18">
        <f t="shared" si="57"/>
        <v>4.31912233576662</v>
      </c>
      <c r="G1241" s="12">
        <f t="shared" si="58"/>
        <v>29.779155517944506</v>
      </c>
    </row>
    <row r="1242" spans="1:7" x14ac:dyDescent="0.25">
      <c r="A1242" s="24">
        <v>123.3291</v>
      </c>
      <c r="B1242" s="23">
        <v>-54.321109999999997</v>
      </c>
      <c r="C1242" s="25">
        <v>-0.35944113</v>
      </c>
      <c r="D1242" s="26">
        <v>-6.4341308999999996E-3</v>
      </c>
      <c r="E1242" s="28">
        <f t="shared" si="59"/>
        <v>1.07151472445E-3</v>
      </c>
      <c r="F1242" s="18">
        <f t="shared" si="57"/>
        <v>4.3227365853692934</v>
      </c>
      <c r="G1242" s="12">
        <f t="shared" si="58"/>
        <v>29.80407477066106</v>
      </c>
    </row>
    <row r="1243" spans="1:7" x14ac:dyDescent="0.25">
      <c r="A1243" s="24">
        <v>123.42871</v>
      </c>
      <c r="B1243" s="23">
        <v>-54.372562000000002</v>
      </c>
      <c r="C1243" s="25">
        <v>-0.35945802999999998</v>
      </c>
      <c r="D1243" s="26">
        <v>-6.4392978999999999E-3</v>
      </c>
      <c r="E1243" s="28">
        <f t="shared" si="59"/>
        <v>1.0723758911166668E-3</v>
      </c>
      <c r="F1243" s="18">
        <f t="shared" si="57"/>
        <v>4.3268310054352757</v>
      </c>
      <c r="G1243" s="12">
        <f t="shared" si="58"/>
        <v>29.832304666093986</v>
      </c>
    </row>
    <row r="1244" spans="1:7" x14ac:dyDescent="0.25">
      <c r="A1244" s="24">
        <v>123.52831999999999</v>
      </c>
      <c r="B1244" s="23">
        <v>-54.417458000000003</v>
      </c>
      <c r="C1244" s="25">
        <v>-0.35953819999999997</v>
      </c>
      <c r="D1244" s="26">
        <v>-6.4413309999999998E-3</v>
      </c>
      <c r="E1244" s="28">
        <f t="shared" si="59"/>
        <v>1.0727147411166667E-3</v>
      </c>
      <c r="F1244" s="18">
        <f t="shared" si="57"/>
        <v>4.3304037155978028</v>
      </c>
      <c r="G1244" s="12">
        <f t="shared" si="58"/>
        <v>29.856937515844358</v>
      </c>
    </row>
    <row r="1245" spans="1:7" x14ac:dyDescent="0.25">
      <c r="A1245" s="24">
        <v>123.62793000000001</v>
      </c>
      <c r="B1245" s="23">
        <v>-54.447895000000003</v>
      </c>
      <c r="C1245" s="25">
        <v>-0.35961092</v>
      </c>
      <c r="D1245" s="26">
        <v>-6.4487457000000003E-3</v>
      </c>
      <c r="E1245" s="28">
        <f t="shared" si="59"/>
        <v>1.0739505244500001E-3</v>
      </c>
      <c r="F1245" s="18">
        <f t="shared" si="57"/>
        <v>4.3328258150992465</v>
      </c>
      <c r="G1245" s="12">
        <f t="shared" si="58"/>
        <v>29.873637222897372</v>
      </c>
    </row>
    <row r="1246" spans="1:7" x14ac:dyDescent="0.25">
      <c r="A1246" s="24">
        <v>123.72754</v>
      </c>
      <c r="B1246" s="23">
        <v>-54.499214000000002</v>
      </c>
      <c r="C1246" s="25">
        <v>-0.35967561999999997</v>
      </c>
      <c r="D1246" s="26">
        <v>-6.4551290000000004E-3</v>
      </c>
      <c r="E1246" s="28">
        <f t="shared" si="59"/>
        <v>1.0750144077833334E-3</v>
      </c>
      <c r="F1246" s="18">
        <f t="shared" si="57"/>
        <v>4.3369096513615135</v>
      </c>
      <c r="G1246" s="12">
        <f t="shared" si="58"/>
        <v>29.901794145927031</v>
      </c>
    </row>
    <row r="1247" spans="1:7" x14ac:dyDescent="0.25">
      <c r="A1247" s="24">
        <v>123.82715</v>
      </c>
      <c r="B1247" s="23">
        <v>-54.551647000000003</v>
      </c>
      <c r="C1247" s="25">
        <v>-0.35963552999999998</v>
      </c>
      <c r="D1247" s="26">
        <v>-6.4610177999999997E-3</v>
      </c>
      <c r="E1247" s="28">
        <f t="shared" si="59"/>
        <v>1.07599587445E-3</v>
      </c>
      <c r="F1247" s="18">
        <f t="shared" si="57"/>
        <v>4.3410821369270822</v>
      </c>
      <c r="G1247" s="12">
        <f t="shared" si="58"/>
        <v>29.930562281417085</v>
      </c>
    </row>
    <row r="1248" spans="1:7" x14ac:dyDescent="0.25">
      <c r="A1248" s="24">
        <v>123.92676</v>
      </c>
      <c r="B1248" s="23">
        <v>-54.577762999999997</v>
      </c>
      <c r="C1248" s="25">
        <v>-0.35964942</v>
      </c>
      <c r="D1248" s="26">
        <v>-6.4659119000000003E-3</v>
      </c>
      <c r="E1248" s="28">
        <f t="shared" si="59"/>
        <v>1.0768115577833334E-3</v>
      </c>
      <c r="F1248" s="18">
        <f t="shared" si="57"/>
        <v>4.3431603821739753</v>
      </c>
      <c r="G1248" s="12">
        <f t="shared" si="58"/>
        <v>29.944891208361149</v>
      </c>
    </row>
    <row r="1249" spans="1:7" x14ac:dyDescent="0.25">
      <c r="A1249" s="24">
        <v>124.02637</v>
      </c>
      <c r="B1249" s="23">
        <v>-54.639065000000002</v>
      </c>
      <c r="C1249" s="25">
        <v>-0.35972314999999999</v>
      </c>
      <c r="D1249" s="26">
        <v>-6.4741488999999998E-3</v>
      </c>
      <c r="E1249" s="28">
        <f t="shared" si="59"/>
        <v>1.0781843911166667E-3</v>
      </c>
      <c r="F1249" s="18">
        <f t="shared" si="57"/>
        <v>4.3480386403346856</v>
      </c>
      <c r="G1249" s="12">
        <f t="shared" si="58"/>
        <v>29.978525450952858</v>
      </c>
    </row>
    <row r="1250" spans="1:7" x14ac:dyDescent="0.25">
      <c r="A1250" s="24">
        <v>124.12598</v>
      </c>
      <c r="B1250" s="23">
        <v>-54.677753000000003</v>
      </c>
      <c r="C1250" s="25">
        <v>-0.35967490000000002</v>
      </c>
      <c r="D1250" s="26">
        <v>-6.4805866999999998E-3</v>
      </c>
      <c r="E1250" s="28">
        <f t="shared" si="59"/>
        <v>1.0792573577833333E-3</v>
      </c>
      <c r="F1250" s="18">
        <f t="shared" si="57"/>
        <v>4.3511173335538551</v>
      </c>
      <c r="G1250" s="12">
        <f t="shared" si="58"/>
        <v>29.999752190331481</v>
      </c>
    </row>
    <row r="1251" spans="1:7" x14ac:dyDescent="0.25">
      <c r="A1251" s="24">
        <v>124.22559</v>
      </c>
      <c r="B1251" s="23">
        <v>-54.717773000000001</v>
      </c>
      <c r="C1251" s="25">
        <v>-0.35980256999999999</v>
      </c>
      <c r="D1251" s="26">
        <v>-6.4847231999999996E-3</v>
      </c>
      <c r="E1251" s="28">
        <f t="shared" si="59"/>
        <v>1.07994677445E-3</v>
      </c>
      <c r="F1251" s="18">
        <f t="shared" si="57"/>
        <v>4.3543020239651238</v>
      </c>
      <c r="G1251" s="12">
        <f t="shared" si="58"/>
        <v>30.021709751072081</v>
      </c>
    </row>
    <row r="1252" spans="1:7" x14ac:dyDescent="0.25">
      <c r="A1252" s="24">
        <v>124.3252</v>
      </c>
      <c r="B1252" s="23">
        <v>-54.767856999999999</v>
      </c>
      <c r="C1252" s="25">
        <v>-0.35979803999999999</v>
      </c>
      <c r="D1252" s="26">
        <v>-6.4916727000000002E-3</v>
      </c>
      <c r="E1252" s="28">
        <f t="shared" si="59"/>
        <v>1.0811050244500001E-3</v>
      </c>
      <c r="F1252" s="18">
        <f t="shared" si="57"/>
        <v>4.3582875820500311</v>
      </c>
      <c r="G1252" s="12">
        <f t="shared" si="58"/>
        <v>30.049189073214315</v>
      </c>
    </row>
    <row r="1253" spans="1:7" x14ac:dyDescent="0.25">
      <c r="A1253" s="24">
        <v>124.4248</v>
      </c>
      <c r="B1253" s="23">
        <v>-54.813847000000003</v>
      </c>
      <c r="C1253" s="25">
        <v>-0.35981881999999998</v>
      </c>
      <c r="D1253" s="26">
        <v>-6.4972815999999999E-3</v>
      </c>
      <c r="E1253" s="28">
        <f t="shared" si="59"/>
        <v>1.0820398411166667E-3</v>
      </c>
      <c r="F1253" s="18">
        <f t="shared" si="57"/>
        <v>4.361947349966429</v>
      </c>
      <c r="G1253" s="12">
        <f t="shared" si="58"/>
        <v>30.074422162131363</v>
      </c>
    </row>
    <row r="1254" spans="1:7" x14ac:dyDescent="0.25">
      <c r="A1254" s="24">
        <v>124.52441</v>
      </c>
      <c r="B1254" s="23">
        <v>-54.850665999999997</v>
      </c>
      <c r="C1254" s="25">
        <v>-0.35989806000000002</v>
      </c>
      <c r="D1254" s="26">
        <v>-6.5038023E-3</v>
      </c>
      <c r="E1254" s="28">
        <f t="shared" si="59"/>
        <v>1.08312662445E-3</v>
      </c>
      <c r="F1254" s="18">
        <f t="shared" si="57"/>
        <v>4.364877312891279</v>
      </c>
      <c r="G1254" s="12">
        <f t="shared" si="58"/>
        <v>30.094623447211525</v>
      </c>
    </row>
    <row r="1255" spans="1:7" x14ac:dyDescent="0.25">
      <c r="A1255" s="24">
        <v>124.62402</v>
      </c>
      <c r="B1255" s="23">
        <v>-54.898471999999998</v>
      </c>
      <c r="C1255" s="25">
        <v>-0.35988024000000002</v>
      </c>
      <c r="D1255" s="26">
        <v>-6.5070274000000004E-3</v>
      </c>
      <c r="E1255" s="28">
        <f t="shared" si="59"/>
        <v>1.0836641411166668E-3</v>
      </c>
      <c r="F1255" s="18">
        <f t="shared" si="57"/>
        <v>4.3686815934960048</v>
      </c>
      <c r="G1255" s="12">
        <f t="shared" si="58"/>
        <v>30.120852911198664</v>
      </c>
    </row>
    <row r="1256" spans="1:7" x14ac:dyDescent="0.25">
      <c r="A1256" s="24">
        <v>124.72363</v>
      </c>
      <c r="B1256" s="23">
        <v>-54.943793999999997</v>
      </c>
      <c r="C1256" s="25">
        <v>-0.35995018000000001</v>
      </c>
      <c r="D1256" s="26">
        <v>-6.5147401999999998E-3</v>
      </c>
      <c r="E1256" s="28">
        <f t="shared" si="59"/>
        <v>1.0849496077833334E-3</v>
      </c>
      <c r="F1256" s="18">
        <f t="shared" si="57"/>
        <v>4.3722882036614097</v>
      </c>
      <c r="G1256" s="12">
        <f t="shared" si="58"/>
        <v>30.145719492105346</v>
      </c>
    </row>
    <row r="1257" spans="1:7" x14ac:dyDescent="0.25">
      <c r="A1257" s="24">
        <v>124.82324</v>
      </c>
      <c r="B1257" s="23">
        <v>-54.973132999999997</v>
      </c>
      <c r="C1257" s="25">
        <v>-0.35991371</v>
      </c>
      <c r="D1257" s="26">
        <v>-6.5191807000000001E-3</v>
      </c>
      <c r="E1257" s="28">
        <f t="shared" si="59"/>
        <v>1.0856896911166666E-3</v>
      </c>
      <c r="F1257" s="18">
        <f t="shared" si="57"/>
        <v>4.3746229270990966</v>
      </c>
      <c r="G1257" s="12">
        <f t="shared" si="58"/>
        <v>30.161816765332944</v>
      </c>
    </row>
    <row r="1258" spans="1:7" x14ac:dyDescent="0.25">
      <c r="A1258" s="24">
        <v>124.92285</v>
      </c>
      <c r="B1258" s="23">
        <v>-55.025416999999997</v>
      </c>
      <c r="C1258" s="25">
        <v>-0.36000897999999998</v>
      </c>
      <c r="D1258" s="26">
        <v>-6.5266187000000003E-3</v>
      </c>
      <c r="E1258" s="28">
        <f t="shared" si="59"/>
        <v>1.0869293577833335E-3</v>
      </c>
      <c r="F1258" s="18">
        <f t="shared" si="57"/>
        <v>4.3787835556214052</v>
      </c>
      <c r="G1258" s="12">
        <f t="shared" si="58"/>
        <v>30.19050314978476</v>
      </c>
    </row>
    <row r="1259" spans="1:7" x14ac:dyDescent="0.25">
      <c r="A1259" s="24">
        <v>125.02246</v>
      </c>
      <c r="B1259" s="23">
        <v>-55.058712</v>
      </c>
      <c r="C1259" s="25">
        <v>-0.36009197999999998</v>
      </c>
      <c r="D1259" s="26">
        <v>-6.5308692999999996E-3</v>
      </c>
      <c r="E1259" s="28">
        <f t="shared" si="59"/>
        <v>1.0876377911166666E-3</v>
      </c>
      <c r="F1259" s="18">
        <f t="shared" si="57"/>
        <v>4.3814330875365277</v>
      </c>
      <c r="G1259" s="12">
        <f t="shared" si="58"/>
        <v>30.208770940510853</v>
      </c>
    </row>
    <row r="1260" spans="1:7" x14ac:dyDescent="0.25">
      <c r="A1260" s="24">
        <v>125.12206999999999</v>
      </c>
      <c r="B1260" s="23">
        <v>-55.102161000000002</v>
      </c>
      <c r="C1260" s="25">
        <v>-0.36008072000000002</v>
      </c>
      <c r="D1260" s="26">
        <v>-6.5373541E-3</v>
      </c>
      <c r="E1260" s="28">
        <f t="shared" si="59"/>
        <v>1.0887185911166667E-3</v>
      </c>
      <c r="F1260" s="18">
        <f t="shared" si="57"/>
        <v>4.384890649097728</v>
      </c>
      <c r="G1260" s="12">
        <f t="shared" si="58"/>
        <v>30.232609872460337</v>
      </c>
    </row>
    <row r="1261" spans="1:7" x14ac:dyDescent="0.25">
      <c r="A1261" s="24">
        <v>125.22168000000001</v>
      </c>
      <c r="B1261" s="23">
        <v>-55.161541</v>
      </c>
      <c r="C1261" s="25">
        <v>-0.36008695000000002</v>
      </c>
      <c r="D1261" s="26">
        <v>-6.5431114999999996E-3</v>
      </c>
      <c r="E1261" s="28">
        <f t="shared" si="59"/>
        <v>1.0896781577833332E-3</v>
      </c>
      <c r="F1261" s="18">
        <f t="shared" si="57"/>
        <v>4.3896159593581254</v>
      </c>
      <c r="G1261" s="12">
        <f t="shared" si="58"/>
        <v>30.265189581525227</v>
      </c>
    </row>
    <row r="1262" spans="1:7" x14ac:dyDescent="0.25">
      <c r="A1262" s="24">
        <v>125.32129</v>
      </c>
      <c r="B1262" s="23">
        <v>-55.196674000000002</v>
      </c>
      <c r="C1262" s="25">
        <v>-0.36015048999999999</v>
      </c>
      <c r="D1262" s="26">
        <v>-6.5471949E-3</v>
      </c>
      <c r="E1262" s="28">
        <f t="shared" si="59"/>
        <v>1.09035872445E-3</v>
      </c>
      <c r="F1262" s="18">
        <f t="shared" si="57"/>
        <v>4.3924117546659494</v>
      </c>
      <c r="G1262" s="12">
        <f t="shared" si="58"/>
        <v>30.284465817944508</v>
      </c>
    </row>
    <row r="1263" spans="1:7" x14ac:dyDescent="0.25">
      <c r="A1263" s="24">
        <v>125.4209</v>
      </c>
      <c r="B1263" s="23">
        <v>-55.246906000000003</v>
      </c>
      <c r="C1263" s="25">
        <v>-0.36017463</v>
      </c>
      <c r="D1263" s="26">
        <v>-6.5528931999999998E-3</v>
      </c>
      <c r="E1263" s="28">
        <f t="shared" si="59"/>
        <v>1.0913084411166667E-3</v>
      </c>
      <c r="F1263" s="18">
        <f t="shared" si="57"/>
        <v>4.3964090902166459</v>
      </c>
      <c r="G1263" s="12">
        <f t="shared" si="58"/>
        <v>30.312026342460296</v>
      </c>
    </row>
    <row r="1264" spans="1:7" x14ac:dyDescent="0.25">
      <c r="A1264" s="24">
        <v>125.52051</v>
      </c>
      <c r="B1264" s="23">
        <v>-55.289551000000003</v>
      </c>
      <c r="C1264" s="25">
        <v>-0.36023325</v>
      </c>
      <c r="D1264" s="26">
        <v>-6.5599381999999996E-3</v>
      </c>
      <c r="E1264" s="28">
        <f t="shared" si="59"/>
        <v>1.0924826077833333E-3</v>
      </c>
      <c r="F1264" s="18">
        <f t="shared" si="57"/>
        <v>4.3998026714907228</v>
      </c>
      <c r="G1264" s="12">
        <f t="shared" si="58"/>
        <v>30.335424148002097</v>
      </c>
    </row>
    <row r="1265" spans="1:7" x14ac:dyDescent="0.25">
      <c r="A1265" s="24">
        <v>125.62012</v>
      </c>
      <c r="B1265" s="23">
        <v>-55.322651</v>
      </c>
      <c r="C1265" s="25">
        <v>-0.36029512000000002</v>
      </c>
      <c r="D1265" s="26">
        <v>-6.5650520999999996E-3</v>
      </c>
      <c r="E1265" s="28">
        <f t="shared" si="59"/>
        <v>1.0933349244499999E-3</v>
      </c>
      <c r="F1265" s="18">
        <f t="shared" ref="F1265:F1326" si="60" xml:space="preserve"> -B1265 / A_4x8_in2</f>
        <v>4.4024366857988939</v>
      </c>
      <c r="G1265" s="12">
        <f t="shared" ref="G1265:G1326" si="61" xml:space="preserve"> -B1265 * kip_to_N / A_4x8_mm2</f>
        <v>30.353584949114389</v>
      </c>
    </row>
    <row r="1266" spans="1:7" x14ac:dyDescent="0.25">
      <c r="A1266" s="24">
        <v>125.71973</v>
      </c>
      <c r="B1266" s="23">
        <v>-55.367851000000002</v>
      </c>
      <c r="C1266" s="25">
        <v>-0.36027893</v>
      </c>
      <c r="D1266" s="26">
        <v>-6.5689622000000003E-3</v>
      </c>
      <c r="E1266" s="28">
        <f t="shared" si="59"/>
        <v>1.0939866077833333E-3</v>
      </c>
      <c r="F1266" s="18">
        <f t="shared" si="60"/>
        <v>4.4060335875127707</v>
      </c>
      <c r="G1266" s="12">
        <f t="shared" si="61"/>
        <v>30.378384592929361</v>
      </c>
    </row>
    <row r="1267" spans="1:7" x14ac:dyDescent="0.25">
      <c r="A1267" s="24">
        <v>125.81934</v>
      </c>
      <c r="B1267" s="23">
        <v>-55.409247999999998</v>
      </c>
      <c r="C1267" s="25">
        <v>-0.36037257</v>
      </c>
      <c r="D1267" s="26">
        <v>-6.5753519999999996E-3</v>
      </c>
      <c r="E1267" s="28">
        <f t="shared" si="59"/>
        <v>1.09505157445E-3</v>
      </c>
      <c r="F1267" s="18">
        <f t="shared" si="60"/>
        <v>4.4093278561023581</v>
      </c>
      <c r="G1267" s="12">
        <f t="shared" si="61"/>
        <v>30.401097664942817</v>
      </c>
    </row>
    <row r="1268" spans="1:7" x14ac:dyDescent="0.25">
      <c r="A1268" s="24">
        <v>125.91895</v>
      </c>
      <c r="B1268" s="23">
        <v>-55.455212000000003</v>
      </c>
      <c r="C1268" s="25">
        <v>-0.36034950999999998</v>
      </c>
      <c r="D1268" s="26">
        <v>-6.5823975E-3</v>
      </c>
      <c r="E1268" s="28">
        <f t="shared" si="59"/>
        <v>1.09622582445E-3</v>
      </c>
      <c r="F1268" s="18">
        <f t="shared" si="60"/>
        <v>4.4129855550044965</v>
      </c>
      <c r="G1268" s="12">
        <f t="shared" si="61"/>
        <v>30.426316488578028</v>
      </c>
    </row>
    <row r="1269" spans="1:7" x14ac:dyDescent="0.25">
      <c r="A1269" s="24">
        <v>126.01855</v>
      </c>
      <c r="B1269" s="23">
        <v>-55.520221999999997</v>
      </c>
      <c r="C1269" s="25">
        <v>-0.36041707000000001</v>
      </c>
      <c r="D1269" s="26">
        <v>-6.5865931000000004E-3</v>
      </c>
      <c r="E1269" s="28">
        <f t="shared" si="59"/>
        <v>1.0969250911166668E-3</v>
      </c>
      <c r="F1269" s="18">
        <f t="shared" si="60"/>
        <v>4.4181588864296977</v>
      </c>
      <c r="G1269" s="12">
        <f t="shared" si="61"/>
        <v>30.461985179826062</v>
      </c>
    </row>
    <row r="1270" spans="1:7" x14ac:dyDescent="0.25">
      <c r="A1270" s="24">
        <v>126.11816</v>
      </c>
      <c r="B1270" s="23">
        <v>-55.556744000000002</v>
      </c>
      <c r="C1270" s="25">
        <v>-0.36047694000000002</v>
      </c>
      <c r="D1270" s="26">
        <v>-6.5927323999999997E-3</v>
      </c>
      <c r="E1270" s="28">
        <f t="shared" si="59"/>
        <v>1.0979483077833334E-3</v>
      </c>
      <c r="F1270" s="18">
        <f t="shared" si="60"/>
        <v>4.4210652148454992</v>
      </c>
      <c r="G1270" s="12">
        <f t="shared" si="61"/>
        <v>30.482023511494436</v>
      </c>
    </row>
    <row r="1271" spans="1:7" x14ac:dyDescent="0.25">
      <c r="A1271" s="24">
        <v>126.21777</v>
      </c>
      <c r="B1271" s="23">
        <v>-55.583449999999999</v>
      </c>
      <c r="C1271" s="25">
        <v>-0.36039871000000001</v>
      </c>
      <c r="D1271" s="26">
        <v>-6.5967025999999996E-3</v>
      </c>
      <c r="E1271" s="28">
        <f t="shared" si="59"/>
        <v>1.0986100077833333E-3</v>
      </c>
      <c r="F1271" s="18">
        <f t="shared" si="60"/>
        <v>4.423190410800605</v>
      </c>
      <c r="G1271" s="12">
        <f t="shared" si="61"/>
        <v>30.496676150603342</v>
      </c>
    </row>
    <row r="1272" spans="1:7" x14ac:dyDescent="0.25">
      <c r="A1272" s="24">
        <v>126.31738</v>
      </c>
      <c r="B1272" s="23">
        <v>-55.621825999999999</v>
      </c>
      <c r="C1272" s="25">
        <v>-0.36046422</v>
      </c>
      <c r="D1272" s="26">
        <v>-6.6036046000000001E-3</v>
      </c>
      <c r="E1272" s="28">
        <f t="shared" si="59"/>
        <v>1.0997603411166668E-3</v>
      </c>
      <c r="F1272" s="18">
        <f t="shared" si="60"/>
        <v>4.426244275848652</v>
      </c>
      <c r="G1272" s="12">
        <f t="shared" si="61"/>
        <v>30.517731706599879</v>
      </c>
    </row>
    <row r="1273" spans="1:7" x14ac:dyDescent="0.25">
      <c r="A1273" s="24">
        <v>126.41699</v>
      </c>
      <c r="B1273" s="23">
        <v>-55.675617000000003</v>
      </c>
      <c r="C1273" s="25">
        <v>-0.36055916999999998</v>
      </c>
      <c r="D1273" s="26">
        <v>-6.6084387000000001E-3</v>
      </c>
      <c r="E1273" s="28">
        <f t="shared" si="59"/>
        <v>1.1005660244500001E-3</v>
      </c>
      <c r="F1273" s="18">
        <f t="shared" si="60"/>
        <v>4.4305248276205802</v>
      </c>
      <c r="G1273" s="12">
        <f t="shared" si="61"/>
        <v>30.547244928733754</v>
      </c>
    </row>
    <row r="1274" spans="1:7" x14ac:dyDescent="0.25">
      <c r="A1274" s="24">
        <v>126.5166</v>
      </c>
      <c r="B1274" s="23">
        <v>-55.716084000000002</v>
      </c>
      <c r="C1274" s="25">
        <v>-0.36052351999999999</v>
      </c>
      <c r="D1274" s="26">
        <v>-6.6161095E-3</v>
      </c>
      <c r="E1274" s="28">
        <f t="shared" si="59"/>
        <v>1.1018444911166667E-3</v>
      </c>
      <c r="F1274" s="18">
        <f t="shared" si="60"/>
        <v>4.4337450891616301</v>
      </c>
      <c r="G1274" s="12">
        <f t="shared" si="61"/>
        <v>30.56944774258907</v>
      </c>
    </row>
    <row r="1275" spans="1:7" x14ac:dyDescent="0.25">
      <c r="A1275" s="24">
        <v>126.61621</v>
      </c>
      <c r="B1275" s="23">
        <v>-55.767367999999998</v>
      </c>
      <c r="C1275" s="25">
        <v>-0.36049509000000002</v>
      </c>
      <c r="D1275" s="26">
        <v>-6.6204308999999999E-3</v>
      </c>
      <c r="E1275" s="28">
        <f t="shared" si="59"/>
        <v>1.1025647244500001E-3</v>
      </c>
      <c r="F1275" s="18">
        <f t="shared" si="60"/>
        <v>4.4378261402123922</v>
      </c>
      <c r="G1275" s="12">
        <f t="shared" si="61"/>
        <v>30.597585462354708</v>
      </c>
    </row>
    <row r="1276" spans="1:7" x14ac:dyDescent="0.25">
      <c r="A1276" s="24">
        <v>126.71581999999999</v>
      </c>
      <c r="B1276" s="23">
        <v>-55.800133000000002</v>
      </c>
      <c r="C1276" s="25">
        <v>-0.36057535000000002</v>
      </c>
      <c r="D1276" s="26">
        <v>-6.6255391999999998E-3</v>
      </c>
      <c r="E1276" s="28">
        <f t="shared" si="59"/>
        <v>1.1034161077833333E-3</v>
      </c>
      <c r="F1276" s="18">
        <f t="shared" si="60"/>
        <v>4.4404334960675955</v>
      </c>
      <c r="G1276" s="12">
        <f t="shared" si="61"/>
        <v>30.615562460797136</v>
      </c>
    </row>
    <row r="1277" spans="1:7" x14ac:dyDescent="0.25">
      <c r="A1277" s="24">
        <v>126.81543000000001</v>
      </c>
      <c r="B1277" s="23">
        <v>-55.853752</v>
      </c>
      <c r="C1277" s="25">
        <v>-0.36062949999999999</v>
      </c>
      <c r="D1277" s="26">
        <v>-6.6304266999999998E-3</v>
      </c>
      <c r="E1277" s="28">
        <f t="shared" si="59"/>
        <v>1.1042306911166666E-3</v>
      </c>
      <c r="F1277" s="18">
        <f t="shared" si="60"/>
        <v>4.4447003605144175</v>
      </c>
      <c r="G1277" s="12">
        <f t="shared" si="61"/>
        <v>30.644981312604987</v>
      </c>
    </row>
    <row r="1278" spans="1:7" x14ac:dyDescent="0.25">
      <c r="A1278" s="24">
        <v>126.91504</v>
      </c>
      <c r="B1278" s="23">
        <v>-55.912914000000001</v>
      </c>
      <c r="C1278" s="25">
        <v>-0.36073789000000001</v>
      </c>
      <c r="D1278" s="26">
        <v>-6.6404995E-3</v>
      </c>
      <c r="E1278" s="28">
        <f t="shared" si="59"/>
        <v>1.1059094911166666E-3</v>
      </c>
      <c r="F1278" s="18">
        <f t="shared" si="60"/>
        <v>4.4494083228860193</v>
      </c>
      <c r="G1278" s="12">
        <f t="shared" si="61"/>
        <v>30.677441412768292</v>
      </c>
    </row>
    <row r="1279" spans="1:7" x14ac:dyDescent="0.25">
      <c r="A1279" s="24">
        <v>127.01465</v>
      </c>
      <c r="B1279" s="23">
        <v>-55.952765999999997</v>
      </c>
      <c r="C1279" s="25">
        <v>-0.36073255999999998</v>
      </c>
      <c r="D1279" s="26">
        <v>-6.6444036000000003E-3</v>
      </c>
      <c r="E1279" s="28">
        <f t="shared" si="59"/>
        <v>1.1065601744500002E-3</v>
      </c>
      <c r="F1279" s="18">
        <f t="shared" si="60"/>
        <v>4.4525796442820678</v>
      </c>
      <c r="G1279" s="12">
        <f t="shared" si="61"/>
        <v>30.699306797841615</v>
      </c>
    </row>
    <row r="1280" spans="1:7" x14ac:dyDescent="0.25">
      <c r="A1280" s="24">
        <v>127.11426</v>
      </c>
      <c r="B1280" s="23">
        <v>-55.982078999999999</v>
      </c>
      <c r="C1280" s="25">
        <v>-0.36077612999999997</v>
      </c>
      <c r="D1280" s="26">
        <v>-6.6497264999999996E-3</v>
      </c>
      <c r="E1280" s="28">
        <f t="shared" si="59"/>
        <v>1.10744732445E-3</v>
      </c>
      <c r="F1280" s="18">
        <f t="shared" si="60"/>
        <v>4.4549122987054943</v>
      </c>
      <c r="G1280" s="12">
        <f t="shared" si="61"/>
        <v>30.715389805787375</v>
      </c>
    </row>
    <row r="1281" spans="1:7" x14ac:dyDescent="0.25">
      <c r="A1281" s="24">
        <v>127.21387</v>
      </c>
      <c r="B1281" s="23">
        <v>-56.023563000000003</v>
      </c>
      <c r="C1281" s="25">
        <v>-0.36081338000000002</v>
      </c>
      <c r="D1281" s="26">
        <v>-6.6549303000000004E-3</v>
      </c>
      <c r="E1281" s="28">
        <f t="shared" si="59"/>
        <v>1.1083146244500002E-3</v>
      </c>
      <c r="F1281" s="18">
        <f t="shared" si="60"/>
        <v>4.4582134905351074</v>
      </c>
      <c r="G1281" s="12">
        <f t="shared" si="61"/>
        <v>30.73815061162853</v>
      </c>
    </row>
    <row r="1282" spans="1:7" x14ac:dyDescent="0.25">
      <c r="A1282" s="24">
        <v>127.31348</v>
      </c>
      <c r="B1282" s="23">
        <v>-56.065818999999998</v>
      </c>
      <c r="C1282" s="25">
        <v>-0.36086041000000002</v>
      </c>
      <c r="D1282" s="26">
        <v>-6.6597577999999999E-3</v>
      </c>
      <c r="E1282" s="28">
        <f t="shared" si="59"/>
        <v>1.1091192077833333E-3</v>
      </c>
      <c r="F1282" s="18">
        <f t="shared" si="60"/>
        <v>4.4615761161727523</v>
      </c>
      <c r="G1282" s="12">
        <f t="shared" si="61"/>
        <v>30.761334986607412</v>
      </c>
    </row>
    <row r="1283" spans="1:7" x14ac:dyDescent="0.25">
      <c r="A1283" s="24">
        <v>127.41309</v>
      </c>
      <c r="B1283" s="23">
        <v>-56.113357999999998</v>
      </c>
      <c r="C1283" s="25">
        <v>-0.36095708999999998</v>
      </c>
      <c r="D1283" s="26">
        <v>-6.6674771000000002E-3</v>
      </c>
      <c r="E1283" s="28">
        <f t="shared" si="59"/>
        <v>1.1104057577833333E-3</v>
      </c>
      <c r="F1283" s="18">
        <f t="shared" si="60"/>
        <v>4.4653591495925751</v>
      </c>
      <c r="G1283" s="12">
        <f t="shared" si="61"/>
        <v>30.787417957123335</v>
      </c>
    </row>
    <row r="1284" spans="1:7" x14ac:dyDescent="0.25">
      <c r="A1284" s="24">
        <v>127.5127</v>
      </c>
      <c r="B1284" s="23">
        <v>-56.169604999999997</v>
      </c>
      <c r="C1284" s="25">
        <v>-0.36092538000000002</v>
      </c>
      <c r="D1284" s="26">
        <v>-6.6716014000000002E-3</v>
      </c>
      <c r="E1284" s="28">
        <f t="shared" si="59"/>
        <v>1.1110931411166668E-3</v>
      </c>
      <c r="F1284" s="18">
        <f t="shared" si="60"/>
        <v>4.4698351436346195</v>
      </c>
      <c r="G1284" s="12">
        <f t="shared" si="61"/>
        <v>30.818278699726452</v>
      </c>
    </row>
    <row r="1285" spans="1:7" x14ac:dyDescent="0.25">
      <c r="A1285" s="24">
        <v>127.6123</v>
      </c>
      <c r="B1285" s="23">
        <v>-56.223728000000001</v>
      </c>
      <c r="C1285" s="25">
        <v>-0.36096400000000001</v>
      </c>
      <c r="D1285" s="26">
        <v>-6.6798682999999999E-3</v>
      </c>
      <c r="E1285" s="28">
        <f t="shared" ref="E1285:E1326" si="62" xml:space="preserve"> (delta_0 - D1285) / L</f>
        <v>1.1124709577833333E-3</v>
      </c>
      <c r="F1285" s="18">
        <f t="shared" si="60"/>
        <v>4.4741421151271012</v>
      </c>
      <c r="G1285" s="12">
        <f t="shared" si="61"/>
        <v>30.847974078536136</v>
      </c>
    </row>
    <row r="1286" spans="1:7" x14ac:dyDescent="0.25">
      <c r="A1286" s="24">
        <v>127.71191</v>
      </c>
      <c r="B1286" s="23">
        <v>-56.251469</v>
      </c>
      <c r="C1286" s="25">
        <v>-0.36087640999999998</v>
      </c>
      <c r="D1286" s="26">
        <v>-6.6863414999999999E-3</v>
      </c>
      <c r="E1286" s="28">
        <f t="shared" si="62"/>
        <v>1.1135498244499999E-3</v>
      </c>
      <c r="F1286" s="18">
        <f t="shared" si="60"/>
        <v>4.4763496737652577</v>
      </c>
      <c r="G1286" s="12">
        <f t="shared" si="61"/>
        <v>30.863194585595231</v>
      </c>
    </row>
    <row r="1287" spans="1:7" x14ac:dyDescent="0.25">
      <c r="A1287" s="24">
        <v>127.81152</v>
      </c>
      <c r="B1287" s="23">
        <v>-56.300156000000001</v>
      </c>
      <c r="C1287" s="25">
        <v>-0.36106852</v>
      </c>
      <c r="D1287" s="26">
        <v>-6.6890055000000002E-3</v>
      </c>
      <c r="E1287" s="28">
        <f t="shared" si="62"/>
        <v>1.11399382445E-3</v>
      </c>
      <c r="F1287" s="18">
        <f t="shared" si="60"/>
        <v>4.4802240621224154</v>
      </c>
      <c r="G1287" s="12">
        <f t="shared" si="61"/>
        <v>30.889907423170882</v>
      </c>
    </row>
    <row r="1288" spans="1:7" x14ac:dyDescent="0.25">
      <c r="A1288" s="24">
        <v>127.91113</v>
      </c>
      <c r="B1288" s="23">
        <v>-56.336063000000003</v>
      </c>
      <c r="C1288" s="25">
        <v>-0.36114341</v>
      </c>
      <c r="D1288" s="26">
        <v>-6.6957175999999997E-3</v>
      </c>
      <c r="E1288" s="28">
        <f t="shared" si="62"/>
        <v>1.1151125077833333E-3</v>
      </c>
      <c r="F1288" s="18">
        <f t="shared" si="60"/>
        <v>4.4830814503932155</v>
      </c>
      <c r="G1288" s="12">
        <f t="shared" si="61"/>
        <v>30.90960832605726</v>
      </c>
    </row>
    <row r="1289" spans="1:7" x14ac:dyDescent="0.25">
      <c r="A1289" s="24">
        <v>128.01074</v>
      </c>
      <c r="B1289" s="23">
        <v>-56.376919000000001</v>
      </c>
      <c r="C1289" s="25">
        <v>-0.36106928999999999</v>
      </c>
      <c r="D1289" s="26">
        <v>-6.7030485000000002E-3</v>
      </c>
      <c r="E1289" s="28">
        <f t="shared" si="62"/>
        <v>1.1163343244500001E-3</v>
      </c>
      <c r="F1289" s="18">
        <f t="shared" si="60"/>
        <v>4.4863326675706965</v>
      </c>
      <c r="G1289" s="12">
        <f t="shared" si="61"/>
        <v>30.932024570475498</v>
      </c>
    </row>
    <row r="1290" spans="1:7" x14ac:dyDescent="0.25">
      <c r="A1290" s="24">
        <v>128.11035000000001</v>
      </c>
      <c r="B1290" s="23">
        <v>-56.432682</v>
      </c>
      <c r="C1290" s="25">
        <v>-0.36108926000000002</v>
      </c>
      <c r="D1290" s="26">
        <v>-6.7091644999999998E-3</v>
      </c>
      <c r="E1290" s="28">
        <f t="shared" si="62"/>
        <v>1.1173536577833334E-3</v>
      </c>
      <c r="F1290" s="18">
        <f t="shared" si="60"/>
        <v>4.490770146116513</v>
      </c>
      <c r="G1290" s="12">
        <f t="shared" si="61"/>
        <v>30.962619759370504</v>
      </c>
    </row>
    <row r="1291" spans="1:7" x14ac:dyDescent="0.25">
      <c r="A1291" s="24">
        <v>128.20996</v>
      </c>
      <c r="B1291" s="23">
        <v>-56.468788000000004</v>
      </c>
      <c r="C1291" s="25">
        <v>-0.36118953999999998</v>
      </c>
      <c r="D1291" s="26">
        <v>-6.7144748999999997E-3</v>
      </c>
      <c r="E1291" s="28">
        <f t="shared" si="62"/>
        <v>1.1182387244499999E-3</v>
      </c>
      <c r="F1291" s="18">
        <f t="shared" si="60"/>
        <v>4.4936433703041514</v>
      </c>
      <c r="G1291" s="12">
        <f t="shared" si="61"/>
        <v>30.982429846529431</v>
      </c>
    </row>
    <row r="1292" spans="1:7" x14ac:dyDescent="0.25">
      <c r="A1292" s="24">
        <v>128.30957000000001</v>
      </c>
      <c r="B1292" s="23">
        <v>-56.501987</v>
      </c>
      <c r="C1292" s="25">
        <v>-0.36118841000000002</v>
      </c>
      <c r="D1292" s="26">
        <v>-6.7178248000000001E-3</v>
      </c>
      <c r="E1292" s="28">
        <f t="shared" si="62"/>
        <v>1.1187970411166666E-3</v>
      </c>
      <c r="F1292" s="18">
        <f t="shared" si="60"/>
        <v>4.4962852627820054</v>
      </c>
      <c r="G1292" s="12">
        <f t="shared" si="61"/>
        <v>31.000644965445648</v>
      </c>
    </row>
    <row r="1293" spans="1:7" x14ac:dyDescent="0.25">
      <c r="A1293" s="24">
        <v>128.40917999999999</v>
      </c>
      <c r="B1293" s="23">
        <v>-56.574814000000003</v>
      </c>
      <c r="C1293" s="25">
        <v>-0.36126863999999997</v>
      </c>
      <c r="D1293" s="26">
        <v>-6.7273858000000001E-3</v>
      </c>
      <c r="E1293" s="28">
        <f t="shared" si="62"/>
        <v>1.1203905411166666E-3</v>
      </c>
      <c r="F1293" s="18">
        <f t="shared" si="60"/>
        <v>4.5020806513022826</v>
      </c>
      <c r="G1293" s="12">
        <f t="shared" si="61"/>
        <v>31.040602568545495</v>
      </c>
    </row>
    <row r="1294" spans="1:7" x14ac:dyDescent="0.25">
      <c r="A1294" s="24">
        <v>128.50879</v>
      </c>
      <c r="B1294" s="23">
        <v>-56.605468999999999</v>
      </c>
      <c r="C1294" s="25">
        <v>-0.36116385000000001</v>
      </c>
      <c r="D1294" s="26">
        <v>-6.7327673999999999E-3</v>
      </c>
      <c r="E1294" s="28">
        <f t="shared" si="62"/>
        <v>1.12128747445E-3</v>
      </c>
      <c r="F1294" s="18">
        <f t="shared" si="60"/>
        <v>4.5045200986925229</v>
      </c>
      <c r="G1294" s="12">
        <f t="shared" si="61"/>
        <v>31.057421884500094</v>
      </c>
    </row>
    <row r="1295" spans="1:7" x14ac:dyDescent="0.25">
      <c r="A1295" s="24">
        <v>128.60839999999999</v>
      </c>
      <c r="B1295" s="23">
        <v>-56.645896999999998</v>
      </c>
      <c r="C1295" s="25">
        <v>-0.36134358999999999</v>
      </c>
      <c r="D1295" s="26">
        <v>-6.7379414E-3</v>
      </c>
      <c r="E1295" s="28">
        <f t="shared" si="62"/>
        <v>1.1221498077833333E-3</v>
      </c>
      <c r="F1295" s="18">
        <f t="shared" si="60"/>
        <v>4.5077372567121827</v>
      </c>
      <c r="G1295" s="12">
        <f t="shared" si="61"/>
        <v>31.079603300432655</v>
      </c>
    </row>
    <row r="1296" spans="1:7" x14ac:dyDescent="0.25">
      <c r="A1296" s="24">
        <v>128.70801</v>
      </c>
      <c r="B1296" s="23">
        <v>-56.683922000000003</v>
      </c>
      <c r="C1296" s="25">
        <v>-0.36134642</v>
      </c>
      <c r="D1296" s="26">
        <v>-6.7423517000000004E-3</v>
      </c>
      <c r="E1296" s="28">
        <f t="shared" si="62"/>
        <v>1.1228848577833335E-3</v>
      </c>
      <c r="F1296" s="18">
        <f t="shared" si="60"/>
        <v>4.510763190067717</v>
      </c>
      <c r="G1296" s="12">
        <f t="shared" si="61"/>
        <v>31.100466275124344</v>
      </c>
    </row>
    <row r="1297" spans="1:7" x14ac:dyDescent="0.25">
      <c r="A1297" s="24">
        <v>128.80761999999999</v>
      </c>
      <c r="B1297" s="23">
        <v>-56.639557000000003</v>
      </c>
      <c r="C1297" s="25">
        <v>-0.36132562000000001</v>
      </c>
      <c r="D1297" s="26">
        <v>-6.6365184999999998E-3</v>
      </c>
      <c r="E1297" s="28">
        <f t="shared" si="62"/>
        <v>1.1052459911166667E-3</v>
      </c>
      <c r="F1297" s="18">
        <f t="shared" si="60"/>
        <v>4.5072327355425816</v>
      </c>
      <c r="G1297" s="12">
        <f t="shared" si="61"/>
        <v>31.076124766322323</v>
      </c>
    </row>
    <row r="1298" spans="1:7" x14ac:dyDescent="0.25">
      <c r="A1298" s="24">
        <v>128.90723</v>
      </c>
      <c r="B1298" s="23">
        <v>-56.775145999999999</v>
      </c>
      <c r="C1298" s="25">
        <v>-0.36142754999999999</v>
      </c>
      <c r="D1298" s="26">
        <v>-6.7736864999999999E-3</v>
      </c>
      <c r="E1298" s="28">
        <f t="shared" si="62"/>
        <v>1.12810732445E-3</v>
      </c>
      <c r="F1298" s="18">
        <f t="shared" si="60"/>
        <v>4.518022565332025</v>
      </c>
      <c r="G1298" s="12">
        <f t="shared" si="61"/>
        <v>31.150517662455687</v>
      </c>
    </row>
    <row r="1299" spans="1:7" x14ac:dyDescent="0.25">
      <c r="A1299" s="24">
        <v>129.00684000000001</v>
      </c>
      <c r="B1299" s="23">
        <v>-56.845115999999997</v>
      </c>
      <c r="C1299" s="25">
        <v>-0.36148098000000001</v>
      </c>
      <c r="D1299" s="26">
        <v>-6.7801299000000001E-3</v>
      </c>
      <c r="E1299" s="28">
        <f t="shared" si="62"/>
        <v>1.12918122445E-3</v>
      </c>
      <c r="F1299" s="18">
        <f t="shared" si="60"/>
        <v>4.5235906010160942</v>
      </c>
      <c r="G1299" s="12">
        <f t="shared" si="61"/>
        <v>31.188907730547136</v>
      </c>
    </row>
    <row r="1300" spans="1:7" x14ac:dyDescent="0.25">
      <c r="A1300" s="24">
        <v>129.10645</v>
      </c>
      <c r="B1300" s="23">
        <v>-56.864207999999998</v>
      </c>
      <c r="C1300" s="25">
        <v>-0.36150601999999998</v>
      </c>
      <c r="D1300" s="26">
        <v>-6.7729708E-3</v>
      </c>
      <c r="E1300" s="28">
        <f t="shared" si="62"/>
        <v>1.1279880411166666E-3</v>
      </c>
      <c r="F1300" s="18">
        <f t="shared" si="60"/>
        <v>4.52510989410285</v>
      </c>
      <c r="G1300" s="12">
        <f t="shared" si="61"/>
        <v>31.199382836735534</v>
      </c>
    </row>
    <row r="1301" spans="1:7" x14ac:dyDescent="0.25">
      <c r="A1301" s="24">
        <v>129.20605</v>
      </c>
      <c r="B1301" s="23">
        <v>-56.911670999999998</v>
      </c>
      <c r="C1301" s="25">
        <v>-0.36163216999999998</v>
      </c>
      <c r="D1301" s="26">
        <v>-6.7762489999999998E-3</v>
      </c>
      <c r="E1301" s="28">
        <f t="shared" si="62"/>
        <v>1.1285344077833334E-3</v>
      </c>
      <c r="F1301" s="18">
        <f t="shared" si="60"/>
        <v>4.5288868796348352</v>
      </c>
      <c r="G1301" s="12">
        <f t="shared" si="61"/>
        <v>31.225424108735314</v>
      </c>
    </row>
    <row r="1302" spans="1:7" x14ac:dyDescent="0.25">
      <c r="A1302" s="24">
        <v>129.30565999999999</v>
      </c>
      <c r="B1302" s="23">
        <v>-56.949528000000001</v>
      </c>
      <c r="C1302" s="25">
        <v>-0.36161795000000002</v>
      </c>
      <c r="D1302" s="26">
        <v>-6.7828120999999996E-3</v>
      </c>
      <c r="E1302" s="28">
        <f t="shared" si="62"/>
        <v>1.1296282577833332E-3</v>
      </c>
      <c r="F1302" s="18">
        <f t="shared" si="60"/>
        <v>4.5318994439751501</v>
      </c>
      <c r="G1302" s="12">
        <f t="shared" si="61"/>
        <v>31.246194907759726</v>
      </c>
    </row>
    <row r="1303" spans="1:7" x14ac:dyDescent="0.25">
      <c r="A1303" s="24">
        <v>129.40527</v>
      </c>
      <c r="B1303" s="23">
        <v>-56.992637999999999</v>
      </c>
      <c r="C1303" s="25">
        <v>-0.36165011000000002</v>
      </c>
      <c r="D1303" s="26">
        <v>-6.7887008000000002E-3</v>
      </c>
      <c r="E1303" s="28">
        <f t="shared" si="62"/>
        <v>1.1306097077833333E-3</v>
      </c>
      <c r="F1303" s="18">
        <f t="shared" si="60"/>
        <v>4.5353300287734957</v>
      </c>
      <c r="G1303" s="12">
        <f t="shared" si="61"/>
        <v>31.269847842380596</v>
      </c>
    </row>
    <row r="1304" spans="1:7" x14ac:dyDescent="0.25">
      <c r="A1304" s="24">
        <v>129.50488000000001</v>
      </c>
      <c r="B1304" s="23">
        <v>-57.037277000000003</v>
      </c>
      <c r="C1304" s="25">
        <v>-0.36165401000000003</v>
      </c>
      <c r="D1304" s="26">
        <v>-6.7935408999999997E-3</v>
      </c>
      <c r="E1304" s="28">
        <f t="shared" si="62"/>
        <v>1.1314163911166667E-3</v>
      </c>
      <c r="F1304" s="18">
        <f t="shared" si="60"/>
        <v>4.5388822875258361</v>
      </c>
      <c r="G1304" s="12">
        <f t="shared" si="61"/>
        <v>31.294339685306628</v>
      </c>
    </row>
    <row r="1305" spans="1:7" x14ac:dyDescent="0.25">
      <c r="A1305" s="24">
        <v>129.60449</v>
      </c>
      <c r="B1305" s="23">
        <v>-57.081356</v>
      </c>
      <c r="C1305" s="25">
        <v>-0.36168255999999999</v>
      </c>
      <c r="D1305" s="26">
        <v>-6.7971231999999996E-3</v>
      </c>
      <c r="E1305" s="28">
        <f t="shared" si="62"/>
        <v>1.1320134411166667E-3</v>
      </c>
      <c r="F1305" s="18">
        <f t="shared" si="60"/>
        <v>4.5423899828941092</v>
      </c>
      <c r="G1305" s="12">
        <f t="shared" si="61"/>
        <v>31.3185242760084</v>
      </c>
    </row>
    <row r="1306" spans="1:7" x14ac:dyDescent="0.25">
      <c r="A1306" s="24">
        <v>129.70410000000001</v>
      </c>
      <c r="B1306" s="23">
        <v>-57.125675000000001</v>
      </c>
      <c r="C1306" s="25">
        <v>-0.36178212999999998</v>
      </c>
      <c r="D1306" s="26">
        <v>-6.8043404999999996E-3</v>
      </c>
      <c r="E1306" s="28">
        <f t="shared" si="62"/>
        <v>1.1332163244499999E-3</v>
      </c>
      <c r="F1306" s="18">
        <f t="shared" si="60"/>
        <v>4.5459167768555542</v>
      </c>
      <c r="G1306" s="12">
        <f t="shared" si="61"/>
        <v>31.342840546234854</v>
      </c>
    </row>
    <row r="1307" spans="1:7" x14ac:dyDescent="0.25">
      <c r="A1307" s="24">
        <v>129.80371</v>
      </c>
      <c r="B1307" s="23">
        <v>-57.166167999999999</v>
      </c>
      <c r="C1307" s="25">
        <v>-0.36172006000000001</v>
      </c>
      <c r="D1307" s="26">
        <v>-6.8096993000000003E-3</v>
      </c>
      <c r="E1307" s="28">
        <f t="shared" si="62"/>
        <v>1.1341094577833335E-3</v>
      </c>
      <c r="F1307" s="18">
        <f t="shared" si="60"/>
        <v>4.5491391074108645</v>
      </c>
      <c r="G1307" s="12">
        <f t="shared" si="61"/>
        <v>31.36505762537201</v>
      </c>
    </row>
    <row r="1308" spans="1:7" x14ac:dyDescent="0.25">
      <c r="A1308" s="24">
        <v>129.90332000000001</v>
      </c>
      <c r="B1308" s="23">
        <v>-57.206229999999998</v>
      </c>
      <c r="C1308" s="25">
        <v>-0.36182058</v>
      </c>
      <c r="D1308" s="26">
        <v>-6.8150045999999997E-3</v>
      </c>
      <c r="E1308" s="28">
        <f t="shared" si="62"/>
        <v>1.1349936744499999E-3</v>
      </c>
      <c r="F1308" s="18">
        <f t="shared" si="60"/>
        <v>4.5523271400759375</v>
      </c>
      <c r="G1308" s="12">
        <f t="shared" si="61"/>
        <v>31.387038230029429</v>
      </c>
    </row>
    <row r="1309" spans="1:7" x14ac:dyDescent="0.25">
      <c r="A1309" s="24">
        <v>130.00292999999999</v>
      </c>
      <c r="B1309" s="23">
        <v>-57.243011000000003</v>
      </c>
      <c r="C1309" s="25">
        <v>-0.36177111000000001</v>
      </c>
      <c r="D1309" s="26">
        <v>-6.8230987999999999E-3</v>
      </c>
      <c r="E1309" s="28">
        <f t="shared" si="62"/>
        <v>1.1363427077833333E-3</v>
      </c>
      <c r="F1309" s="18">
        <f t="shared" si="60"/>
        <v>4.5552540790568701</v>
      </c>
      <c r="G1309" s="12">
        <f t="shared" si="61"/>
        <v>31.407218665851524</v>
      </c>
    </row>
    <row r="1310" spans="1:7" x14ac:dyDescent="0.25">
      <c r="A1310" s="24">
        <v>130.10254</v>
      </c>
      <c r="B1310" s="23">
        <v>-57.279713000000001</v>
      </c>
      <c r="C1310" s="25">
        <v>-0.36179097999999998</v>
      </c>
      <c r="D1310" s="26">
        <v>-6.8272589999999996E-3</v>
      </c>
      <c r="E1310" s="28">
        <f t="shared" si="62"/>
        <v>1.1370360744499999E-3</v>
      </c>
      <c r="F1310" s="18">
        <f t="shared" si="60"/>
        <v>4.5581747314175489</v>
      </c>
      <c r="G1310" s="12">
        <f t="shared" si="61"/>
        <v>31.427355757163404</v>
      </c>
    </row>
    <row r="1311" spans="1:7" x14ac:dyDescent="0.25">
      <c r="A1311" s="24">
        <v>130.20214999999999</v>
      </c>
      <c r="B1311" s="23">
        <v>-57.353107000000001</v>
      </c>
      <c r="C1311" s="25">
        <v>-0.36192200000000002</v>
      </c>
      <c r="D1311" s="26">
        <v>-6.8331538000000001E-3</v>
      </c>
      <c r="E1311" s="28">
        <f t="shared" si="62"/>
        <v>1.1380185411166666E-3</v>
      </c>
      <c r="F1311" s="18">
        <f t="shared" si="60"/>
        <v>4.564015240364192</v>
      </c>
      <c r="G1311" s="12">
        <f t="shared" si="61"/>
        <v>31.467624453140306</v>
      </c>
    </row>
    <row r="1312" spans="1:7" x14ac:dyDescent="0.25">
      <c r="A1312" s="24">
        <v>130.30176</v>
      </c>
      <c r="B1312" s="23">
        <v>-57.396492000000002</v>
      </c>
      <c r="C1312" s="25">
        <v>-0.36185452000000001</v>
      </c>
      <c r="D1312" s="26">
        <v>-6.8389176999999997E-3</v>
      </c>
      <c r="E1312" s="28">
        <f t="shared" si="62"/>
        <v>1.1389791911166666E-3</v>
      </c>
      <c r="F1312" s="18">
        <f t="shared" si="60"/>
        <v>4.5674677089672135</v>
      </c>
      <c r="G1312" s="12">
        <f t="shared" si="61"/>
        <v>31.491428270549878</v>
      </c>
    </row>
    <row r="1313" spans="1:7" x14ac:dyDescent="0.25">
      <c r="A1313" s="24">
        <v>130.40136999999999</v>
      </c>
      <c r="B1313" s="23">
        <v>-57.435153999999997</v>
      </c>
      <c r="C1313" s="25">
        <v>-0.36192237999999999</v>
      </c>
      <c r="D1313" s="26">
        <v>-6.8466066999999997E-3</v>
      </c>
      <c r="E1313" s="28">
        <f t="shared" si="62"/>
        <v>1.1402606911166666E-3</v>
      </c>
      <c r="F1313" s="18">
        <f t="shared" si="60"/>
        <v>4.5705443331721227</v>
      </c>
      <c r="G1313" s="12">
        <f t="shared" si="61"/>
        <v>31.512640744646653</v>
      </c>
    </row>
    <row r="1314" spans="1:7" x14ac:dyDescent="0.25">
      <c r="A1314" s="24">
        <v>130.50098</v>
      </c>
      <c r="B1314" s="23">
        <v>-57.461970999999998</v>
      </c>
      <c r="C1314" s="25">
        <v>-0.36198106000000002</v>
      </c>
      <c r="D1314" s="26">
        <v>-6.8513690000000004E-3</v>
      </c>
      <c r="E1314" s="28">
        <f t="shared" si="62"/>
        <v>1.1410544077833334E-3</v>
      </c>
      <c r="F1314" s="18">
        <f t="shared" si="60"/>
        <v>4.5726783622265703</v>
      </c>
      <c r="G1314" s="12">
        <f t="shared" si="61"/>
        <v>31.527354285535729</v>
      </c>
    </row>
    <row r="1315" spans="1:7" x14ac:dyDescent="0.25">
      <c r="A1315" s="24">
        <v>130.60059000000001</v>
      </c>
      <c r="B1315" s="23">
        <v>-57.511654</v>
      </c>
      <c r="C1315" s="25">
        <v>-0.36206370999999998</v>
      </c>
      <c r="D1315" s="26">
        <v>-6.8562323999999996E-3</v>
      </c>
      <c r="E1315" s="28">
        <f t="shared" si="62"/>
        <v>1.1418649744499999E-3</v>
      </c>
      <c r="F1315" s="18">
        <f t="shared" si="60"/>
        <v>4.5766320097453876</v>
      </c>
      <c r="G1315" s="12">
        <f t="shared" si="61"/>
        <v>31.554613593138807</v>
      </c>
    </row>
    <row r="1316" spans="1:7" x14ac:dyDescent="0.25">
      <c r="A1316" s="24">
        <v>130.7002</v>
      </c>
      <c r="B1316" s="23">
        <v>-57.566806999999997</v>
      </c>
      <c r="C1316" s="25">
        <v>-0.36208519</v>
      </c>
      <c r="D1316" s="26">
        <v>-6.8618241000000003E-3</v>
      </c>
      <c r="E1316" s="28">
        <f t="shared" si="62"/>
        <v>1.14279692445E-3</v>
      </c>
      <c r="F1316" s="18">
        <f t="shared" si="60"/>
        <v>4.5810209460335614</v>
      </c>
      <c r="G1316" s="12">
        <f t="shared" si="61"/>
        <v>31.584874096575248</v>
      </c>
    </row>
    <row r="1317" spans="1:7" x14ac:dyDescent="0.25">
      <c r="A1317" s="24">
        <v>130.7998</v>
      </c>
      <c r="B1317" s="23">
        <v>-57.613109999999999</v>
      </c>
      <c r="C1317" s="25">
        <v>-0.36204138000000002</v>
      </c>
      <c r="D1317" s="26">
        <v>-6.8689883E-3</v>
      </c>
      <c r="E1317" s="28">
        <f t="shared" si="62"/>
        <v>1.1439909577833334E-3</v>
      </c>
      <c r="F1317" s="18">
        <f t="shared" si="60"/>
        <v>4.5847056216985536</v>
      </c>
      <c r="G1317" s="12">
        <f t="shared" si="61"/>
        <v>31.610278917539066</v>
      </c>
    </row>
    <row r="1318" spans="1:7" x14ac:dyDescent="0.25">
      <c r="A1318" s="24">
        <v>130.89940999999999</v>
      </c>
      <c r="B1318" s="23">
        <v>-57.654246999999998</v>
      </c>
      <c r="C1318" s="25">
        <v>-0.36214059999999998</v>
      </c>
      <c r="D1318" s="26">
        <v>-6.8751391999999998E-3</v>
      </c>
      <c r="E1318" s="28">
        <f t="shared" si="62"/>
        <v>1.1450161077833333E-3</v>
      </c>
      <c r="F1318" s="18">
        <f t="shared" si="60"/>
        <v>4.5879792001455391</v>
      </c>
      <c r="G1318" s="12">
        <f t="shared" si="61"/>
        <v>31.632849336734122</v>
      </c>
    </row>
    <row r="1319" spans="1:7" x14ac:dyDescent="0.25">
      <c r="A1319" s="24">
        <v>130.99902</v>
      </c>
      <c r="B1319" s="23">
        <v>-57.689587000000003</v>
      </c>
      <c r="C1319" s="25">
        <v>-0.36212936000000001</v>
      </c>
      <c r="D1319" s="26">
        <v>-6.8815587999999997E-3</v>
      </c>
      <c r="E1319" s="28">
        <f t="shared" si="62"/>
        <v>1.1460860411166666E-3</v>
      </c>
      <c r="F1319" s="18">
        <f t="shared" si="60"/>
        <v>4.5907914679899733</v>
      </c>
      <c r="G1319" s="12">
        <f t="shared" si="61"/>
        <v>31.65223914674344</v>
      </c>
    </row>
    <row r="1320" spans="1:7" x14ac:dyDescent="0.25">
      <c r="A1320" s="24">
        <v>131.09863000000001</v>
      </c>
      <c r="B1320" s="23">
        <v>-57.727127000000003</v>
      </c>
      <c r="C1320" s="25">
        <v>-0.36227505999999998</v>
      </c>
      <c r="D1320" s="26">
        <v>-6.8855820999999999E-3</v>
      </c>
      <c r="E1320" s="28">
        <f t="shared" si="62"/>
        <v>1.1467565911166668E-3</v>
      </c>
      <c r="F1320" s="18">
        <f t="shared" si="60"/>
        <v>4.5937788062718079</v>
      </c>
      <c r="G1320" s="12">
        <f t="shared" si="61"/>
        <v>31.672836019062338</v>
      </c>
    </row>
    <row r="1321" spans="1:7" x14ac:dyDescent="0.25">
      <c r="A1321" s="24">
        <v>131.19824</v>
      </c>
      <c r="B1321" s="23">
        <v>-57.773128999999997</v>
      </c>
      <c r="C1321" s="25">
        <v>-0.36221557999999998</v>
      </c>
      <c r="D1321" s="26">
        <v>-6.8911909999999996E-3</v>
      </c>
      <c r="E1321" s="28">
        <f t="shared" si="62"/>
        <v>1.1476914077833333E-3</v>
      </c>
      <c r="F1321" s="18">
        <f t="shared" si="60"/>
        <v>4.5974395291178638</v>
      </c>
      <c r="G1321" s="12">
        <f t="shared" si="61"/>
        <v>31.698075691955612</v>
      </c>
    </row>
    <row r="1322" spans="1:7" x14ac:dyDescent="0.25">
      <c r="A1322" s="24">
        <v>131.29785000000001</v>
      </c>
      <c r="B1322" s="23">
        <v>-57.813572000000001</v>
      </c>
      <c r="C1322" s="25">
        <v>-0.36225702999999998</v>
      </c>
      <c r="D1322" s="26">
        <v>-6.8983318999999996E-3</v>
      </c>
      <c r="E1322" s="28">
        <f t="shared" si="62"/>
        <v>1.1488815577833332E-3</v>
      </c>
      <c r="F1322" s="18">
        <f t="shared" si="60"/>
        <v>4.6006578807995968</v>
      </c>
      <c r="G1322" s="12">
        <f t="shared" si="61"/>
        <v>31.720265337858464</v>
      </c>
    </row>
    <row r="1323" spans="1:7" x14ac:dyDescent="0.25">
      <c r="A1323" s="24">
        <v>131.39746</v>
      </c>
      <c r="B1323" s="23">
        <v>-57.871727</v>
      </c>
      <c r="C1323" s="25">
        <v>-0.36234822999999999</v>
      </c>
      <c r="D1323" s="26">
        <v>-6.9059491999999998E-3</v>
      </c>
      <c r="E1323" s="28">
        <f t="shared" si="62"/>
        <v>1.1501511077833333E-3</v>
      </c>
      <c r="F1323" s="18">
        <f t="shared" si="60"/>
        <v>4.6052857086573518</v>
      </c>
      <c r="G1323" s="12">
        <f t="shared" si="61"/>
        <v>31.752172932682797</v>
      </c>
    </row>
    <row r="1324" spans="1:7" x14ac:dyDescent="0.25">
      <c r="A1324" s="24">
        <v>131.49707000000001</v>
      </c>
      <c r="B1324" s="23">
        <v>-57.913302999999999</v>
      </c>
      <c r="C1324" s="25">
        <v>-0.36230591000000001</v>
      </c>
      <c r="D1324" s="26">
        <v>-6.9105023999999999E-3</v>
      </c>
      <c r="E1324" s="28">
        <f t="shared" si="62"/>
        <v>1.1509099744499999E-3</v>
      </c>
      <c r="F1324" s="18">
        <f t="shared" si="60"/>
        <v>4.6085942216143456</v>
      </c>
      <c r="G1324" s="12">
        <f t="shared" si="61"/>
        <v>31.774984215675079</v>
      </c>
    </row>
    <row r="1325" spans="1:7" x14ac:dyDescent="0.25">
      <c r="A1325" s="24">
        <v>131.59667999999999</v>
      </c>
      <c r="B1325" s="23">
        <v>-57.955489999999998</v>
      </c>
      <c r="C1325" s="25">
        <v>-0.36233919999999997</v>
      </c>
      <c r="D1325" s="26">
        <v>-6.9155273999999996E-3</v>
      </c>
      <c r="E1325" s="28">
        <f t="shared" si="62"/>
        <v>1.15174747445E-3</v>
      </c>
      <c r="F1325" s="18">
        <f t="shared" si="60"/>
        <v>4.6119513564064549</v>
      </c>
      <c r="G1325" s="12">
        <f t="shared" si="61"/>
        <v>31.798130732790614</v>
      </c>
    </row>
    <row r="1326" spans="1:7" x14ac:dyDescent="0.25">
      <c r="A1326" s="24">
        <v>131.69629</v>
      </c>
      <c r="B1326" s="23">
        <v>-58.002032999999997</v>
      </c>
      <c r="C1326" s="25">
        <v>-0.36236709</v>
      </c>
      <c r="D1326" s="26">
        <v>-6.9226981000000002E-3</v>
      </c>
      <c r="E1326" s="28">
        <f t="shared" si="62"/>
        <v>1.1529425911166668E-3</v>
      </c>
      <c r="F1326" s="18">
        <f t="shared" si="60"/>
        <v>4.6156551306646172</v>
      </c>
      <c r="G1326" s="12">
        <f t="shared" si="61"/>
        <v>31.823667233279114</v>
      </c>
    </row>
    <row r="1327" spans="1:7" x14ac:dyDescent="0.25">
      <c r="A1327" s="24">
        <v>0.11132813</v>
      </c>
      <c r="B1327" s="23">
        <v>-58.007980000000003</v>
      </c>
      <c r="C1327" s="25">
        <v>-0.36390695000000001</v>
      </c>
      <c r="D1327" s="26">
        <v>0.10510859</v>
      </c>
      <c r="E1327" s="28"/>
      <c r="F1327" s="18">
        <f t="shared" ref="F1327:F1364" si="63" xml:space="preserve"> -B1327 / A_4x8_in2</f>
        <v>4.6161283778879021</v>
      </c>
      <c r="G1327" s="12">
        <f t="shared" ref="G1327:G1364" si="64" xml:space="preserve"> -B1327 * kip_to_N / A_4x8_mm2</f>
        <v>31.826930142167782</v>
      </c>
    </row>
    <row r="1328" spans="1:7" x14ac:dyDescent="0.25">
      <c r="A1328" s="24">
        <v>0.2109375</v>
      </c>
      <c r="B1328" s="23">
        <v>-58.032691999999997</v>
      </c>
      <c r="C1328" s="25">
        <v>-0.36393334999999999</v>
      </c>
      <c r="D1328" s="26">
        <v>0.10563623</v>
      </c>
      <c r="E1328" s="28"/>
      <c r="F1328" s="18">
        <f t="shared" si="63"/>
        <v>4.6180948963647452</v>
      </c>
      <c r="G1328" s="12">
        <f t="shared" si="64"/>
        <v>31.840488743892461</v>
      </c>
    </row>
    <row r="1329" spans="1:7" x14ac:dyDescent="0.25">
      <c r="A1329" s="24">
        <v>0.31054688000000003</v>
      </c>
      <c r="B1329" s="23">
        <v>-58.079726999999998</v>
      </c>
      <c r="C1329" s="25">
        <v>-0.36393463999999998</v>
      </c>
      <c r="D1329" s="26">
        <v>0.10927712000000001</v>
      </c>
      <c r="E1329" s="28"/>
      <c r="F1329" s="18">
        <f t="shared" si="63"/>
        <v>4.6218378227389083</v>
      </c>
      <c r="G1329" s="12">
        <f t="shared" si="64"/>
        <v>31.866295187406553</v>
      </c>
    </row>
    <row r="1330" spans="1:7" x14ac:dyDescent="0.25">
      <c r="A1330" s="24">
        <v>0.41015625</v>
      </c>
      <c r="B1330" s="23">
        <v>-58.128203999999997</v>
      </c>
      <c r="C1330" s="25">
        <v>-0.36395263999999999</v>
      </c>
      <c r="D1330" s="26">
        <v>0.1075094</v>
      </c>
      <c r="E1330" s="28"/>
      <c r="F1330" s="18">
        <f t="shared" si="63"/>
        <v>4.6256954998270414</v>
      </c>
      <c r="G1330" s="12">
        <f t="shared" si="64"/>
        <v>31.892892805398112</v>
      </c>
    </row>
    <row r="1331" spans="1:7" x14ac:dyDescent="0.25">
      <c r="A1331" s="24">
        <v>0.50976562999999997</v>
      </c>
      <c r="B1331" s="23">
        <v>-58.175915000000003</v>
      </c>
      <c r="C1331" s="25">
        <v>-0.36393267000000001</v>
      </c>
      <c r="D1331" s="26">
        <v>0.10812885</v>
      </c>
      <c r="E1331" s="28"/>
      <c r="F1331" s="18">
        <f t="shared" si="63"/>
        <v>4.6294922205719704</v>
      </c>
      <c r="G1331" s="12">
        <f t="shared" si="64"/>
        <v>31.919070146240067</v>
      </c>
    </row>
    <row r="1332" spans="1:7" x14ac:dyDescent="0.25">
      <c r="A1332" s="24">
        <v>0.609375</v>
      </c>
      <c r="B1332" s="23">
        <v>-58.222141000000001</v>
      </c>
      <c r="C1332" s="25">
        <v>-0.36395358999999999</v>
      </c>
      <c r="D1332" s="26">
        <v>0.10964862</v>
      </c>
      <c r="E1332" s="28"/>
      <c r="F1332" s="18">
        <f t="shared" si="63"/>
        <v>4.6331707687716532</v>
      </c>
      <c r="G1332" s="12">
        <f t="shared" si="64"/>
        <v>31.944432720023045</v>
      </c>
    </row>
    <row r="1333" spans="1:7" x14ac:dyDescent="0.25">
      <c r="A1333" s="24">
        <v>0.70898437999999997</v>
      </c>
      <c r="B1333" s="23">
        <v>-58.258685999999997</v>
      </c>
      <c r="C1333" s="25">
        <v>-0.36410253999999997</v>
      </c>
      <c r="D1333" s="26">
        <v>0.10966985999999999</v>
      </c>
      <c r="E1333" s="28"/>
      <c r="F1333" s="18">
        <f t="shared" si="63"/>
        <v>4.6360789274692999</v>
      </c>
      <c r="G1333" s="12">
        <f t="shared" si="64"/>
        <v>31.964483670979199</v>
      </c>
    </row>
    <row r="1334" spans="1:7" x14ac:dyDescent="0.25">
      <c r="A1334" s="24">
        <v>0.80859375</v>
      </c>
      <c r="B1334" s="23">
        <v>-58.313862</v>
      </c>
      <c r="C1334" s="25">
        <v>-0.36412442</v>
      </c>
      <c r="D1334" s="26">
        <v>0.10915725</v>
      </c>
      <c r="E1334" s="28"/>
      <c r="F1334" s="18">
        <f t="shared" si="63"/>
        <v>4.6404696940393189</v>
      </c>
      <c r="G1334" s="12">
        <f t="shared" si="64"/>
        <v>31.994756793703424</v>
      </c>
    </row>
    <row r="1335" spans="1:7" x14ac:dyDescent="0.25">
      <c r="A1335" s="24">
        <v>0.90820312999999997</v>
      </c>
      <c r="B1335" s="23">
        <v>-58.353020000000001</v>
      </c>
      <c r="C1335" s="25">
        <v>-0.36417772999999998</v>
      </c>
      <c r="D1335" s="26">
        <v>0.10968537</v>
      </c>
      <c r="E1335" s="28"/>
      <c r="F1335" s="18">
        <f t="shared" si="63"/>
        <v>4.6435857886701157</v>
      </c>
      <c r="G1335" s="12">
        <f t="shared" si="64"/>
        <v>32.016241405484543</v>
      </c>
    </row>
    <row r="1336" spans="1:7" x14ac:dyDescent="0.25">
      <c r="A1336" s="24">
        <v>1.0078125</v>
      </c>
      <c r="B1336" s="23">
        <v>-58.390281999999999</v>
      </c>
      <c r="C1336" s="25">
        <v>-0.3641836</v>
      </c>
      <c r="D1336" s="26">
        <v>0.10990978</v>
      </c>
      <c r="E1336" s="28"/>
      <c r="F1336" s="18">
        <f t="shared" si="63"/>
        <v>4.6465510044148601</v>
      </c>
      <c r="G1336" s="12">
        <f t="shared" si="64"/>
        <v>32.036685749020684</v>
      </c>
    </row>
    <row r="1337" spans="1:7" x14ac:dyDescent="0.25">
      <c r="A1337" s="24">
        <v>1.1074219000000001</v>
      </c>
      <c r="B1337" s="23">
        <v>-58.443835999999997</v>
      </c>
      <c r="C1337" s="25">
        <v>-0.36418369</v>
      </c>
      <c r="D1337" s="26">
        <v>0.10954901</v>
      </c>
      <c r="E1337" s="28"/>
      <c r="F1337" s="18">
        <f t="shared" si="63"/>
        <v>4.6508126963260317</v>
      </c>
      <c r="G1337" s="12">
        <f t="shared" si="64"/>
        <v>32.066068937623932</v>
      </c>
    </row>
    <row r="1338" spans="1:7" x14ac:dyDescent="0.25">
      <c r="A1338" s="24">
        <v>1.2070312999999999</v>
      </c>
      <c r="B1338" s="23">
        <v>-58.481257999999997</v>
      </c>
      <c r="C1338" s="25">
        <v>-0.36420986</v>
      </c>
      <c r="D1338" s="26">
        <v>0.10939956000000001</v>
      </c>
      <c r="E1338" s="28"/>
      <c r="F1338" s="18">
        <f t="shared" si="63"/>
        <v>4.6537906444662243</v>
      </c>
      <c r="G1338" s="12">
        <f t="shared" si="64"/>
        <v>32.086601067509854</v>
      </c>
    </row>
    <row r="1339" spans="1:7" x14ac:dyDescent="0.25">
      <c r="A1339" s="24">
        <v>1.3066405999999999</v>
      </c>
      <c r="B1339" s="23">
        <v>-58.531151000000001</v>
      </c>
      <c r="C1339" s="25">
        <v>-0.36424547000000002</v>
      </c>
      <c r="D1339" s="26">
        <v>0.10942104</v>
      </c>
      <c r="E1339" s="28"/>
      <c r="F1339" s="18">
        <f t="shared" si="63"/>
        <v>4.6577610032540671</v>
      </c>
      <c r="G1339" s="12">
        <f t="shared" si="64"/>
        <v>32.113975594697038</v>
      </c>
    </row>
    <row r="1340" spans="1:7" x14ac:dyDescent="0.25">
      <c r="A1340" s="24">
        <v>1.40625</v>
      </c>
      <c r="B1340" s="23">
        <v>-58.573794999999997</v>
      </c>
      <c r="C1340" s="25">
        <v>-0.36419322999999998</v>
      </c>
      <c r="D1340" s="26">
        <v>0.10934354</v>
      </c>
      <c r="E1340" s="28"/>
      <c r="F1340" s="18">
        <f t="shared" si="63"/>
        <v>4.6611545049506713</v>
      </c>
      <c r="G1340" s="12">
        <f t="shared" si="64"/>
        <v>32.137372851574149</v>
      </c>
    </row>
    <row r="1341" spans="1:7" x14ac:dyDescent="0.25">
      <c r="A1341" s="24">
        <v>1.5058594000000001</v>
      </c>
      <c r="B1341" s="23">
        <v>-58.619892</v>
      </c>
      <c r="C1341" s="25">
        <v>-0.36425847</v>
      </c>
      <c r="D1341" s="26">
        <v>0.1092234</v>
      </c>
      <c r="E1341" s="28"/>
      <c r="F1341" s="18">
        <f t="shared" si="63"/>
        <v>4.6648227876565258</v>
      </c>
      <c r="G1341" s="12">
        <f t="shared" si="64"/>
        <v>32.162664647612615</v>
      </c>
    </row>
    <row r="1342" spans="1:7" x14ac:dyDescent="0.25">
      <c r="A1342" s="24">
        <v>1.6054687999999999</v>
      </c>
      <c r="B1342" s="23">
        <v>-58.667499999999997</v>
      </c>
      <c r="C1342" s="25">
        <v>-0.36437016999999999</v>
      </c>
      <c r="D1342" s="26">
        <v>0.10930280000000001</v>
      </c>
      <c r="E1342" s="28"/>
      <c r="F1342" s="18">
        <f t="shared" si="63"/>
        <v>4.6686113119218851</v>
      </c>
      <c r="G1342" s="12">
        <f t="shared" si="64"/>
        <v>32.188785475991892</v>
      </c>
    </row>
    <row r="1343" spans="1:7" x14ac:dyDescent="0.25">
      <c r="A1343" s="24">
        <v>1.7050780999999999</v>
      </c>
      <c r="B1343" s="23">
        <v>-58.703631999999999</v>
      </c>
      <c r="C1343" s="25">
        <v>-0.36432516999999998</v>
      </c>
      <c r="D1343" s="26">
        <v>0.10947423000000001</v>
      </c>
      <c r="E1343" s="28"/>
      <c r="F1343" s="18">
        <f t="shared" si="63"/>
        <v>4.6714866051237829</v>
      </c>
      <c r="G1343" s="12">
        <f t="shared" si="64"/>
        <v>32.208609828432657</v>
      </c>
    </row>
    <row r="1344" spans="1:7" x14ac:dyDescent="0.25">
      <c r="A1344" s="24">
        <v>1.8046875</v>
      </c>
      <c r="B1344" s="23">
        <v>-58.751961000000001</v>
      </c>
      <c r="C1344" s="25">
        <v>-0.36436760000000001</v>
      </c>
      <c r="D1344" s="26">
        <v>0.10947183000000001</v>
      </c>
      <c r="E1344" s="28"/>
      <c r="F1344" s="18">
        <f t="shared" si="63"/>
        <v>4.6753325047461276</v>
      </c>
      <c r="G1344" s="12">
        <f t="shared" si="64"/>
        <v>32.235126244050662</v>
      </c>
    </row>
    <row r="1345" spans="1:7" x14ac:dyDescent="0.25">
      <c r="A1345" s="24">
        <v>1.9042969000000001</v>
      </c>
      <c r="B1345" s="23">
        <v>-58.806323999999996</v>
      </c>
      <c r="C1345" s="25">
        <v>-0.36443669000000001</v>
      </c>
      <c r="D1345" s="26">
        <v>0.10945125999999999</v>
      </c>
      <c r="E1345" s="28"/>
      <c r="F1345" s="18">
        <f t="shared" si="63"/>
        <v>4.6796585748317794</v>
      </c>
      <c r="G1345" s="12">
        <f t="shared" si="64"/>
        <v>32.264953302385024</v>
      </c>
    </row>
    <row r="1346" spans="1:7" x14ac:dyDescent="0.25">
      <c r="A1346" s="24">
        <v>2.0039063000000001</v>
      </c>
      <c r="B1346" s="23">
        <v>-58.852482000000002</v>
      </c>
      <c r="C1346" s="25">
        <v>-0.36440787000000002</v>
      </c>
      <c r="D1346" s="26">
        <v>0.10943392</v>
      </c>
      <c r="E1346" s="28"/>
      <c r="F1346" s="18">
        <f t="shared" si="63"/>
        <v>4.6833317117633975</v>
      </c>
      <c r="G1346" s="12">
        <f t="shared" si="64"/>
        <v>32.290278566969349</v>
      </c>
    </row>
    <row r="1347" spans="1:7" x14ac:dyDescent="0.25">
      <c r="A1347" s="24">
        <v>2.1035156000000002</v>
      </c>
      <c r="B1347" s="23">
        <v>-58.890391999999999</v>
      </c>
      <c r="C1347" s="25">
        <v>-0.36449140000000002</v>
      </c>
      <c r="D1347" s="26">
        <v>0.10947978999999999</v>
      </c>
      <c r="E1347" s="28"/>
      <c r="F1347" s="18">
        <f t="shared" si="63"/>
        <v>4.686348493709704</v>
      </c>
      <c r="G1347" s="12">
        <f t="shared" si="64"/>
        <v>32.311078445222122</v>
      </c>
    </row>
    <row r="1348" spans="1:7" x14ac:dyDescent="0.25">
      <c r="A1348" s="24">
        <v>2.203125</v>
      </c>
      <c r="B1348" s="23">
        <v>-58.936126999999999</v>
      </c>
      <c r="C1348" s="25">
        <v>-0.36450656999999997</v>
      </c>
      <c r="D1348" s="26">
        <v>0.10940852</v>
      </c>
      <c r="E1348" s="28"/>
      <c r="F1348" s="18">
        <f t="shared" si="63"/>
        <v>4.6899879693708586</v>
      </c>
      <c r="G1348" s="12">
        <f t="shared" si="64"/>
        <v>32.336171624644201</v>
      </c>
    </row>
    <row r="1349" spans="1:7" x14ac:dyDescent="0.25">
      <c r="A1349" s="24">
        <v>2.3027343999999998</v>
      </c>
      <c r="B1349" s="23">
        <v>-58.980358000000003</v>
      </c>
      <c r="C1349" s="25">
        <v>-0.36449102</v>
      </c>
      <c r="D1349" s="26">
        <v>0.10938887</v>
      </c>
      <c r="E1349" s="28"/>
      <c r="F1349" s="18">
        <f t="shared" si="63"/>
        <v>4.693507760514807</v>
      </c>
      <c r="G1349" s="12">
        <f t="shared" si="64"/>
        <v>32.360439612378272</v>
      </c>
    </row>
    <row r="1350" spans="1:7" x14ac:dyDescent="0.25">
      <c r="A1350" s="24">
        <v>2.4023438000000001</v>
      </c>
      <c r="B1350" s="23">
        <v>-59.038822000000003</v>
      </c>
      <c r="C1350" s="25">
        <v>-0.36449232999999998</v>
      </c>
      <c r="D1350" s="26">
        <v>0.10940685</v>
      </c>
      <c r="E1350" s="28"/>
      <c r="F1350" s="18">
        <f t="shared" si="63"/>
        <v>4.6981601778112694</v>
      </c>
      <c r="G1350" s="12">
        <f t="shared" si="64"/>
        <v>32.39251674459063</v>
      </c>
    </row>
    <row r="1351" spans="1:7" x14ac:dyDescent="0.25">
      <c r="A1351" s="24">
        <v>2.5019531000000002</v>
      </c>
      <c r="B1351" s="23">
        <v>-59.080714999999998</v>
      </c>
      <c r="C1351" s="25">
        <v>-0.36457782999999999</v>
      </c>
      <c r="D1351" s="26">
        <v>0.10940693</v>
      </c>
      <c r="E1351" s="28"/>
      <c r="F1351" s="18">
        <f t="shared" si="63"/>
        <v>4.7014939168267436</v>
      </c>
      <c r="G1351" s="12">
        <f t="shared" si="64"/>
        <v>32.41550195428843</v>
      </c>
    </row>
    <row r="1352" spans="1:7" x14ac:dyDescent="0.25">
      <c r="A1352" s="24">
        <v>2.6015625</v>
      </c>
      <c r="B1352" s="23">
        <v>-59.116759999999999</v>
      </c>
      <c r="C1352" s="25">
        <v>-0.36463552999999999</v>
      </c>
      <c r="D1352" s="26">
        <v>0.10940324</v>
      </c>
      <c r="E1352" s="28"/>
      <c r="F1352" s="18">
        <f t="shared" si="63"/>
        <v>4.7043622867886175</v>
      </c>
      <c r="G1352" s="12">
        <f t="shared" si="64"/>
        <v>32.435278572901495</v>
      </c>
    </row>
    <row r="1353" spans="1:7" x14ac:dyDescent="0.25">
      <c r="A1353" s="24">
        <v>2.7011718999999998</v>
      </c>
      <c r="B1353" s="23">
        <v>-59.161003000000001</v>
      </c>
      <c r="C1353" s="25">
        <v>-0.36452201000000001</v>
      </c>
      <c r="D1353" s="26">
        <v>0.10938011</v>
      </c>
      <c r="E1353" s="28"/>
      <c r="F1353" s="18">
        <f t="shared" si="63"/>
        <v>4.7078830328622248</v>
      </c>
      <c r="G1353" s="12">
        <f t="shared" si="64"/>
        <v>32.459553144611803</v>
      </c>
    </row>
    <row r="1354" spans="1:7" x14ac:dyDescent="0.25">
      <c r="A1354" s="24">
        <v>2.8007813000000001</v>
      </c>
      <c r="B1354" s="23">
        <v>-59.207211000000001</v>
      </c>
      <c r="C1354" s="25">
        <v>-0.36457044</v>
      </c>
      <c r="D1354" s="26">
        <v>0.10940542</v>
      </c>
      <c r="E1354" s="28"/>
      <c r="F1354" s="18">
        <f t="shared" si="63"/>
        <v>4.7115601486674201</v>
      </c>
      <c r="G1354" s="12">
        <f t="shared" si="64"/>
        <v>32.484905842430436</v>
      </c>
    </row>
    <row r="1355" spans="1:7" x14ac:dyDescent="0.25">
      <c r="A1355" s="24">
        <v>2.9003906000000002</v>
      </c>
      <c r="B1355" s="23">
        <v>-59.259151000000003</v>
      </c>
      <c r="C1355" s="25">
        <v>-0.36474127000000001</v>
      </c>
      <c r="D1355" s="26">
        <v>0.10948963</v>
      </c>
      <c r="E1355" s="28"/>
      <c r="F1355" s="18">
        <f t="shared" si="63"/>
        <v>4.7156934025395163</v>
      </c>
      <c r="G1355" s="12">
        <f t="shared" si="64"/>
        <v>32.51340348623021</v>
      </c>
    </row>
    <row r="1356" spans="1:7" x14ac:dyDescent="0.25">
      <c r="A1356" s="24">
        <v>3</v>
      </c>
      <c r="B1356" s="23">
        <v>-59.295361</v>
      </c>
      <c r="C1356" s="25">
        <v>-0.36470801000000003</v>
      </c>
      <c r="D1356" s="26">
        <v>0.10943890000000001</v>
      </c>
      <c r="E1356" s="28"/>
      <c r="F1356" s="18">
        <f t="shared" si="63"/>
        <v>4.7185749027841952</v>
      </c>
      <c r="G1356" s="12">
        <f t="shared" si="64"/>
        <v>32.533270634516491</v>
      </c>
    </row>
    <row r="1357" spans="1:7" x14ac:dyDescent="0.25">
      <c r="A1357" s="24">
        <v>3.0996093999999998</v>
      </c>
      <c r="B1357" s="23">
        <v>-59.322426</v>
      </c>
      <c r="C1357" s="25">
        <v>-0.36466493999999999</v>
      </c>
      <c r="D1357" s="26">
        <v>0.10941584</v>
      </c>
      <c r="E1357" s="28"/>
      <c r="F1357" s="18">
        <f t="shared" si="63"/>
        <v>4.7207286670515867</v>
      </c>
      <c r="G1357" s="12">
        <f t="shared" si="64"/>
        <v>32.548120244247734</v>
      </c>
    </row>
    <row r="1358" spans="1:7" x14ac:dyDescent="0.25">
      <c r="A1358" s="24">
        <v>3.1992188000000001</v>
      </c>
      <c r="B1358" s="23">
        <v>-59.373154</v>
      </c>
      <c r="C1358" s="25">
        <v>-0.36479694000000001</v>
      </c>
      <c r="D1358" s="26">
        <v>0.10943285</v>
      </c>
      <c r="E1358" s="28"/>
      <c r="F1358" s="18">
        <f t="shared" si="63"/>
        <v>4.7247654730281692</v>
      </c>
      <c r="G1358" s="12">
        <f t="shared" si="64"/>
        <v>32.57595290644786</v>
      </c>
    </row>
    <row r="1359" spans="1:7" x14ac:dyDescent="0.25">
      <c r="A1359" s="24">
        <v>3.2988281000000002</v>
      </c>
      <c r="B1359" s="23">
        <v>-59.427070999999998</v>
      </c>
      <c r="C1359" s="25">
        <v>-0.36486024</v>
      </c>
      <c r="D1359" s="26">
        <v>0.10942619000000001</v>
      </c>
      <c r="E1359" s="28"/>
      <c r="F1359" s="18">
        <f t="shared" si="63"/>
        <v>4.7290560515615114</v>
      </c>
      <c r="G1359" s="12">
        <f t="shared" si="64"/>
        <v>32.605535260332189</v>
      </c>
    </row>
    <row r="1360" spans="1:7" x14ac:dyDescent="0.25">
      <c r="A1360" s="24">
        <v>3.3984375</v>
      </c>
      <c r="B1360" s="23">
        <v>-59.479481</v>
      </c>
      <c r="C1360" s="25">
        <v>-0.36488271</v>
      </c>
      <c r="D1360" s="26">
        <v>0.10943462</v>
      </c>
      <c r="E1360" s="28"/>
      <c r="F1360" s="18">
        <f t="shared" si="63"/>
        <v>4.7332267068452349</v>
      </c>
      <c r="G1360" s="12">
        <f t="shared" si="64"/>
        <v>32.634290776534463</v>
      </c>
    </row>
    <row r="1361" spans="1:7" x14ac:dyDescent="0.25">
      <c r="A1361" s="24">
        <v>3.4980468999999998</v>
      </c>
      <c r="B1361" s="23">
        <v>-59.518990000000002</v>
      </c>
      <c r="C1361" s="25">
        <v>-0.36477682</v>
      </c>
      <c r="D1361" s="26">
        <v>0.10941041</v>
      </c>
      <c r="E1361" s="28"/>
      <c r="F1361" s="18">
        <f t="shared" si="63"/>
        <v>4.7363707331685445</v>
      </c>
      <c r="G1361" s="12">
        <f t="shared" si="64"/>
        <v>32.655967969620434</v>
      </c>
    </row>
    <row r="1362" spans="1:7" x14ac:dyDescent="0.25">
      <c r="A1362" s="24">
        <v>3.5976563000000001</v>
      </c>
      <c r="B1362" s="23">
        <v>-59.567397999999997</v>
      </c>
      <c r="C1362" s="25">
        <v>-0.36488679000000002</v>
      </c>
      <c r="D1362" s="26">
        <v>0.10942069</v>
      </c>
      <c r="E1362" s="28"/>
      <c r="F1362" s="18">
        <f t="shared" si="63"/>
        <v>4.7402229194111403</v>
      </c>
      <c r="G1362" s="12">
        <f t="shared" si="64"/>
        <v>32.682527729748642</v>
      </c>
    </row>
    <row r="1363" spans="1:7" x14ac:dyDescent="0.25">
      <c r="A1363" s="24">
        <v>3.6972656000000002</v>
      </c>
      <c r="B1363" s="23">
        <v>-59.595714999999998</v>
      </c>
      <c r="C1363" s="25">
        <v>-0.36485921999999998</v>
      </c>
      <c r="D1363" s="26">
        <v>0.10939131000000001</v>
      </c>
      <c r="E1363" s="28"/>
      <c r="F1363" s="18">
        <f t="shared" si="63"/>
        <v>4.7424763146729063</v>
      </c>
      <c r="G1363" s="12">
        <f t="shared" si="64"/>
        <v>32.698064267666972</v>
      </c>
    </row>
    <row r="1364" spans="1:7" x14ac:dyDescent="0.25">
      <c r="A1364" s="24">
        <v>3.796875</v>
      </c>
      <c r="B1364" s="23">
        <v>-59.647948999999997</v>
      </c>
      <c r="C1364" s="25">
        <v>-0.36494228000000001</v>
      </c>
      <c r="D1364" s="26">
        <v>0.1094441</v>
      </c>
      <c r="E1364" s="28"/>
      <c r="F1364" s="18">
        <f t="shared" si="63"/>
        <v>4.7466329643216376</v>
      </c>
      <c r="G1364" s="12">
        <f t="shared" si="64"/>
        <v>32.72672321888448</v>
      </c>
    </row>
    <row r="1365" spans="1:7" x14ac:dyDescent="0.25">
      <c r="A1365" s="24">
        <v>3.8964843999999998</v>
      </c>
      <c r="B1365" s="23">
        <v>-59.689484</v>
      </c>
      <c r="C1365" s="25">
        <v>-0.36502665000000001</v>
      </c>
      <c r="D1365" s="26">
        <v>0.10948362</v>
      </c>
      <c r="F1365" s="18">
        <f t="shared" ref="F1365:F1428" si="65" xml:space="preserve"> -B1365 / A_4x8_in2</f>
        <v>4.7499382146022988</v>
      </c>
      <c r="G1365" s="12">
        <f t="shared" ref="G1365:G1428" si="66" xml:space="preserve"> -B1365 * kip_to_N / A_4x8_mm2</f>
        <v>32.749512006624634</v>
      </c>
    </row>
    <row r="1366" spans="1:7" x14ac:dyDescent="0.25">
      <c r="A1366" s="24">
        <v>3.9960938000000001</v>
      </c>
      <c r="B1366" s="23">
        <v>-59.734043</v>
      </c>
      <c r="C1366" s="25">
        <v>-0.36492576999999998</v>
      </c>
      <c r="D1366" s="26">
        <v>0.10945879999999999</v>
      </c>
      <c r="F1366" s="18">
        <f t="shared" si="65"/>
        <v>4.7534841071569147</v>
      </c>
      <c r="G1366" s="12">
        <f t="shared" si="66"/>
        <v>32.773959956375769</v>
      </c>
    </row>
    <row r="1367" spans="1:7" x14ac:dyDescent="0.25">
      <c r="A1367" s="24">
        <v>4.0957030999999997</v>
      </c>
      <c r="B1367" s="23">
        <v>-59.777026999999997</v>
      </c>
      <c r="C1367" s="25">
        <v>-0.36496012999999999</v>
      </c>
      <c r="D1367" s="26">
        <v>0.10945100000000001</v>
      </c>
      <c r="F1367" s="18">
        <f t="shared" si="65"/>
        <v>4.7569046651938454</v>
      </c>
      <c r="G1367" s="12">
        <f t="shared" si="66"/>
        <v>32.797543759246174</v>
      </c>
    </row>
    <row r="1368" spans="1:7" x14ac:dyDescent="0.25">
      <c r="A1368" s="24">
        <v>4.1953125</v>
      </c>
      <c r="B1368" s="23">
        <v>-59.822524999999999</v>
      </c>
      <c r="C1368" s="25">
        <v>-0.36507621000000001</v>
      </c>
      <c r="D1368" s="26">
        <v>0.10941620000000001</v>
      </c>
      <c r="F1368" s="18">
        <f t="shared" si="65"/>
        <v>4.7605252809942433</v>
      </c>
      <c r="G1368" s="12">
        <f t="shared" si="66"/>
        <v>32.822506905137629</v>
      </c>
    </row>
    <row r="1369" spans="1:7" x14ac:dyDescent="0.25">
      <c r="A1369" s="24">
        <v>4.2949219000000003</v>
      </c>
      <c r="B1369" s="23">
        <v>-59.864445000000003</v>
      </c>
      <c r="C1369" s="25">
        <v>-0.36503356999999997</v>
      </c>
      <c r="D1369" s="26">
        <v>0.10945626</v>
      </c>
      <c r="F1369" s="18">
        <f t="shared" si="65"/>
        <v>4.7638611686014496</v>
      </c>
      <c r="G1369" s="12">
        <f t="shared" si="66"/>
        <v>32.845506928781958</v>
      </c>
    </row>
    <row r="1370" spans="1:7" x14ac:dyDescent="0.25">
      <c r="A1370" s="24">
        <v>4.3945312999999997</v>
      </c>
      <c r="B1370" s="23">
        <v>-59.905025000000002</v>
      </c>
      <c r="C1370" s="25">
        <v>-0.36515838</v>
      </c>
      <c r="D1370" s="26">
        <v>0.10945059</v>
      </c>
      <c r="F1370" s="18">
        <f t="shared" si="65"/>
        <v>4.7670904223967838</v>
      </c>
      <c r="G1370" s="12">
        <f t="shared" si="66"/>
        <v>32.867771741746814</v>
      </c>
    </row>
    <row r="1371" spans="1:7" x14ac:dyDescent="0.25">
      <c r="A1371" s="24">
        <v>4.4941405999999997</v>
      </c>
      <c r="B1371" s="23">
        <v>-59.944336</v>
      </c>
      <c r="C1371" s="25">
        <v>-0.36515566999999999</v>
      </c>
      <c r="D1371" s="26">
        <v>0.10945381999999999</v>
      </c>
      <c r="F1371" s="18">
        <f t="shared" si="65"/>
        <v>4.7702186923807268</v>
      </c>
      <c r="G1371" s="12">
        <f t="shared" si="66"/>
        <v>32.889340299224919</v>
      </c>
    </row>
    <row r="1372" spans="1:7" x14ac:dyDescent="0.25">
      <c r="A1372" s="24">
        <v>4.59375</v>
      </c>
      <c r="B1372" s="23">
        <v>-59.996155000000002</v>
      </c>
      <c r="C1372" s="25">
        <v>-0.36516272999999999</v>
      </c>
      <c r="D1372" s="26">
        <v>0.10946544</v>
      </c>
      <c r="F1372" s="18">
        <f t="shared" si="65"/>
        <v>4.7743423173787658</v>
      </c>
      <c r="G1372" s="12">
        <f t="shared" si="66"/>
        <v>32.917771554597664</v>
      </c>
    </row>
    <row r="1373" spans="1:7" x14ac:dyDescent="0.25">
      <c r="A1373" s="24">
        <v>4.6933594000000003</v>
      </c>
      <c r="B1373" s="23">
        <v>-60.040385999999998</v>
      </c>
      <c r="C1373" s="25">
        <v>-0.36520076000000001</v>
      </c>
      <c r="D1373" s="26">
        <v>0.10942762</v>
      </c>
      <c r="F1373" s="18">
        <f t="shared" si="65"/>
        <v>4.7778621085227151</v>
      </c>
      <c r="G1373" s="12">
        <f t="shared" si="66"/>
        <v>32.942039542331734</v>
      </c>
    </row>
    <row r="1374" spans="1:7" x14ac:dyDescent="0.25">
      <c r="A1374" s="24">
        <v>4.7929687999999997</v>
      </c>
      <c r="B1374" s="23">
        <v>-60.099750999999998</v>
      </c>
      <c r="C1374" s="25">
        <v>-0.36516653999999998</v>
      </c>
      <c r="D1374" s="26">
        <v>0.10946101</v>
      </c>
      <c r="F1374" s="18">
        <f t="shared" si="65"/>
        <v>4.7825862251210403</v>
      </c>
      <c r="G1374" s="12">
        <f t="shared" si="66"/>
        <v>32.974611021426334</v>
      </c>
    </row>
    <row r="1375" spans="1:7" x14ac:dyDescent="0.25">
      <c r="A1375" s="24">
        <v>4.8925780999999997</v>
      </c>
      <c r="B1375" s="23">
        <v>-60.137797999999997</v>
      </c>
      <c r="C1375" s="25">
        <v>-0.36525365999999998</v>
      </c>
      <c r="D1375" s="26">
        <v>0.10943845000000001</v>
      </c>
      <c r="F1375" s="18">
        <f t="shared" si="65"/>
        <v>4.7856139091809489</v>
      </c>
      <c r="G1375" s="12">
        <f t="shared" si="66"/>
        <v>32.995486066741115</v>
      </c>
    </row>
    <row r="1376" spans="1:7" x14ac:dyDescent="0.25">
      <c r="A1376" s="24">
        <v>4.9921875</v>
      </c>
      <c r="B1376" s="23">
        <v>-60.177990000000001</v>
      </c>
      <c r="C1376" s="25">
        <v>-0.36524978000000002</v>
      </c>
      <c r="D1376" s="26">
        <v>0.10940776000000001</v>
      </c>
      <c r="F1376" s="18">
        <f t="shared" si="65"/>
        <v>4.7888122869173237</v>
      </c>
      <c r="G1376" s="12">
        <f t="shared" si="66"/>
        <v>33.017537997807736</v>
      </c>
    </row>
    <row r="1377" spans="1:7" x14ac:dyDescent="0.25">
      <c r="A1377" s="24">
        <v>5.0917969000000003</v>
      </c>
      <c r="B1377" s="23">
        <v>-60.212333999999998</v>
      </c>
      <c r="C1377" s="25">
        <v>-0.36536148000000002</v>
      </c>
      <c r="D1377" s="26">
        <v>0.10943352000000001</v>
      </c>
      <c r="F1377" s="18">
        <f t="shared" si="65"/>
        <v>4.7915452956000975</v>
      </c>
      <c r="G1377" s="12">
        <f t="shared" si="66"/>
        <v>33.036381337789628</v>
      </c>
    </row>
    <row r="1378" spans="1:7" x14ac:dyDescent="0.25">
      <c r="A1378" s="24">
        <v>5.1914062999999997</v>
      </c>
      <c r="B1378" s="23">
        <v>-60.258510999999999</v>
      </c>
      <c r="C1378" s="25">
        <v>-0.36533179999999998</v>
      </c>
      <c r="D1378" s="26">
        <v>0.10947889</v>
      </c>
      <c r="F1378" s="18">
        <f t="shared" si="65"/>
        <v>4.7952199445036747</v>
      </c>
      <c r="G1378" s="12">
        <f t="shared" si="66"/>
        <v>33.061717027002985</v>
      </c>
    </row>
    <row r="1379" spans="1:7" x14ac:dyDescent="0.25">
      <c r="A1379" s="24">
        <v>5.2910155999999997</v>
      </c>
      <c r="B1379" s="23">
        <v>-60.302897999999999</v>
      </c>
      <c r="C1379" s="25">
        <v>-0.36530425999999999</v>
      </c>
      <c r="D1379" s="26">
        <v>0.10948267</v>
      </c>
      <c r="F1379" s="18">
        <f t="shared" si="65"/>
        <v>4.7987521497331844</v>
      </c>
      <c r="G1379" s="12">
        <f t="shared" si="66"/>
        <v>33.086070606428102</v>
      </c>
    </row>
    <row r="1380" spans="1:7" x14ac:dyDescent="0.25">
      <c r="A1380" s="24">
        <v>5.390625</v>
      </c>
      <c r="B1380" s="23">
        <v>-60.357861</v>
      </c>
      <c r="C1380" s="25">
        <v>-0.36536320999999999</v>
      </c>
      <c r="D1380" s="26">
        <v>0.10944349</v>
      </c>
      <c r="F1380" s="18">
        <f t="shared" si="65"/>
        <v>4.8031259663017645</v>
      </c>
      <c r="G1380" s="12">
        <f t="shared" si="66"/>
        <v>33.11622686357417</v>
      </c>
    </row>
    <row r="1381" spans="1:7" x14ac:dyDescent="0.25">
      <c r="A1381" s="24">
        <v>5.4902344000000003</v>
      </c>
      <c r="B1381" s="23">
        <v>-60.390591000000001</v>
      </c>
      <c r="C1381" s="25">
        <v>-0.36539146</v>
      </c>
      <c r="D1381" s="26">
        <v>0.10939326000000001</v>
      </c>
      <c r="F1381" s="18">
        <f t="shared" si="65"/>
        <v>4.8057305369454637</v>
      </c>
      <c r="G1381" s="12">
        <f t="shared" si="66"/>
        <v>33.134184658752574</v>
      </c>
    </row>
    <row r="1382" spans="1:7" x14ac:dyDescent="0.25">
      <c r="A1382" s="24">
        <v>5.5898437999999997</v>
      </c>
      <c r="B1382" s="23">
        <v>-60.435654</v>
      </c>
      <c r="C1382" s="25">
        <v>-0.36534097999999998</v>
      </c>
      <c r="D1382" s="26">
        <v>0.10945001</v>
      </c>
      <c r="F1382" s="18">
        <f t="shared" si="65"/>
        <v>4.8093165365457384</v>
      </c>
      <c r="G1382" s="12">
        <f t="shared" si="66"/>
        <v>33.158909135505539</v>
      </c>
    </row>
    <row r="1383" spans="1:7" x14ac:dyDescent="0.25">
      <c r="A1383" s="24">
        <v>5.6894530999999997</v>
      </c>
      <c r="B1383" s="23">
        <v>-60.480590999999997</v>
      </c>
      <c r="C1383" s="25">
        <v>-0.36545843</v>
      </c>
      <c r="D1383" s="26">
        <v>0.10943116999999999</v>
      </c>
      <c r="F1383" s="18">
        <f t="shared" si="65"/>
        <v>4.8128925093845982</v>
      </c>
      <c r="G1383" s="12">
        <f t="shared" si="66"/>
        <v>33.183564480508046</v>
      </c>
    </row>
    <row r="1384" spans="1:7" x14ac:dyDescent="0.25">
      <c r="A1384" s="24">
        <v>5.7890625</v>
      </c>
      <c r="B1384" s="23">
        <v>-60.532085000000002</v>
      </c>
      <c r="C1384" s="25">
        <v>-0.36550966000000001</v>
      </c>
      <c r="D1384" s="26">
        <v>0.10945014</v>
      </c>
      <c r="F1384" s="18">
        <f t="shared" si="65"/>
        <v>4.8169902717043858</v>
      </c>
      <c r="G1384" s="12">
        <f t="shared" si="66"/>
        <v>33.211817419857788</v>
      </c>
    </row>
    <row r="1385" spans="1:7" x14ac:dyDescent="0.25">
      <c r="A1385" s="24">
        <v>5.8886719000000003</v>
      </c>
      <c r="B1385" s="23">
        <v>-60.569510999999999</v>
      </c>
      <c r="C1385" s="25">
        <v>-0.3655698</v>
      </c>
      <c r="D1385" s="26">
        <v>0.10946282</v>
      </c>
      <c r="F1385" s="18">
        <f t="shared" si="65"/>
        <v>4.8199685381544644</v>
      </c>
      <c r="G1385" s="12">
        <f t="shared" si="66"/>
        <v>33.232351744402457</v>
      </c>
    </row>
    <row r="1386" spans="1:7" x14ac:dyDescent="0.25">
      <c r="A1386" s="24">
        <v>5.9882812999999997</v>
      </c>
      <c r="B1386" s="23">
        <v>-60.605761999999999</v>
      </c>
      <c r="C1386" s="25">
        <v>-0.36552193999999999</v>
      </c>
      <c r="D1386" s="26">
        <v>0.10947589000000001</v>
      </c>
      <c r="F1386" s="18">
        <f t="shared" si="65"/>
        <v>4.8228533010754768</v>
      </c>
      <c r="G1386" s="12">
        <f t="shared" si="66"/>
        <v>33.252241387940877</v>
      </c>
    </row>
    <row r="1387" spans="1:7" x14ac:dyDescent="0.25">
      <c r="A1387" s="24">
        <v>6.0878905999999997</v>
      </c>
      <c r="B1387" s="23">
        <v>-60.644717999999997</v>
      </c>
      <c r="C1387" s="25">
        <v>-0.36556852000000001</v>
      </c>
      <c r="D1387" s="26">
        <v>0.10948827</v>
      </c>
      <c r="F1387" s="18">
        <f t="shared" si="65"/>
        <v>4.8259533210570202</v>
      </c>
      <c r="G1387" s="12">
        <f t="shared" si="66"/>
        <v>33.27361516945539</v>
      </c>
    </row>
    <row r="1388" spans="1:7" x14ac:dyDescent="0.25">
      <c r="A1388" s="24">
        <v>6.1875</v>
      </c>
      <c r="B1388" s="23">
        <v>-60.691051000000002</v>
      </c>
      <c r="C1388" s="25">
        <v>-0.36559250999999998</v>
      </c>
      <c r="D1388" s="26">
        <v>0.10948426999999999</v>
      </c>
      <c r="F1388" s="18">
        <f t="shared" si="65"/>
        <v>4.8296403840461588</v>
      </c>
      <c r="G1388" s="12">
        <f t="shared" si="66"/>
        <v>33.299036450359793</v>
      </c>
    </row>
    <row r="1389" spans="1:7" x14ac:dyDescent="0.25">
      <c r="A1389" s="24">
        <v>6.2871094000000003</v>
      </c>
      <c r="B1389" s="23">
        <v>-60.731861000000002</v>
      </c>
      <c r="C1389" s="25">
        <v>-0.36564808999999998</v>
      </c>
      <c r="D1389" s="26">
        <v>0.10951049</v>
      </c>
      <c r="F1389" s="18">
        <f t="shared" si="65"/>
        <v>4.8328879406599494</v>
      </c>
      <c r="G1389" s="12">
        <f t="shared" si="66"/>
        <v>33.321427456202471</v>
      </c>
    </row>
    <row r="1390" spans="1:7" x14ac:dyDescent="0.25">
      <c r="A1390" s="24">
        <v>6.3867187999999997</v>
      </c>
      <c r="B1390" s="23">
        <v>-60.790039</v>
      </c>
      <c r="C1390" s="25">
        <v>-0.36567599000000001</v>
      </c>
      <c r="D1390" s="26">
        <v>0.10943182999999999</v>
      </c>
      <c r="F1390" s="18">
        <f t="shared" si="65"/>
        <v>4.8375175987995496</v>
      </c>
      <c r="G1390" s="12">
        <f t="shared" si="66"/>
        <v>33.353347670314577</v>
      </c>
    </row>
    <row r="1391" spans="1:7" x14ac:dyDescent="0.25">
      <c r="A1391" s="24">
        <v>6.4863280999999997</v>
      </c>
      <c r="B1391" s="23">
        <v>-60.835476</v>
      </c>
      <c r="C1391" s="25">
        <v>-0.36566016000000001</v>
      </c>
      <c r="D1391" s="26">
        <v>0.10958459</v>
      </c>
      <c r="F1391" s="18">
        <f t="shared" si="65"/>
        <v>4.8411333603741822</v>
      </c>
      <c r="G1391" s="12">
        <f t="shared" si="66"/>
        <v>33.378277347660173</v>
      </c>
    </row>
    <row r="1392" spans="1:7" x14ac:dyDescent="0.25">
      <c r="A1392" s="24">
        <v>6.5859375</v>
      </c>
      <c r="B1392" s="23">
        <v>-60.878117000000003</v>
      </c>
      <c r="C1392" s="25">
        <v>-0.36570184999999999</v>
      </c>
      <c r="D1392" s="26">
        <v>0.10931113000000001</v>
      </c>
      <c r="F1392" s="18">
        <f t="shared" si="65"/>
        <v>4.844526623338373</v>
      </c>
      <c r="G1392" s="12">
        <f t="shared" si="66"/>
        <v>33.40167295854323</v>
      </c>
    </row>
    <row r="1393" spans="1:7" x14ac:dyDescent="0.25">
      <c r="A1393" s="24">
        <v>6.6855469000000003</v>
      </c>
      <c r="B1393" s="23">
        <v>-60.919964</v>
      </c>
      <c r="C1393" s="25">
        <v>-0.36578578</v>
      </c>
      <c r="D1393" s="26">
        <v>0.109513</v>
      </c>
      <c r="F1393" s="18">
        <f t="shared" si="65"/>
        <v>4.8478567017901568</v>
      </c>
      <c r="G1393" s="12">
        <f t="shared" si="66"/>
        <v>33.424632929665471</v>
      </c>
    </row>
    <row r="1394" spans="1:7" x14ac:dyDescent="0.25">
      <c r="A1394" s="24">
        <v>6.7851562999999997</v>
      </c>
      <c r="B1394" s="23">
        <v>-60.958224999999999</v>
      </c>
      <c r="C1394" s="25">
        <v>-0.36577525999999999</v>
      </c>
      <c r="D1394" s="26">
        <v>0.10948550999999999</v>
      </c>
      <c r="F1394" s="18">
        <f t="shared" si="65"/>
        <v>4.850901415428976</v>
      </c>
      <c r="G1394" s="12">
        <f t="shared" si="66"/>
        <v>33.445625389223096</v>
      </c>
    </row>
    <row r="1395" spans="1:7" x14ac:dyDescent="0.25">
      <c r="A1395" s="24">
        <v>6.8847655999999997</v>
      </c>
      <c r="B1395" s="23">
        <v>-61.003979000000001</v>
      </c>
      <c r="C1395" s="25">
        <v>-0.36577994000000003</v>
      </c>
      <c r="D1395" s="26">
        <v>0.1093901</v>
      </c>
      <c r="F1395" s="18">
        <f t="shared" si="65"/>
        <v>4.854542403062089</v>
      </c>
      <c r="G1395" s="12">
        <f t="shared" si="66"/>
        <v>33.470728993274207</v>
      </c>
    </row>
    <row r="1396" spans="1:7" x14ac:dyDescent="0.25">
      <c r="A1396" s="24">
        <v>6.984375</v>
      </c>
      <c r="B1396" s="23">
        <v>-61.032603999999999</v>
      </c>
      <c r="C1396" s="25">
        <v>-0.36587133999999999</v>
      </c>
      <c r="D1396" s="26">
        <v>0.10951253</v>
      </c>
      <c r="F1396" s="18">
        <f t="shared" si="65"/>
        <v>4.8568203081850916</v>
      </c>
      <c r="G1396" s="12">
        <f t="shared" si="66"/>
        <v>33.486434519915875</v>
      </c>
    </row>
    <row r="1397" spans="1:7" x14ac:dyDescent="0.25">
      <c r="A1397" s="24">
        <v>7.0839844000000003</v>
      </c>
      <c r="B1397" s="23">
        <v>-61.080359999999999</v>
      </c>
      <c r="C1397" s="25">
        <v>-0.36586713999999998</v>
      </c>
      <c r="D1397" s="26">
        <v>0.10941206000000001</v>
      </c>
      <c r="F1397" s="18">
        <f t="shared" si="65"/>
        <v>4.8606206099162401</v>
      </c>
      <c r="G1397" s="12">
        <f t="shared" si="66"/>
        <v>33.512636550668709</v>
      </c>
    </row>
    <row r="1398" spans="1:7" x14ac:dyDescent="0.25">
      <c r="A1398" s="24">
        <v>7.1835937999999997</v>
      </c>
      <c r="B1398" s="23">
        <v>-61.128590000000003</v>
      </c>
      <c r="C1398" s="25">
        <v>-0.36591785999999998</v>
      </c>
      <c r="D1398" s="26">
        <v>0.10947646</v>
      </c>
      <c r="F1398" s="18">
        <f t="shared" si="65"/>
        <v>4.8644586313689011</v>
      </c>
      <c r="G1398" s="12">
        <f t="shared" si="66"/>
        <v>33.539098648482778</v>
      </c>
    </row>
    <row r="1399" spans="1:7" x14ac:dyDescent="0.25">
      <c r="A1399" s="24">
        <v>7.2832030999999997</v>
      </c>
      <c r="B1399" s="23">
        <v>-61.183075000000002</v>
      </c>
      <c r="C1399" s="25">
        <v>-0.36589873000000001</v>
      </c>
      <c r="D1399" s="26">
        <v>0.1094371</v>
      </c>
      <c r="F1399" s="18">
        <f t="shared" si="65"/>
        <v>4.8687944099060827</v>
      </c>
      <c r="G1399" s="12">
        <f t="shared" si="66"/>
        <v>33.568992643908857</v>
      </c>
    </row>
    <row r="1400" spans="1:7" x14ac:dyDescent="0.25">
      <c r="A1400" s="24">
        <v>7.3828125</v>
      </c>
      <c r="B1400" s="23">
        <v>-61.226790999999999</v>
      </c>
      <c r="C1400" s="25">
        <v>-0.36595556000000001</v>
      </c>
      <c r="D1400" s="26">
        <v>0.10949554</v>
      </c>
      <c r="F1400" s="18">
        <f t="shared" si="65"/>
        <v>4.8722732186521851</v>
      </c>
      <c r="G1400" s="12">
        <f t="shared" si="66"/>
        <v>33.592978069329547</v>
      </c>
    </row>
    <row r="1401" spans="1:7" x14ac:dyDescent="0.25">
      <c r="A1401" s="24">
        <v>7.4824219000000003</v>
      </c>
      <c r="B1401" s="23">
        <v>-61.271563999999998</v>
      </c>
      <c r="C1401" s="25">
        <v>-0.36609386999999999</v>
      </c>
      <c r="D1401" s="26">
        <v>0.10948442999999999</v>
      </c>
      <c r="F1401" s="18">
        <f t="shared" si="65"/>
        <v>4.8758361407857116</v>
      </c>
      <c r="G1401" s="12">
        <f t="shared" si="66"/>
        <v>33.617543433323519</v>
      </c>
    </row>
    <row r="1402" spans="1:7" x14ac:dyDescent="0.25">
      <c r="A1402" s="24">
        <v>7.5820312999999997</v>
      </c>
      <c r="B1402" s="23">
        <v>-61.306252000000001</v>
      </c>
      <c r="C1402" s="25">
        <v>-0.36598194000000001</v>
      </c>
      <c r="D1402" s="26">
        <v>0.10951012</v>
      </c>
      <c r="F1402" s="18">
        <f t="shared" si="65"/>
        <v>4.8785965241186977</v>
      </c>
      <c r="G1402" s="12">
        <f t="shared" si="66"/>
        <v>33.636575513957453</v>
      </c>
    </row>
    <row r="1403" spans="1:7" x14ac:dyDescent="0.25">
      <c r="A1403" s="24">
        <v>7.6816405999999997</v>
      </c>
      <c r="B1403" s="23">
        <v>-61.362495000000003</v>
      </c>
      <c r="C1403" s="25">
        <v>-0.36600055999999997</v>
      </c>
      <c r="D1403" s="26">
        <v>0.10940606999999999</v>
      </c>
      <c r="F1403" s="18">
        <f t="shared" si="65"/>
        <v>4.8830721998508562</v>
      </c>
      <c r="G1403" s="12">
        <f t="shared" si="66"/>
        <v>33.667434061901822</v>
      </c>
    </row>
    <row r="1404" spans="1:7" x14ac:dyDescent="0.25">
      <c r="A1404" s="24">
        <v>7.78125</v>
      </c>
      <c r="B1404" s="23">
        <v>-61.395569000000002</v>
      </c>
      <c r="C1404" s="25">
        <v>-0.36596533999999997</v>
      </c>
      <c r="D1404" s="26">
        <v>0.10947715</v>
      </c>
      <c r="F1404" s="18">
        <f t="shared" si="65"/>
        <v>4.8857041451447669</v>
      </c>
      <c r="G1404" s="12">
        <f t="shared" si="66"/>
        <v>33.685580597732269</v>
      </c>
    </row>
    <row r="1405" spans="1:7" x14ac:dyDescent="0.25">
      <c r="A1405" s="24">
        <v>7.8808594000000003</v>
      </c>
      <c r="B1405" s="23">
        <v>-61.447505999999997</v>
      </c>
      <c r="C1405" s="25">
        <v>-0.36603582000000001</v>
      </c>
      <c r="D1405" s="26">
        <v>0.10948094</v>
      </c>
      <c r="F1405" s="18">
        <f t="shared" si="65"/>
        <v>4.8898371602844488</v>
      </c>
      <c r="G1405" s="12">
        <f t="shared" si="66"/>
        <v>33.714076595537982</v>
      </c>
    </row>
    <row r="1406" spans="1:7" x14ac:dyDescent="0.25">
      <c r="A1406" s="24">
        <v>7.9804687999999997</v>
      </c>
      <c r="B1406" s="23">
        <v>-61.506165000000003</v>
      </c>
      <c r="C1406" s="25">
        <v>-0.36612307999999999</v>
      </c>
      <c r="D1406" s="26">
        <v>0.10942576</v>
      </c>
      <c r="F1406" s="18">
        <f t="shared" si="65"/>
        <v>4.8945050951878626</v>
      </c>
      <c r="G1406" s="12">
        <f t="shared" si="66"/>
        <v>33.746260717364144</v>
      </c>
    </row>
    <row r="1407" spans="1:7" x14ac:dyDescent="0.25">
      <c r="A1407" s="24">
        <v>8.0800780999999997</v>
      </c>
      <c r="B1407" s="23">
        <v>-61.552951999999998</v>
      </c>
      <c r="C1407" s="25">
        <v>-0.36612463000000001</v>
      </c>
      <c r="D1407" s="26">
        <v>0.10947207</v>
      </c>
      <c r="F1407" s="18">
        <f t="shared" si="65"/>
        <v>4.8982282863490827</v>
      </c>
      <c r="G1407" s="12">
        <f t="shared" si="66"/>
        <v>33.77193109203607</v>
      </c>
    </row>
    <row r="1408" spans="1:7" x14ac:dyDescent="0.25">
      <c r="A1408" s="24">
        <v>8.1796875</v>
      </c>
      <c r="B1408" s="23">
        <v>-61.574482000000003</v>
      </c>
      <c r="C1408" s="25">
        <v>-0.36618581</v>
      </c>
      <c r="D1408" s="26">
        <v>0.10940709999999999</v>
      </c>
      <c r="F1408" s="18">
        <f t="shared" si="65"/>
        <v>4.8999415893114673</v>
      </c>
      <c r="G1408" s="12">
        <f t="shared" si="66"/>
        <v>33.783743842729351</v>
      </c>
    </row>
    <row r="1409" spans="1:7" x14ac:dyDescent="0.25">
      <c r="A1409" s="24">
        <v>8.2792969000000003</v>
      </c>
      <c r="B1409" s="23">
        <v>-61.620865000000002</v>
      </c>
      <c r="C1409" s="25">
        <v>-0.36618176000000002</v>
      </c>
      <c r="D1409" s="26">
        <v>0.1094567</v>
      </c>
      <c r="F1409" s="18">
        <f t="shared" si="65"/>
        <v>4.9036326311741831</v>
      </c>
      <c r="G1409" s="12">
        <f t="shared" si="66"/>
        <v>33.809192556868069</v>
      </c>
    </row>
    <row r="1410" spans="1:7" x14ac:dyDescent="0.25">
      <c r="A1410" s="24">
        <v>8.3789063000000006</v>
      </c>
      <c r="B1410" s="23">
        <v>-61.674956999999999</v>
      </c>
      <c r="C1410" s="25">
        <v>-0.36620452999999997</v>
      </c>
      <c r="D1410" s="26">
        <v>0.10946329</v>
      </c>
      <c r="F1410" s="18">
        <f t="shared" si="65"/>
        <v>4.9079371357650459</v>
      </c>
      <c r="G1410" s="12">
        <f t="shared" si="66"/>
        <v>33.83887092707247</v>
      </c>
    </row>
    <row r="1411" spans="1:7" x14ac:dyDescent="0.25">
      <c r="A1411" s="24">
        <v>8.4785155999999997</v>
      </c>
      <c r="B1411" s="23">
        <v>-61.698749999999997</v>
      </c>
      <c r="C1411" s="25">
        <v>-0.36634793999999998</v>
      </c>
      <c r="D1411" s="26">
        <v>0.10955761</v>
      </c>
      <c r="F1411" s="18">
        <f t="shared" si="65"/>
        <v>4.9098305225455388</v>
      </c>
      <c r="G1411" s="12">
        <f t="shared" si="66"/>
        <v>33.851925305950559</v>
      </c>
    </row>
    <row r="1412" spans="1:7" x14ac:dyDescent="0.25">
      <c r="A1412" s="24">
        <v>8.578125</v>
      </c>
      <c r="B1412" s="23">
        <v>-61.761043999999998</v>
      </c>
      <c r="C1412" s="25">
        <v>-0.36627281</v>
      </c>
      <c r="D1412" s="26">
        <v>0.10945576</v>
      </c>
      <c r="F1412" s="18">
        <f t="shared" si="65"/>
        <v>4.9147877215580218</v>
      </c>
      <c r="G1412" s="12">
        <f t="shared" si="66"/>
        <v>33.886103823910965</v>
      </c>
    </row>
    <row r="1413" spans="1:7" x14ac:dyDescent="0.25">
      <c r="A1413" s="24">
        <v>8.6777344000000003</v>
      </c>
      <c r="B1413" s="23">
        <v>-61.796204000000003</v>
      </c>
      <c r="C1413" s="25">
        <v>-0.36627464999999998</v>
      </c>
      <c r="D1413" s="26">
        <v>0.10951956</v>
      </c>
      <c r="F1413" s="18">
        <f t="shared" si="65"/>
        <v>4.9175856654575778</v>
      </c>
      <c r="G1413" s="12">
        <f t="shared" si="66"/>
        <v>33.905394874276766</v>
      </c>
    </row>
    <row r="1414" spans="1:7" x14ac:dyDescent="0.25">
      <c r="A1414" s="24">
        <v>8.7773438000000006</v>
      </c>
      <c r="B1414" s="23">
        <v>-61.849395999999999</v>
      </c>
      <c r="C1414" s="25">
        <v>-0.36629388000000002</v>
      </c>
      <c r="D1414" s="26">
        <v>0.10951271999999999</v>
      </c>
      <c r="F1414" s="18">
        <f t="shared" si="65"/>
        <v>4.9218185503240495</v>
      </c>
      <c r="G1414" s="12">
        <f t="shared" si="66"/>
        <v>33.934579446263619</v>
      </c>
    </row>
    <row r="1415" spans="1:7" x14ac:dyDescent="0.25">
      <c r="A1415" s="24">
        <v>8.8769530999999997</v>
      </c>
      <c r="B1415" s="23">
        <v>-61.875019000000002</v>
      </c>
      <c r="C1415" s="25">
        <v>-0.36641945999999997</v>
      </c>
      <c r="D1415" s="26">
        <v>0.10954519</v>
      </c>
      <c r="F1415" s="18">
        <f t="shared" si="65"/>
        <v>4.9238575638774718</v>
      </c>
      <c r="G1415" s="12">
        <f t="shared" si="66"/>
        <v>33.948637881517406</v>
      </c>
    </row>
    <row r="1416" spans="1:7" x14ac:dyDescent="0.25">
      <c r="A1416" s="24">
        <v>8.9765625</v>
      </c>
      <c r="B1416" s="23">
        <v>-61.935901999999999</v>
      </c>
      <c r="C1416" s="25">
        <v>-0.36635688</v>
      </c>
      <c r="D1416" s="26">
        <v>0.10950677</v>
      </c>
      <c r="F1416" s="18">
        <f t="shared" si="65"/>
        <v>4.9287024790776037</v>
      </c>
      <c r="G1416" s="12">
        <f t="shared" si="66"/>
        <v>33.982042233605611</v>
      </c>
    </row>
    <row r="1417" spans="1:7" x14ac:dyDescent="0.25">
      <c r="A1417" s="24">
        <v>9.0761719000000003</v>
      </c>
      <c r="B1417" s="23">
        <v>-61.968727000000001</v>
      </c>
      <c r="C1417" s="25">
        <v>-0.36648451999999998</v>
      </c>
      <c r="D1417" s="26">
        <v>0.10924394</v>
      </c>
      <c r="F1417" s="18">
        <f t="shared" si="65"/>
        <v>4.9313146095810989</v>
      </c>
      <c r="G1417" s="12">
        <f t="shared" si="66"/>
        <v>34.000052151929211</v>
      </c>
    </row>
    <row r="1418" spans="1:7" x14ac:dyDescent="0.25">
      <c r="A1418" s="24">
        <v>9.1757813000000006</v>
      </c>
      <c r="B1418" s="23">
        <v>-62.019401999999999</v>
      </c>
      <c r="C1418" s="25">
        <v>-0.36642638</v>
      </c>
      <c r="D1418" s="26">
        <v>0.10939575999999999</v>
      </c>
      <c r="F1418" s="18">
        <f t="shared" si="65"/>
        <v>4.9353471979516899</v>
      </c>
      <c r="G1418" s="12">
        <f t="shared" si="66"/>
        <v>34.027855734900967</v>
      </c>
    </row>
    <row r="1419" spans="1:7" x14ac:dyDescent="0.25">
      <c r="A1419" s="24">
        <v>9.2753905999999997</v>
      </c>
      <c r="B1419" s="23">
        <v>-62.069614000000001</v>
      </c>
      <c r="C1419" s="25">
        <v>-0.36649057000000002</v>
      </c>
      <c r="D1419" s="26">
        <v>0.10951423</v>
      </c>
      <c r="F1419" s="18">
        <f t="shared" si="65"/>
        <v>4.9393429419529555</v>
      </c>
      <c r="G1419" s="12">
        <f t="shared" si="66"/>
        <v>34.055405286123033</v>
      </c>
    </row>
    <row r="1420" spans="1:7" x14ac:dyDescent="0.25">
      <c r="A1420" s="24">
        <v>9.375</v>
      </c>
      <c r="B1420" s="23">
        <v>-62.112788999999999</v>
      </c>
      <c r="C1420" s="25">
        <v>-0.36656105999999999</v>
      </c>
      <c r="D1420" s="26">
        <v>0.10871413000000001</v>
      </c>
      <c r="F1420" s="18">
        <f t="shared" si="65"/>
        <v>4.9427786992869516</v>
      </c>
      <c r="G1420" s="12">
        <f t="shared" si="66"/>
        <v>34.079093883948509</v>
      </c>
    </row>
    <row r="1421" spans="1:7" x14ac:dyDescent="0.25">
      <c r="A1421" s="24">
        <v>9.4746094000000003</v>
      </c>
      <c r="B1421" s="23">
        <v>-62.156010000000002</v>
      </c>
      <c r="C1421" s="25">
        <v>-0.36657864000000001</v>
      </c>
      <c r="D1421" s="26">
        <v>0.10969806999999999</v>
      </c>
      <c r="F1421" s="18">
        <f t="shared" si="65"/>
        <v>4.9462181171846389</v>
      </c>
      <c r="G1421" s="12">
        <f t="shared" si="66"/>
        <v>34.102807720349546</v>
      </c>
    </row>
    <row r="1422" spans="1:7" x14ac:dyDescent="0.25">
      <c r="A1422" s="24">
        <v>9.5742188000000006</v>
      </c>
      <c r="B1422" s="23">
        <v>-62.198208000000001</v>
      </c>
      <c r="C1422" s="25">
        <v>-0.36655805000000002</v>
      </c>
      <c r="D1422" s="26">
        <v>0.1093817</v>
      </c>
      <c r="F1422" s="18">
        <f t="shared" si="65"/>
        <v>4.9495761273289345</v>
      </c>
      <c r="G1422" s="12">
        <f t="shared" si="66"/>
        <v>34.125960272776624</v>
      </c>
    </row>
    <row r="1423" spans="1:7" x14ac:dyDescent="0.25">
      <c r="A1423" s="24">
        <v>9.6738280999999997</v>
      </c>
      <c r="B1423" s="23">
        <v>-62.224857</v>
      </c>
      <c r="C1423" s="25">
        <v>-0.36665397999999999</v>
      </c>
      <c r="D1423" s="26">
        <v>0.10991865000000001</v>
      </c>
      <c r="F1423" s="18">
        <f t="shared" si="65"/>
        <v>4.9516967873681628</v>
      </c>
      <c r="G1423" s="12">
        <f t="shared" si="66"/>
        <v>34.140581637998423</v>
      </c>
    </row>
    <row r="1424" spans="1:7" x14ac:dyDescent="0.25">
      <c r="A1424" s="24">
        <v>9.7734375</v>
      </c>
      <c r="B1424" s="23">
        <v>-62.276730000000001</v>
      </c>
      <c r="C1424" s="25">
        <v>-0.36667258000000003</v>
      </c>
      <c r="D1424" s="26">
        <v>0.1097873</v>
      </c>
      <c r="F1424" s="18">
        <f t="shared" si="65"/>
        <v>4.9558247095496659</v>
      </c>
      <c r="G1424" s="12">
        <f t="shared" si="66"/>
        <v>34.169042521264224</v>
      </c>
    </row>
    <row r="1425" spans="1:7" x14ac:dyDescent="0.25">
      <c r="A1425" s="24">
        <v>9.8730469000000003</v>
      </c>
      <c r="B1425" s="23">
        <v>-62.335158999999997</v>
      </c>
      <c r="C1425" s="25">
        <v>-0.36672336</v>
      </c>
      <c r="D1425" s="26">
        <v>0.10968083000000001</v>
      </c>
      <c r="F1425" s="18">
        <f t="shared" si="65"/>
        <v>4.9604743416346233</v>
      </c>
      <c r="G1425" s="12">
        <f t="shared" si="66"/>
        <v>34.201100450212557</v>
      </c>
    </row>
    <row r="1426" spans="1:7" x14ac:dyDescent="0.25">
      <c r="A1426" s="24">
        <v>9.9726563000000006</v>
      </c>
      <c r="B1426" s="23">
        <v>-62.357554999999998</v>
      </c>
      <c r="C1426" s="25">
        <v>-0.36663666</v>
      </c>
      <c r="D1426" s="26">
        <v>0.10978996000000001</v>
      </c>
      <c r="F1426" s="18">
        <f t="shared" si="65"/>
        <v>4.9622565586873666</v>
      </c>
      <c r="G1426" s="12">
        <f t="shared" si="66"/>
        <v>34.213388344524063</v>
      </c>
    </row>
    <row r="1427" spans="1:7" x14ac:dyDescent="0.25">
      <c r="A1427" s="24">
        <v>10.072266000000001</v>
      </c>
      <c r="B1427" s="23">
        <v>-62.410975999999998</v>
      </c>
      <c r="C1427" s="25">
        <v>-0.36670709000000001</v>
      </c>
      <c r="D1427" s="26">
        <v>0.10971209</v>
      </c>
      <c r="F1427" s="18">
        <f t="shared" si="65"/>
        <v>4.9665076667948229</v>
      </c>
      <c r="G1427" s="12">
        <f t="shared" si="66"/>
        <v>34.242698560724051</v>
      </c>
    </row>
    <row r="1428" spans="1:7" x14ac:dyDescent="0.25">
      <c r="A1428" s="24">
        <v>10.171875</v>
      </c>
      <c r="B1428" s="23">
        <v>-62.449547000000003</v>
      </c>
      <c r="C1428" s="25">
        <v>-0.36679295000000001</v>
      </c>
      <c r="D1428" s="26">
        <v>0.10975889</v>
      </c>
      <c r="F1428" s="18">
        <f t="shared" si="65"/>
        <v>4.9695770494498221</v>
      </c>
      <c r="G1428" s="12">
        <f t="shared" si="66"/>
        <v>34.263861106334396</v>
      </c>
    </row>
    <row r="1429" spans="1:7" x14ac:dyDescent="0.25">
      <c r="A1429" s="24">
        <v>10.271483999999999</v>
      </c>
      <c r="B1429" s="23">
        <v>-62.488556000000003</v>
      </c>
      <c r="C1429" s="25">
        <v>-0.36679092000000002</v>
      </c>
      <c r="D1429" s="26">
        <v>0.10961431000000001</v>
      </c>
      <c r="F1429" s="18">
        <f t="shared" ref="F1429:F1492" si="67" xml:space="preserve"> -B1429 / A_4x8_in2</f>
        <v>4.972681287037358</v>
      </c>
      <c r="G1429" s="12">
        <f t="shared" ref="G1429:G1492" si="68" xml:space="preserve"> -B1429 * kip_to_N / A_4x8_mm2</f>
        <v>34.285263967077277</v>
      </c>
    </row>
    <row r="1430" spans="1:7" x14ac:dyDescent="0.25">
      <c r="A1430" s="24">
        <v>10.371093999999999</v>
      </c>
      <c r="B1430" s="23">
        <v>-62.538597000000003</v>
      </c>
      <c r="C1430" s="25">
        <v>-0.36676657000000001</v>
      </c>
      <c r="D1430" s="26">
        <v>0.10962471</v>
      </c>
      <c r="F1430" s="18">
        <f t="shared" si="67"/>
        <v>4.9766634232909883</v>
      </c>
      <c r="G1430" s="12">
        <f t="shared" si="68"/>
        <v>34.312719696638005</v>
      </c>
    </row>
    <row r="1431" spans="1:7" x14ac:dyDescent="0.25">
      <c r="A1431" s="24">
        <v>10.470703</v>
      </c>
      <c r="B1431" s="23">
        <v>-62.582267999999999</v>
      </c>
      <c r="C1431" s="25">
        <v>-0.36693462999999998</v>
      </c>
      <c r="D1431" s="26">
        <v>0.10963617000000001</v>
      </c>
      <c r="F1431" s="18">
        <f t="shared" si="67"/>
        <v>4.9801386510508712</v>
      </c>
      <c r="G1431" s="12">
        <f t="shared" si="68"/>
        <v>34.336680432147823</v>
      </c>
    </row>
    <row r="1432" spans="1:7" x14ac:dyDescent="0.25">
      <c r="A1432" s="24">
        <v>10.570313000000001</v>
      </c>
      <c r="B1432" s="23">
        <v>-62.609997</v>
      </c>
      <c r="C1432" s="25">
        <v>-0.36684181999999999</v>
      </c>
      <c r="D1432" s="26">
        <v>0.10955085000000001</v>
      </c>
      <c r="F1432" s="18">
        <f t="shared" si="67"/>
        <v>4.9823452547593687</v>
      </c>
      <c r="G1432" s="12">
        <f t="shared" si="68"/>
        <v>34.351894355230684</v>
      </c>
    </row>
    <row r="1433" spans="1:7" x14ac:dyDescent="0.25">
      <c r="A1433" s="24">
        <v>10.669922</v>
      </c>
      <c r="B1433" s="23">
        <v>-62.654819000000003</v>
      </c>
      <c r="C1433" s="25">
        <v>-0.36686257</v>
      </c>
      <c r="D1433" s="26">
        <v>0.10948745</v>
      </c>
      <c r="F1433" s="18">
        <f t="shared" si="67"/>
        <v>4.9859120761890017</v>
      </c>
      <c r="G1433" s="12">
        <f t="shared" si="68"/>
        <v>34.376486603794284</v>
      </c>
    </row>
    <row r="1434" spans="1:7" x14ac:dyDescent="0.25">
      <c r="A1434" s="24">
        <v>10.769531000000001</v>
      </c>
      <c r="B1434" s="23">
        <v>-62.717655000000001</v>
      </c>
      <c r="C1434" s="25">
        <v>-0.36694487999999997</v>
      </c>
      <c r="D1434" s="26">
        <v>0.10954203</v>
      </c>
      <c r="F1434" s="18">
        <f t="shared" si="67"/>
        <v>4.9909124061910628</v>
      </c>
      <c r="G1434" s="12">
        <f t="shared" si="68"/>
        <v>34.410962498014577</v>
      </c>
    </row>
    <row r="1435" spans="1:7" x14ac:dyDescent="0.25">
      <c r="A1435" s="24">
        <v>10.869141000000001</v>
      </c>
      <c r="B1435" s="23">
        <v>-62.751690000000004</v>
      </c>
      <c r="C1435" s="25">
        <v>-0.36698671999999999</v>
      </c>
      <c r="D1435" s="26">
        <v>0.10962158</v>
      </c>
      <c r="F1435" s="18">
        <f t="shared" si="67"/>
        <v>4.9936208254351291</v>
      </c>
      <c r="G1435" s="12">
        <f t="shared" si="68"/>
        <v>34.429636300608436</v>
      </c>
    </row>
    <row r="1436" spans="1:7" x14ac:dyDescent="0.25">
      <c r="A1436" s="24">
        <v>10.96875</v>
      </c>
      <c r="B1436" s="23">
        <v>-62.782809999999998</v>
      </c>
      <c r="C1436" s="25">
        <v>-0.36702937000000002</v>
      </c>
      <c r="D1436" s="26">
        <v>0.10950145999999999</v>
      </c>
      <c r="F1436" s="18">
        <f t="shared" si="67"/>
        <v>4.996097276349639</v>
      </c>
      <c r="G1436" s="12">
        <f t="shared" si="68"/>
        <v>34.446710745642108</v>
      </c>
    </row>
    <row r="1437" spans="1:7" x14ac:dyDescent="0.25">
      <c r="A1437" s="24">
        <v>11.068358999999999</v>
      </c>
      <c r="B1437" s="23">
        <v>-62.835281000000002</v>
      </c>
      <c r="C1437" s="25">
        <v>-0.36705275999999998</v>
      </c>
      <c r="D1437" s="26">
        <v>0.10958014000000001</v>
      </c>
      <c r="F1437" s="18">
        <f t="shared" si="67"/>
        <v>5.000272785859126</v>
      </c>
      <c r="G1437" s="12">
        <f t="shared" si="68"/>
        <v>34.47549973039024</v>
      </c>
    </row>
    <row r="1438" spans="1:7" x14ac:dyDescent="0.25">
      <c r="A1438" s="24">
        <v>11.167968999999999</v>
      </c>
      <c r="B1438" s="23">
        <v>-62.875571999999998</v>
      </c>
      <c r="C1438" s="25">
        <v>-0.36698588999999998</v>
      </c>
      <c r="D1438" s="26">
        <v>0.10956560999999999</v>
      </c>
      <c r="F1438" s="18">
        <f t="shared" si="67"/>
        <v>5.0034790417651838</v>
      </c>
      <c r="G1438" s="12">
        <f t="shared" si="68"/>
        <v>34.49760597926079</v>
      </c>
    </row>
    <row r="1439" spans="1:7" x14ac:dyDescent="0.25">
      <c r="A1439" s="24">
        <v>11.267578</v>
      </c>
      <c r="B1439" s="23">
        <v>-62.937308999999999</v>
      </c>
      <c r="C1439" s="25">
        <v>-0.3671217</v>
      </c>
      <c r="D1439" s="26">
        <v>0.10948193000000001</v>
      </c>
      <c r="F1439" s="18">
        <f t="shared" si="67"/>
        <v>5.0083919161260164</v>
      </c>
      <c r="G1439" s="12">
        <f t="shared" si="68"/>
        <v>34.531478890990982</v>
      </c>
    </row>
    <row r="1440" spans="1:7" x14ac:dyDescent="0.25">
      <c r="A1440" s="24">
        <v>11.367188000000001</v>
      </c>
      <c r="B1440" s="23">
        <v>-62.973103000000002</v>
      </c>
      <c r="C1440" s="25">
        <v>-0.36722602999999998</v>
      </c>
      <c r="D1440" s="26">
        <v>0.10957274</v>
      </c>
      <c r="F1440" s="18">
        <f t="shared" si="67"/>
        <v>5.0112403121425322</v>
      </c>
      <c r="G1440" s="12">
        <f t="shared" si="68"/>
        <v>34.551117794767826</v>
      </c>
    </row>
    <row r="1441" spans="1:7" x14ac:dyDescent="0.25">
      <c r="A1441" s="24">
        <v>11.466797</v>
      </c>
      <c r="B1441" s="23">
        <v>-63.019584999999999</v>
      </c>
      <c r="C1441" s="25">
        <v>-0.36712578000000001</v>
      </c>
      <c r="D1441" s="26">
        <v>0.10964676</v>
      </c>
      <c r="F1441" s="18">
        <f t="shared" si="67"/>
        <v>5.0149392321749309</v>
      </c>
      <c r="G1441" s="12">
        <f t="shared" si="68"/>
        <v>34.576620826710467</v>
      </c>
    </row>
    <row r="1442" spans="1:7" x14ac:dyDescent="0.25">
      <c r="A1442" s="24">
        <v>11.566406000000001</v>
      </c>
      <c r="B1442" s="23">
        <v>-63.075153</v>
      </c>
      <c r="C1442" s="25">
        <v>-0.36718875000000001</v>
      </c>
      <c r="D1442" s="26">
        <v>0.10956186</v>
      </c>
      <c r="F1442" s="18">
        <f t="shared" si="67"/>
        <v>5.019361193113796</v>
      </c>
      <c r="G1442" s="12">
        <f t="shared" si="68"/>
        <v>34.607109025991669</v>
      </c>
    </row>
    <row r="1443" spans="1:7" x14ac:dyDescent="0.25">
      <c r="A1443" s="24">
        <v>11.666016000000001</v>
      </c>
      <c r="B1443" s="23">
        <v>-63.105713000000002</v>
      </c>
      <c r="C1443" s="25">
        <v>-0.36728855999999999</v>
      </c>
      <c r="D1443" s="26">
        <v>0.10953541</v>
      </c>
      <c r="F1443" s="18">
        <f t="shared" si="67"/>
        <v>5.0217930806442403</v>
      </c>
      <c r="G1443" s="12">
        <f t="shared" si="68"/>
        <v>34.623876218801087</v>
      </c>
    </row>
    <row r="1444" spans="1:7" x14ac:dyDescent="0.25">
      <c r="A1444" s="24">
        <v>11.765625</v>
      </c>
      <c r="B1444" s="23">
        <v>-63.147396000000001</v>
      </c>
      <c r="C1444" s="25">
        <v>-0.36723417000000003</v>
      </c>
      <c r="D1444" s="26">
        <v>0.10958444000000001</v>
      </c>
      <c r="F1444" s="18">
        <f t="shared" si="67"/>
        <v>5.0251101083906899</v>
      </c>
      <c r="G1444" s="12">
        <f t="shared" si="68"/>
        <v>34.646746208914792</v>
      </c>
    </row>
    <row r="1445" spans="1:7" x14ac:dyDescent="0.25">
      <c r="A1445" s="24">
        <v>11.865233999999999</v>
      </c>
      <c r="B1445" s="23">
        <v>-63.173068999999998</v>
      </c>
      <c r="C1445" s="25">
        <v>-0.36729208000000002</v>
      </c>
      <c r="D1445" s="26">
        <v>0.10956391</v>
      </c>
      <c r="F1445" s="18">
        <f t="shared" si="67"/>
        <v>5.0271531008176886</v>
      </c>
      <c r="G1445" s="12">
        <f t="shared" si="68"/>
        <v>34.660832077402887</v>
      </c>
    </row>
    <row r="1446" spans="1:7" x14ac:dyDescent="0.25">
      <c r="A1446" s="24">
        <v>11.964843999999999</v>
      </c>
      <c r="B1446" s="23">
        <v>-63.237330999999998</v>
      </c>
      <c r="C1446" s="25">
        <v>-0.36736131</v>
      </c>
      <c r="D1446" s="26">
        <v>0.10954695</v>
      </c>
      <c r="F1446" s="18">
        <f t="shared" si="67"/>
        <v>5.032266908294174</v>
      </c>
      <c r="G1446" s="12">
        <f t="shared" si="68"/>
        <v>34.696090367465658</v>
      </c>
    </row>
    <row r="1447" spans="1:7" x14ac:dyDescent="0.25">
      <c r="A1447" s="24">
        <v>12.064453</v>
      </c>
      <c r="B1447" s="23">
        <v>-63.276423999999999</v>
      </c>
      <c r="C1447" s="25">
        <v>-0.36734264999999999</v>
      </c>
      <c r="D1447" s="26">
        <v>0.10955483000000001</v>
      </c>
      <c r="F1447" s="18">
        <f t="shared" si="67"/>
        <v>5.0353778303893204</v>
      </c>
      <c r="G1447" s="12">
        <f t="shared" si="68"/>
        <v>34.717539316042178</v>
      </c>
    </row>
    <row r="1448" spans="1:7" x14ac:dyDescent="0.25">
      <c r="A1448" s="24">
        <v>12.164063000000001</v>
      </c>
      <c r="B1448" s="23">
        <v>-63.332557999999999</v>
      </c>
      <c r="C1448" s="25">
        <v>-0.36741110999999999</v>
      </c>
      <c r="D1448" s="26">
        <v>0.10956295000000001</v>
      </c>
      <c r="F1448" s="18">
        <f t="shared" si="67"/>
        <v>5.0398448321770806</v>
      </c>
      <c r="G1448" s="12">
        <f t="shared" si="68"/>
        <v>34.748338059535762</v>
      </c>
    </row>
    <row r="1449" spans="1:7" x14ac:dyDescent="0.25">
      <c r="A1449" s="24">
        <v>12.263672</v>
      </c>
      <c r="B1449" s="23">
        <v>-63.374862999999998</v>
      </c>
      <c r="C1449" s="25">
        <v>-0.36744025000000002</v>
      </c>
      <c r="D1449" s="26">
        <v>0.10959787</v>
      </c>
      <c r="F1449" s="18">
        <f t="shared" si="67"/>
        <v>5.0432113571108319</v>
      </c>
      <c r="G1449" s="12">
        <f t="shared" si="68"/>
        <v>34.771549319084265</v>
      </c>
    </row>
    <row r="1450" spans="1:7" x14ac:dyDescent="0.25">
      <c r="A1450" s="24">
        <v>12.363281000000001</v>
      </c>
      <c r="B1450" s="23">
        <v>-63.427818000000002</v>
      </c>
      <c r="C1450" s="25">
        <v>-0.36739641000000001</v>
      </c>
      <c r="D1450" s="26">
        <v>0.10958757</v>
      </c>
      <c r="F1450" s="18">
        <f t="shared" si="67"/>
        <v>5.0474253821165478</v>
      </c>
      <c r="G1450" s="12">
        <f t="shared" si="68"/>
        <v>34.800603857540494</v>
      </c>
    </row>
    <row r="1451" spans="1:7" x14ac:dyDescent="0.25">
      <c r="A1451" s="24">
        <v>12.462891000000001</v>
      </c>
      <c r="B1451" s="23">
        <v>-63.460892000000001</v>
      </c>
      <c r="C1451" s="25">
        <v>-0.36750128999999998</v>
      </c>
      <c r="D1451" s="26">
        <v>0.10959360999999999</v>
      </c>
      <c r="F1451" s="18">
        <f t="shared" si="67"/>
        <v>5.0500573274104585</v>
      </c>
      <c r="G1451" s="12">
        <f t="shared" si="68"/>
        <v>34.818750393370948</v>
      </c>
    </row>
    <row r="1452" spans="1:7" x14ac:dyDescent="0.25">
      <c r="A1452" s="24">
        <v>12.5625</v>
      </c>
      <c r="B1452" s="23">
        <v>-63.508834999999998</v>
      </c>
      <c r="C1452" s="25">
        <v>-0.36745845999999999</v>
      </c>
      <c r="D1452" s="26">
        <v>0.10955521</v>
      </c>
      <c r="F1452" s="18">
        <f t="shared" si="67"/>
        <v>5.0538725101287856</v>
      </c>
      <c r="G1452" s="12">
        <f t="shared" si="68"/>
        <v>34.845055024420091</v>
      </c>
    </row>
    <row r="1453" spans="1:7" x14ac:dyDescent="0.25">
      <c r="A1453" s="24">
        <v>12.662108999999999</v>
      </c>
      <c r="B1453" s="23">
        <v>-63.568610999999997</v>
      </c>
      <c r="C1453" s="25">
        <v>-0.36756650000000002</v>
      </c>
      <c r="D1453" s="26">
        <v>0.10963439</v>
      </c>
      <c r="F1453" s="18">
        <f t="shared" si="67"/>
        <v>5.0586293330679162</v>
      </c>
      <c r="G1453" s="12">
        <f t="shared" si="68"/>
        <v>34.877852004700699</v>
      </c>
    </row>
    <row r="1454" spans="1:7" x14ac:dyDescent="0.25">
      <c r="A1454" s="24">
        <v>12.761718999999999</v>
      </c>
      <c r="B1454" s="23">
        <v>-63.616298999999998</v>
      </c>
      <c r="C1454" s="25">
        <v>-0.36757800000000002</v>
      </c>
      <c r="D1454" s="26">
        <v>0.109625</v>
      </c>
      <c r="F1454" s="18">
        <f t="shared" si="67"/>
        <v>5.0624242235309991</v>
      </c>
      <c r="G1454" s="12">
        <f t="shared" si="68"/>
        <v>34.904016726254866</v>
      </c>
    </row>
    <row r="1455" spans="1:7" x14ac:dyDescent="0.25">
      <c r="A1455" s="24">
        <v>12.861328</v>
      </c>
      <c r="B1455" s="23">
        <v>-63.650444</v>
      </c>
      <c r="C1455" s="25">
        <v>-0.36752774999999999</v>
      </c>
      <c r="D1455" s="26">
        <v>0.1096367</v>
      </c>
      <c r="F1455" s="18">
        <f t="shared" si="67"/>
        <v>5.0651413962969354</v>
      </c>
      <c r="G1455" s="12">
        <f t="shared" si="68"/>
        <v>34.922750881964205</v>
      </c>
    </row>
    <row r="1456" spans="1:7" x14ac:dyDescent="0.25">
      <c r="A1456" s="24">
        <v>12.960938000000001</v>
      </c>
      <c r="B1456" s="23">
        <v>-63.671371000000001</v>
      </c>
      <c r="C1456" s="25">
        <v>-0.36757767000000002</v>
      </c>
      <c r="D1456" s="26">
        <v>0.1095887</v>
      </c>
      <c r="F1456" s="18">
        <f t="shared" si="67"/>
        <v>5.0668067140439774</v>
      </c>
      <c r="G1456" s="12">
        <f t="shared" si="68"/>
        <v>34.934232787851727</v>
      </c>
    </row>
    <row r="1457" spans="1:7" x14ac:dyDescent="0.25">
      <c r="A1457" s="24">
        <v>13.060547</v>
      </c>
      <c r="B1457" s="23">
        <v>-63.723784999999999</v>
      </c>
      <c r="C1457" s="25">
        <v>-0.36770417999999999</v>
      </c>
      <c r="D1457" s="26">
        <v>0.10955279</v>
      </c>
      <c r="F1457" s="18">
        <f t="shared" si="67"/>
        <v>5.0709776876375869</v>
      </c>
      <c r="G1457" s="12">
        <f t="shared" si="68"/>
        <v>34.962990498712742</v>
      </c>
    </row>
    <row r="1458" spans="1:7" x14ac:dyDescent="0.25">
      <c r="A1458" s="24">
        <v>13.160156000000001</v>
      </c>
      <c r="B1458" s="23">
        <v>-63.773121000000003</v>
      </c>
      <c r="C1458" s="25">
        <v>-0.36767906</v>
      </c>
      <c r="D1458" s="26">
        <v>0.10952687999999999</v>
      </c>
      <c r="F1458" s="18">
        <f t="shared" si="67"/>
        <v>5.0749037217737785</v>
      </c>
      <c r="G1458" s="12">
        <f t="shared" si="68"/>
        <v>34.990059419669727</v>
      </c>
    </row>
    <row r="1459" spans="1:7" x14ac:dyDescent="0.25">
      <c r="A1459" s="24">
        <v>13.259766000000001</v>
      </c>
      <c r="B1459" s="23">
        <v>-63.819983999999998</v>
      </c>
      <c r="C1459" s="25">
        <v>-0.36772867999999997</v>
      </c>
      <c r="D1459" s="26">
        <v>0.10954050999999999</v>
      </c>
      <c r="F1459" s="18">
        <f t="shared" si="67"/>
        <v>5.0786329608228353</v>
      </c>
      <c r="G1459" s="12">
        <f t="shared" si="68"/>
        <v>35.015771492857802</v>
      </c>
    </row>
    <row r="1460" spans="1:7" x14ac:dyDescent="0.25">
      <c r="A1460" s="24">
        <v>13.359375</v>
      </c>
      <c r="B1460" s="23">
        <v>-63.862456999999999</v>
      </c>
      <c r="C1460" s="25">
        <v>-0.36779264</v>
      </c>
      <c r="D1460" s="26">
        <v>0.10955065999999999</v>
      </c>
      <c r="F1460" s="18">
        <f t="shared" si="67"/>
        <v>5.0820128547718069</v>
      </c>
      <c r="G1460" s="12">
        <f t="shared" si="68"/>
        <v>35.039074928073575</v>
      </c>
    </row>
    <row r="1461" spans="1:7" x14ac:dyDescent="0.25">
      <c r="A1461" s="24">
        <v>13.458983999999999</v>
      </c>
      <c r="B1461" s="23">
        <v>-63.913460000000001</v>
      </c>
      <c r="C1461" s="25">
        <v>-0.36783531000000003</v>
      </c>
      <c r="D1461" s="26">
        <v>0.10956207</v>
      </c>
      <c r="F1461" s="18">
        <f t="shared" si="67"/>
        <v>5.0860715445530644</v>
      </c>
      <c r="G1461" s="12">
        <f t="shared" si="68"/>
        <v>35.06705847306241</v>
      </c>
    </row>
    <row r="1462" spans="1:7" x14ac:dyDescent="0.25">
      <c r="A1462" s="24">
        <v>13.558593999999999</v>
      </c>
      <c r="B1462" s="23">
        <v>-63.947448999999999</v>
      </c>
      <c r="C1462" s="25">
        <v>-0.36780411000000002</v>
      </c>
      <c r="D1462" s="26">
        <v>0.10957741</v>
      </c>
      <c r="F1462" s="18">
        <f t="shared" si="67"/>
        <v>5.0887763032334394</v>
      </c>
      <c r="G1462" s="12">
        <f t="shared" si="68"/>
        <v>35.085707037080702</v>
      </c>
    </row>
    <row r="1463" spans="1:7" x14ac:dyDescent="0.25">
      <c r="A1463" s="24">
        <v>13.658203</v>
      </c>
      <c r="B1463" s="23">
        <v>-63.970818000000001</v>
      </c>
      <c r="C1463" s="25">
        <v>-0.36779269999999997</v>
      </c>
      <c r="D1463" s="26">
        <v>0.10955755</v>
      </c>
      <c r="F1463" s="18">
        <f t="shared" si="67"/>
        <v>5.0906359491659972</v>
      </c>
      <c r="G1463" s="12">
        <f t="shared" si="68"/>
        <v>35.098528782131858</v>
      </c>
    </row>
    <row r="1464" spans="1:7" x14ac:dyDescent="0.25">
      <c r="A1464" s="24">
        <v>13.757813000000001</v>
      </c>
      <c r="B1464" s="23">
        <v>-64.011107999999993</v>
      </c>
      <c r="C1464" s="25">
        <v>-0.36782682</v>
      </c>
      <c r="D1464" s="26">
        <v>0.10956897</v>
      </c>
      <c r="F1464" s="18">
        <f t="shared" si="67"/>
        <v>5.0938421254945832</v>
      </c>
      <c r="G1464" s="12">
        <f t="shared" si="68"/>
        <v>35.120634482337721</v>
      </c>
    </row>
    <row r="1465" spans="1:7" x14ac:dyDescent="0.25">
      <c r="A1465" s="24">
        <v>13.857422</v>
      </c>
      <c r="B1465" s="23">
        <v>-64.067229999999995</v>
      </c>
      <c r="C1465" s="25">
        <v>-0.36792638999999999</v>
      </c>
      <c r="D1465" s="26">
        <v>0.10956984</v>
      </c>
      <c r="F1465" s="18">
        <f t="shared" si="67"/>
        <v>5.0983081723526844</v>
      </c>
      <c r="G1465" s="12">
        <f t="shared" si="68"/>
        <v>35.151426641855068</v>
      </c>
    </row>
    <row r="1466" spans="1:7" x14ac:dyDescent="0.25">
      <c r="A1466" s="24">
        <v>13.957031000000001</v>
      </c>
      <c r="B1466" s="23">
        <v>-64.108376000000007</v>
      </c>
      <c r="C1466" s="25">
        <v>-0.36786368000000003</v>
      </c>
      <c r="D1466" s="26">
        <v>0.10960911</v>
      </c>
      <c r="F1466" s="18">
        <f t="shared" si="67"/>
        <v>5.1015824669969154</v>
      </c>
      <c r="G1466" s="12">
        <f t="shared" si="68"/>
        <v>35.174001999032299</v>
      </c>
    </row>
    <row r="1467" spans="1:7" x14ac:dyDescent="0.25">
      <c r="A1467" s="24">
        <v>14.056641000000001</v>
      </c>
      <c r="B1467" s="23">
        <v>-64.15728</v>
      </c>
      <c r="C1467" s="25">
        <v>-0.36796393999999999</v>
      </c>
      <c r="D1467" s="26">
        <v>0.10957840000000001</v>
      </c>
      <c r="F1467" s="18">
        <f t="shared" si="67"/>
        <v>5.105474123665398</v>
      </c>
      <c r="G1467" s="12">
        <f t="shared" si="68"/>
        <v>35.200833896844848</v>
      </c>
    </row>
    <row r="1468" spans="1:7" x14ac:dyDescent="0.25">
      <c r="A1468" s="24">
        <v>14.15625</v>
      </c>
      <c r="B1468" s="23">
        <v>-64.204712000000001</v>
      </c>
      <c r="C1468" s="25">
        <v>-0.36793584000000001</v>
      </c>
      <c r="D1468" s="26">
        <v>0.10957612999999999</v>
      </c>
      <c r="F1468" s="18">
        <f t="shared" si="67"/>
        <v>5.109248642295765</v>
      </c>
      <c r="G1468" s="12">
        <f t="shared" si="68"/>
        <v>35.226858160239352</v>
      </c>
    </row>
    <row r="1469" spans="1:7" x14ac:dyDescent="0.25">
      <c r="A1469" s="24">
        <v>14.255858999999999</v>
      </c>
      <c r="B1469" s="23">
        <v>-64.243492000000003</v>
      </c>
      <c r="C1469" s="25">
        <v>-0.36806250000000001</v>
      </c>
      <c r="D1469" s="26">
        <v>0.10958833</v>
      </c>
      <c r="F1469" s="18">
        <f t="shared" si="67"/>
        <v>5.1123346566423171</v>
      </c>
      <c r="G1469" s="12">
        <f t="shared" si="68"/>
        <v>35.248135376769106</v>
      </c>
    </row>
    <row r="1470" spans="1:7" x14ac:dyDescent="0.25">
      <c r="A1470" s="24">
        <v>14.355468999999999</v>
      </c>
      <c r="B1470" s="23">
        <v>-64.283867000000001</v>
      </c>
      <c r="C1470" s="25">
        <v>-0.36806615999999998</v>
      </c>
      <c r="D1470" s="26">
        <v>0.10962875</v>
      </c>
      <c r="F1470" s="18">
        <f t="shared" si="67"/>
        <v>5.1155475970559845</v>
      </c>
      <c r="G1470" s="12">
        <f t="shared" si="68"/>
        <v>35.270287713473301</v>
      </c>
    </row>
    <row r="1471" spans="1:7" x14ac:dyDescent="0.25">
      <c r="A1471" s="24">
        <v>14.455078</v>
      </c>
      <c r="B1471" s="23">
        <v>-64.329436999999999</v>
      </c>
      <c r="C1471" s="25">
        <v>-0.36812475</v>
      </c>
      <c r="D1471" s="26">
        <v>0.10953138</v>
      </c>
      <c r="F1471" s="18">
        <f t="shared" si="67"/>
        <v>5.1191739424343332</v>
      </c>
      <c r="G1471" s="12">
        <f t="shared" si="68"/>
        <v>35.295290363222151</v>
      </c>
    </row>
    <row r="1472" spans="1:7" x14ac:dyDescent="0.25">
      <c r="A1472" s="24">
        <v>14.554688000000001</v>
      </c>
      <c r="B1472" s="23">
        <v>-64.385825999999994</v>
      </c>
      <c r="C1472" s="25">
        <v>-0.36811392999999998</v>
      </c>
      <c r="D1472" s="26">
        <v>0.10952734</v>
      </c>
      <c r="F1472" s="18">
        <f t="shared" si="67"/>
        <v>5.1236612364773375</v>
      </c>
      <c r="G1472" s="12">
        <f t="shared" si="68"/>
        <v>35.326229016210696</v>
      </c>
    </row>
    <row r="1473" spans="1:7" x14ac:dyDescent="0.25">
      <c r="A1473" s="24">
        <v>14.654297</v>
      </c>
      <c r="B1473" s="23">
        <v>-64.414482000000007</v>
      </c>
      <c r="C1473" s="25">
        <v>-0.36814122999999999</v>
      </c>
      <c r="D1473" s="26">
        <v>0.10962389</v>
      </c>
      <c r="F1473" s="18">
        <f t="shared" si="67"/>
        <v>5.1259416085019591</v>
      </c>
      <c r="G1473" s="12">
        <f t="shared" si="68"/>
        <v>35.341951551457647</v>
      </c>
    </row>
    <row r="1474" spans="1:7" x14ac:dyDescent="0.25">
      <c r="A1474" s="24">
        <v>14.753906000000001</v>
      </c>
      <c r="B1474" s="23">
        <v>-64.467010000000002</v>
      </c>
      <c r="C1474" s="25">
        <v>-0.36806612999999999</v>
      </c>
      <c r="D1474" s="26">
        <v>0.10960493</v>
      </c>
      <c r="F1474" s="18">
        <f t="shared" si="67"/>
        <v>5.1301216539273238</v>
      </c>
      <c r="G1474" s="12">
        <f t="shared" si="68"/>
        <v>35.370771810092883</v>
      </c>
    </row>
    <row r="1475" spans="1:7" x14ac:dyDescent="0.25">
      <c r="A1475" s="24">
        <v>14.853516000000001</v>
      </c>
      <c r="B1475" s="23">
        <v>-64.4953</v>
      </c>
      <c r="C1475" s="25">
        <v>-0.36814216</v>
      </c>
      <c r="D1475" s="26">
        <v>0.10954994999999999</v>
      </c>
      <c r="F1475" s="18">
        <f t="shared" si="67"/>
        <v>5.1323729005973586</v>
      </c>
      <c r="G1475" s="12">
        <f t="shared" si="68"/>
        <v>35.386293534064684</v>
      </c>
    </row>
    <row r="1476" spans="1:7" x14ac:dyDescent="0.25">
      <c r="A1476" s="24">
        <v>14.953125</v>
      </c>
      <c r="B1476" s="23">
        <v>-64.559012999999993</v>
      </c>
      <c r="C1476" s="25">
        <v>-0.36821305999999998</v>
      </c>
      <c r="D1476" s="26">
        <v>0.10957245</v>
      </c>
      <c r="F1476" s="18">
        <f t="shared" si="67"/>
        <v>5.1374430200419656</v>
      </c>
      <c r="G1476" s="12">
        <f t="shared" si="68"/>
        <v>35.421250607214752</v>
      </c>
    </row>
    <row r="1477" spans="1:7" x14ac:dyDescent="0.25">
      <c r="A1477" s="24">
        <v>15.052733999999999</v>
      </c>
      <c r="B1477" s="23">
        <v>-64.609420999999998</v>
      </c>
      <c r="C1477" s="25">
        <v>-0.36832848000000001</v>
      </c>
      <c r="D1477" s="26">
        <v>0.10957564</v>
      </c>
      <c r="F1477" s="18">
        <f t="shared" si="67"/>
        <v>5.1414543612276535</v>
      </c>
      <c r="G1477" s="12">
        <f t="shared" si="68"/>
        <v>35.44890769671531</v>
      </c>
    </row>
    <row r="1478" spans="1:7" x14ac:dyDescent="0.25">
      <c r="A1478" s="24">
        <v>15.152343999999999</v>
      </c>
      <c r="B1478" s="23">
        <v>-64.629813999999996</v>
      </c>
      <c r="C1478" s="25">
        <v>-0.36830571000000001</v>
      </c>
      <c r="D1478" s="26">
        <v>0.10960327</v>
      </c>
      <c r="F1478" s="18">
        <f t="shared" si="67"/>
        <v>5.1430771846048904</v>
      </c>
      <c r="G1478" s="12">
        <f t="shared" si="68"/>
        <v>35.460096615660419</v>
      </c>
    </row>
    <row r="1479" spans="1:7" x14ac:dyDescent="0.25">
      <c r="A1479" s="24">
        <v>15.251953</v>
      </c>
      <c r="B1479" s="23">
        <v>-64.673041999999995</v>
      </c>
      <c r="C1479" s="25">
        <v>-0.36827636000000002</v>
      </c>
      <c r="D1479" s="26">
        <v>0.1095989</v>
      </c>
      <c r="F1479" s="18">
        <f t="shared" si="67"/>
        <v>5.146517159544878</v>
      </c>
      <c r="G1479" s="12">
        <f t="shared" si="68"/>
        <v>35.483814292714257</v>
      </c>
    </row>
    <row r="1480" spans="1:7" x14ac:dyDescent="0.25">
      <c r="A1480" s="24">
        <v>15.351563000000001</v>
      </c>
      <c r="B1480" s="23">
        <v>-64.728629999999995</v>
      </c>
      <c r="C1480" s="25">
        <v>-0.36842515999999997</v>
      </c>
      <c r="D1480" s="26">
        <v>0.10960235</v>
      </c>
      <c r="F1480" s="18">
        <f t="shared" si="67"/>
        <v>5.1509407120331741</v>
      </c>
      <c r="G1480" s="12">
        <f t="shared" si="68"/>
        <v>35.514313465289177</v>
      </c>
    </row>
    <row r="1481" spans="1:7" x14ac:dyDescent="0.25">
      <c r="A1481" s="24">
        <v>15.451172</v>
      </c>
      <c r="B1481" s="23">
        <v>-64.780426000000006</v>
      </c>
      <c r="C1481" s="25">
        <v>-0.36844792999999998</v>
      </c>
      <c r="D1481" s="26">
        <v>0.10955703</v>
      </c>
      <c r="F1481" s="18">
        <f t="shared" si="67"/>
        <v>5.1550625067493687</v>
      </c>
      <c r="G1481" s="12">
        <f t="shared" si="68"/>
        <v>35.542732101374149</v>
      </c>
    </row>
    <row r="1482" spans="1:7" x14ac:dyDescent="0.25">
      <c r="A1482" s="24">
        <v>15.550781000000001</v>
      </c>
      <c r="B1482" s="23">
        <v>-64.825423999999998</v>
      </c>
      <c r="C1482" s="25">
        <v>-0.36843848000000001</v>
      </c>
      <c r="D1482" s="26">
        <v>0.10960937</v>
      </c>
      <c r="F1482" s="18">
        <f t="shared" si="67"/>
        <v>5.158643333813993</v>
      </c>
      <c r="G1482" s="12">
        <f t="shared" si="68"/>
        <v>35.567420914922508</v>
      </c>
    </row>
    <row r="1483" spans="1:7" x14ac:dyDescent="0.25">
      <c r="A1483" s="24">
        <v>15.650391000000001</v>
      </c>
      <c r="B1483" s="23">
        <v>-64.871718999999999</v>
      </c>
      <c r="C1483" s="25">
        <v>-0.36850354000000002</v>
      </c>
      <c r="D1483" s="26">
        <v>0.10962365</v>
      </c>
      <c r="F1483" s="18">
        <f t="shared" si="67"/>
        <v>5.1623273728592132</v>
      </c>
      <c r="G1483" s="12">
        <f t="shared" si="68"/>
        <v>35.59282134656884</v>
      </c>
    </row>
    <row r="1484" spans="1:7" x14ac:dyDescent="0.25">
      <c r="A1484" s="24">
        <v>15.75</v>
      </c>
      <c r="B1484" s="23">
        <v>-64.926956000000004</v>
      </c>
      <c r="C1484" s="25">
        <v>-0.36841708000000001</v>
      </c>
      <c r="D1484" s="26">
        <v>0.10960712</v>
      </c>
      <c r="F1484" s="18">
        <f t="shared" si="67"/>
        <v>5.1667229936549965</v>
      </c>
      <c r="G1484" s="12">
        <f t="shared" si="68"/>
        <v>35.623127937838923</v>
      </c>
    </row>
    <row r="1485" spans="1:7" x14ac:dyDescent="0.25">
      <c r="A1485" s="24">
        <v>15.849608999999999</v>
      </c>
      <c r="B1485" s="23">
        <v>-64.976844999999997</v>
      </c>
      <c r="C1485" s="25">
        <v>-0.36851439000000002</v>
      </c>
      <c r="D1485" s="26">
        <v>0.1095677</v>
      </c>
      <c r="F1485" s="18">
        <f t="shared" si="67"/>
        <v>5.1706930341329516</v>
      </c>
      <c r="G1485" s="12">
        <f t="shared" si="68"/>
        <v>35.650500270367345</v>
      </c>
    </row>
    <row r="1486" spans="1:7" x14ac:dyDescent="0.25">
      <c r="A1486" s="24">
        <v>15.949218999999999</v>
      </c>
      <c r="B1486" s="23">
        <v>-65.004294999999999</v>
      </c>
      <c r="C1486" s="25">
        <v>-0.36854383000000002</v>
      </c>
      <c r="D1486" s="26">
        <v>0.10963000000000001</v>
      </c>
      <c r="F1486" s="18">
        <f t="shared" si="67"/>
        <v>5.1728774357268881</v>
      </c>
      <c r="G1486" s="12">
        <f t="shared" si="68"/>
        <v>35.66556111600277</v>
      </c>
    </row>
    <row r="1487" spans="1:7" x14ac:dyDescent="0.25">
      <c r="A1487" s="24">
        <v>16.048828</v>
      </c>
      <c r="B1487" s="23">
        <v>-65.050956999999997</v>
      </c>
      <c r="C1487" s="25">
        <v>-0.36852752999999999</v>
      </c>
      <c r="D1487" s="26">
        <v>0.10959199999999999</v>
      </c>
      <c r="F1487" s="18">
        <f t="shared" si="67"/>
        <v>5.176590679704165</v>
      </c>
      <c r="G1487" s="12">
        <f t="shared" si="68"/>
        <v>35.691162907588925</v>
      </c>
    </row>
    <row r="1488" spans="1:7" x14ac:dyDescent="0.25">
      <c r="A1488" s="24">
        <v>16.148437999999999</v>
      </c>
      <c r="B1488" s="23">
        <v>-65.075446999999997</v>
      </c>
      <c r="C1488" s="25">
        <v>-0.36869900999999999</v>
      </c>
      <c r="D1488" s="26">
        <v>0.10966258</v>
      </c>
      <c r="F1488" s="18">
        <f t="shared" si="67"/>
        <v>5.1785395319823255</v>
      </c>
      <c r="G1488" s="12">
        <f t="shared" si="68"/>
        <v>35.704599705753267</v>
      </c>
    </row>
    <row r="1489" spans="1:7" x14ac:dyDescent="0.25">
      <c r="A1489" s="24">
        <v>16.248047</v>
      </c>
      <c r="B1489" s="23">
        <v>-65.124236999999994</v>
      </c>
      <c r="C1489" s="25">
        <v>-0.36863336000000002</v>
      </c>
      <c r="D1489" s="26">
        <v>0.10962363999999999</v>
      </c>
      <c r="F1489" s="18">
        <f t="shared" si="67"/>
        <v>5.1824221168190521</v>
      </c>
      <c r="G1489" s="12">
        <f t="shared" si="68"/>
        <v>35.731369055791596</v>
      </c>
    </row>
    <row r="1490" spans="1:7" x14ac:dyDescent="0.25">
      <c r="A1490" s="24">
        <v>16.347656000000001</v>
      </c>
      <c r="B1490" s="23">
        <v>-65.161513999999997</v>
      </c>
      <c r="C1490" s="25">
        <v>-0.36868295000000001</v>
      </c>
      <c r="D1490" s="26">
        <v>0.10958181</v>
      </c>
      <c r="F1490" s="18">
        <f t="shared" si="67"/>
        <v>5.1853885262258705</v>
      </c>
      <c r="G1490" s="12">
        <f t="shared" si="68"/>
        <v>35.751821629298028</v>
      </c>
    </row>
    <row r="1491" spans="1:7" x14ac:dyDescent="0.25">
      <c r="A1491" s="24">
        <v>16.447265999999999</v>
      </c>
      <c r="B1491" s="23">
        <v>-65.229377999999997</v>
      </c>
      <c r="C1491" s="25">
        <v>-0.36869659999999999</v>
      </c>
      <c r="D1491" s="26">
        <v>0.10954975</v>
      </c>
      <c r="F1491" s="18">
        <f t="shared" si="67"/>
        <v>5.1907889717548645</v>
      </c>
      <c r="G1491" s="12">
        <f t="shared" si="68"/>
        <v>35.789056209560407</v>
      </c>
    </row>
    <row r="1492" spans="1:7" x14ac:dyDescent="0.25">
      <c r="A1492" s="24">
        <v>16.546875</v>
      </c>
      <c r="B1492" s="23">
        <v>-65.263351</v>
      </c>
      <c r="C1492" s="25">
        <v>-0.36876695999999998</v>
      </c>
      <c r="D1492" s="26">
        <v>0.10957952999999999</v>
      </c>
      <c r="F1492" s="18">
        <f t="shared" si="67"/>
        <v>5.1934924571956955</v>
      </c>
      <c r="G1492" s="12">
        <f t="shared" si="68"/>
        <v>35.807695994943721</v>
      </c>
    </row>
    <row r="1493" spans="1:7" x14ac:dyDescent="0.25">
      <c r="A1493" s="24">
        <v>16.646484000000001</v>
      </c>
      <c r="B1493" s="23">
        <v>-65.314269999999993</v>
      </c>
      <c r="C1493" s="25">
        <v>-0.36871693</v>
      </c>
      <c r="D1493" s="26">
        <v>0.10957304</v>
      </c>
      <c r="F1493" s="18">
        <f t="shared" ref="F1493:F1556" si="69" xml:space="preserve"> -B1493 / A_4x8_in2</f>
        <v>5.1975444624693434</v>
      </c>
      <c r="G1493" s="12">
        <f t="shared" ref="G1493:G1556" si="70" xml:space="preserve"> -B1493 * kip_to_N / A_4x8_mm2</f>
        <v>35.835633452098911</v>
      </c>
    </row>
    <row r="1494" spans="1:7" x14ac:dyDescent="0.25">
      <c r="A1494" s="24">
        <v>16.746093999999999</v>
      </c>
      <c r="B1494" s="23">
        <v>-65.339149000000006</v>
      </c>
      <c r="C1494" s="25">
        <v>-0.36872312000000002</v>
      </c>
      <c r="D1494" s="26">
        <v>0.10956077</v>
      </c>
      <c r="F1494" s="18">
        <f t="shared" si="69"/>
        <v>5.1995242703839359</v>
      </c>
      <c r="G1494" s="12">
        <f t="shared" si="70"/>
        <v>35.84928368082619</v>
      </c>
    </row>
    <row r="1495" spans="1:7" x14ac:dyDescent="0.25">
      <c r="A1495" s="24">
        <v>16.845703</v>
      </c>
      <c r="B1495" s="23">
        <v>-65.380095999999995</v>
      </c>
      <c r="C1495" s="25">
        <v>-0.36876958999999998</v>
      </c>
      <c r="D1495" s="26">
        <v>0.10958505</v>
      </c>
      <c r="F1495" s="18">
        <f t="shared" si="69"/>
        <v>5.2027827291113269</v>
      </c>
      <c r="G1495" s="12">
        <f t="shared" si="70"/>
        <v>35.871749853730869</v>
      </c>
    </row>
    <row r="1496" spans="1:7" x14ac:dyDescent="0.25">
      <c r="A1496" s="24">
        <v>16.945312999999999</v>
      </c>
      <c r="B1496" s="23">
        <v>-65.419150999999999</v>
      </c>
      <c r="C1496" s="25">
        <v>-0.36880308000000001</v>
      </c>
      <c r="D1496" s="26">
        <v>0.10966229</v>
      </c>
      <c r="F1496" s="18">
        <f t="shared" si="69"/>
        <v>5.205890627262554</v>
      </c>
      <c r="G1496" s="12">
        <f t="shared" si="70"/>
        <v>35.89317795304931</v>
      </c>
    </row>
    <row r="1497" spans="1:7" x14ac:dyDescent="0.25">
      <c r="A1497" s="24">
        <v>17.044922</v>
      </c>
      <c r="B1497" s="23">
        <v>-65.477142000000001</v>
      </c>
      <c r="C1497" s="25">
        <v>-0.36889403999999998</v>
      </c>
      <c r="D1497" s="26">
        <v>0.10960250000000001</v>
      </c>
      <c r="F1497" s="18">
        <f t="shared" si="69"/>
        <v>5.2105054044149748</v>
      </c>
      <c r="G1497" s="12">
        <f t="shared" si="70"/>
        <v>35.924995566865107</v>
      </c>
    </row>
    <row r="1498" spans="1:7" x14ac:dyDescent="0.25">
      <c r="A1498" s="24">
        <v>17.144531000000001</v>
      </c>
      <c r="B1498" s="23">
        <v>-65.520736999999997</v>
      </c>
      <c r="C1498" s="25">
        <v>-0.36889273</v>
      </c>
      <c r="D1498" s="26">
        <v>0.10962178</v>
      </c>
      <c r="F1498" s="18">
        <f t="shared" si="69"/>
        <v>5.2139745842870209</v>
      </c>
      <c r="G1498" s="12">
        <f t="shared" si="70"/>
        <v>35.948914603858768</v>
      </c>
    </row>
    <row r="1499" spans="1:7" x14ac:dyDescent="0.25">
      <c r="A1499" s="24">
        <v>17.244140999999999</v>
      </c>
      <c r="B1499" s="23">
        <v>-65.560989000000006</v>
      </c>
      <c r="C1499" s="25">
        <v>-0.36890530999999999</v>
      </c>
      <c r="D1499" s="26">
        <v>0.10963007</v>
      </c>
      <c r="F1499" s="18">
        <f t="shared" si="69"/>
        <v>5.2171777366716885</v>
      </c>
      <c r="G1499" s="12">
        <f t="shared" si="70"/>
        <v>35.970999454806574</v>
      </c>
    </row>
    <row r="1500" spans="1:7" x14ac:dyDescent="0.25">
      <c r="A1500" s="24">
        <v>17.34375</v>
      </c>
      <c r="B1500" s="23">
        <v>-65.606857000000005</v>
      </c>
      <c r="C1500" s="25">
        <v>-0.36902341</v>
      </c>
      <c r="D1500" s="26">
        <v>0.10958022000000001</v>
      </c>
      <c r="F1500" s="18">
        <f t="shared" si="69"/>
        <v>5.2208277961365583</v>
      </c>
      <c r="G1500" s="12">
        <f t="shared" si="70"/>
        <v>35.996165606631898</v>
      </c>
    </row>
    <row r="1501" spans="1:7" x14ac:dyDescent="0.25">
      <c r="A1501" s="24">
        <v>17.443359000000001</v>
      </c>
      <c r="B1501" s="23">
        <v>-65.653319999999994</v>
      </c>
      <c r="C1501" s="25">
        <v>-0.36899950999999998</v>
      </c>
      <c r="D1501" s="26">
        <v>0.10957237</v>
      </c>
      <c r="F1501" s="18">
        <f t="shared" si="69"/>
        <v>5.224525204196997</v>
      </c>
      <c r="G1501" s="12">
        <f t="shared" si="70"/>
        <v>36.0216582139455</v>
      </c>
    </row>
    <row r="1502" spans="1:7" x14ac:dyDescent="0.25">
      <c r="A1502" s="24">
        <v>17.542968999999999</v>
      </c>
      <c r="B1502" s="23">
        <v>-65.703132999999994</v>
      </c>
      <c r="C1502" s="25">
        <v>-0.36905059000000001</v>
      </c>
      <c r="D1502" s="26">
        <v>0.10967465</v>
      </c>
      <c r="F1502" s="18">
        <f t="shared" si="69"/>
        <v>5.2284891967871152</v>
      </c>
      <c r="G1502" s="12">
        <f t="shared" si="70"/>
        <v>36.048988847957787</v>
      </c>
    </row>
    <row r="1503" spans="1:7" x14ac:dyDescent="0.25">
      <c r="A1503" s="24">
        <v>17.642578</v>
      </c>
      <c r="B1503" s="23">
        <v>-65.731087000000002</v>
      </c>
      <c r="C1503" s="25">
        <v>-0.36903058999999999</v>
      </c>
      <c r="D1503" s="26">
        <v>0.10964122</v>
      </c>
      <c r="F1503" s="18">
        <f t="shared" si="69"/>
        <v>5.2307137054267114</v>
      </c>
      <c r="G1503" s="12">
        <f t="shared" si="70"/>
        <v>36.064326220595042</v>
      </c>
    </row>
    <row r="1504" spans="1:7" x14ac:dyDescent="0.25">
      <c r="A1504" s="24">
        <v>17.742187999999999</v>
      </c>
      <c r="B1504" s="23">
        <v>-65.781197000000006</v>
      </c>
      <c r="C1504" s="25">
        <v>-0.36908584999999999</v>
      </c>
      <c r="D1504" s="26">
        <v>0.10960338</v>
      </c>
      <c r="F1504" s="18">
        <f t="shared" si="69"/>
        <v>5.2347013325258791</v>
      </c>
      <c r="G1504" s="12">
        <f t="shared" si="70"/>
        <v>36.091819808019117</v>
      </c>
    </row>
    <row r="1505" spans="1:7" x14ac:dyDescent="0.25">
      <c r="A1505" s="24">
        <v>17.841797</v>
      </c>
      <c r="B1505" s="23">
        <v>-65.823791999999997</v>
      </c>
      <c r="C1505" s="25">
        <v>-0.36911839000000002</v>
      </c>
      <c r="D1505" s="26">
        <v>0.10958672</v>
      </c>
      <c r="F1505" s="18">
        <f t="shared" si="69"/>
        <v>5.2380909349263778</v>
      </c>
      <c r="G1505" s="12">
        <f t="shared" si="70"/>
        <v>36.115190180326607</v>
      </c>
    </row>
    <row r="1506" spans="1:7" x14ac:dyDescent="0.25">
      <c r="A1506" s="24">
        <v>17.941406000000001</v>
      </c>
      <c r="B1506" s="23">
        <v>-65.870566999999994</v>
      </c>
      <c r="C1506" s="25">
        <v>-0.36913812000000001</v>
      </c>
      <c r="D1506" s="26">
        <v>0.10967491</v>
      </c>
      <c r="F1506" s="18">
        <f t="shared" si="69"/>
        <v>5.241813171157939</v>
      </c>
      <c r="G1506" s="12">
        <f t="shared" si="70"/>
        <v>36.140853971022295</v>
      </c>
    </row>
    <row r="1507" spans="1:7" x14ac:dyDescent="0.25">
      <c r="A1507" s="24">
        <v>18.041015999999999</v>
      </c>
      <c r="B1507" s="23">
        <v>-65.902832000000004</v>
      </c>
      <c r="C1507" s="25">
        <v>-0.36917647999999997</v>
      </c>
      <c r="D1507" s="26">
        <v>0.10970265999999999</v>
      </c>
      <c r="F1507" s="18">
        <f t="shared" si="69"/>
        <v>5.2443807382773695</v>
      </c>
      <c r="G1507" s="12">
        <f t="shared" si="70"/>
        <v>36.158556637121642</v>
      </c>
    </row>
    <row r="1508" spans="1:7" x14ac:dyDescent="0.25">
      <c r="A1508" s="24">
        <v>18.140625</v>
      </c>
      <c r="B1508" s="23">
        <v>-65.946631999999994</v>
      </c>
      <c r="C1508" s="25">
        <v>-0.36914581000000002</v>
      </c>
      <c r="D1508" s="26">
        <v>0.10973917</v>
      </c>
      <c r="F1508" s="18">
        <f t="shared" si="69"/>
        <v>5.2478662315310816</v>
      </c>
      <c r="G1508" s="12">
        <f t="shared" si="70"/>
        <v>36.18258815037597</v>
      </c>
    </row>
    <row r="1509" spans="1:7" x14ac:dyDescent="0.25">
      <c r="A1509" s="24">
        <v>18.240234000000001</v>
      </c>
      <c r="B1509" s="23">
        <v>-65.994545000000002</v>
      </c>
      <c r="C1509" s="25">
        <v>-0.36928286999999999</v>
      </c>
      <c r="D1509" s="26">
        <v>0.10966258</v>
      </c>
      <c r="F1509" s="18">
        <f t="shared" si="69"/>
        <v>5.2516790269252631</v>
      </c>
      <c r="G1509" s="12">
        <f t="shared" si="70"/>
        <v>36.208876321484524</v>
      </c>
    </row>
    <row r="1510" spans="1:7" x14ac:dyDescent="0.25">
      <c r="A1510" s="24">
        <v>18.339843999999999</v>
      </c>
      <c r="B1510" s="23">
        <v>-66.047675999999996</v>
      </c>
      <c r="C1510" s="25">
        <v>-0.36923802</v>
      </c>
      <c r="D1510" s="26">
        <v>0.10964146</v>
      </c>
      <c r="F1510" s="18">
        <f t="shared" si="69"/>
        <v>5.2559070575659703</v>
      </c>
      <c r="G1510" s="12">
        <f t="shared" si="70"/>
        <v>36.238027424925519</v>
      </c>
    </row>
    <row r="1511" spans="1:7" x14ac:dyDescent="0.25">
      <c r="A1511" s="24">
        <v>18.439453</v>
      </c>
      <c r="B1511" s="23">
        <v>-66.091507000000007</v>
      </c>
      <c r="C1511" s="25">
        <v>-0.36932292999999999</v>
      </c>
      <c r="D1511" s="26">
        <v>0.10960001</v>
      </c>
      <c r="F1511" s="18">
        <f t="shared" si="69"/>
        <v>5.2593950177213022</v>
      </c>
      <c r="G1511" s="12">
        <f t="shared" si="70"/>
        <v>36.262075946785131</v>
      </c>
    </row>
    <row r="1512" spans="1:7" x14ac:dyDescent="0.25">
      <c r="A1512" s="24">
        <v>18.539062999999999</v>
      </c>
      <c r="B1512" s="23">
        <v>-66.123665000000003</v>
      </c>
      <c r="C1512" s="25">
        <v>-0.36932125999999998</v>
      </c>
      <c r="D1512" s="26">
        <v>0.10961406</v>
      </c>
      <c r="F1512" s="18">
        <f t="shared" si="69"/>
        <v>5.2619540700512761</v>
      </c>
      <c r="G1512" s="12">
        <f t="shared" si="70"/>
        <v>36.279719905763045</v>
      </c>
    </row>
    <row r="1513" spans="1:7" x14ac:dyDescent="0.25">
      <c r="A1513" s="24">
        <v>18.638672</v>
      </c>
      <c r="B1513" s="23">
        <v>-66.183211999999997</v>
      </c>
      <c r="C1513" s="25">
        <v>-0.36926230999999998</v>
      </c>
      <c r="D1513" s="26">
        <v>0.10956895</v>
      </c>
      <c r="F1513" s="18">
        <f t="shared" si="69"/>
        <v>5.2666926697494221</v>
      </c>
      <c r="G1513" s="12">
        <f t="shared" si="70"/>
        <v>36.312391241830525</v>
      </c>
    </row>
    <row r="1514" spans="1:7" x14ac:dyDescent="0.25">
      <c r="A1514" s="24">
        <v>18.738281000000001</v>
      </c>
      <c r="B1514" s="23">
        <v>-66.221947</v>
      </c>
      <c r="C1514" s="25">
        <v>-0.36940327000000001</v>
      </c>
      <c r="D1514" s="26">
        <v>0.10963541</v>
      </c>
      <c r="F1514" s="18">
        <f t="shared" si="69"/>
        <v>5.2697751031097546</v>
      </c>
      <c r="G1514" s="12">
        <f t="shared" si="70"/>
        <v>36.333643768449399</v>
      </c>
    </row>
    <row r="1515" spans="1:7" x14ac:dyDescent="0.25">
      <c r="A1515" s="24">
        <v>18.837890999999999</v>
      </c>
      <c r="B1515" s="23">
        <v>-66.258453000000003</v>
      </c>
      <c r="C1515" s="25">
        <v>-0.3693766</v>
      </c>
      <c r="D1515" s="26">
        <v>0.10966991</v>
      </c>
      <c r="F1515" s="18">
        <f t="shared" si="69"/>
        <v>5.2726801582860112</v>
      </c>
      <c r="G1515" s="12">
        <f t="shared" si="70"/>
        <v>36.353673321482788</v>
      </c>
    </row>
    <row r="1516" spans="1:7" x14ac:dyDescent="0.25">
      <c r="A1516" s="24">
        <v>18.9375</v>
      </c>
      <c r="B1516" s="23">
        <v>-66.304207000000005</v>
      </c>
      <c r="C1516" s="25">
        <v>-0.36951756000000002</v>
      </c>
      <c r="D1516" s="26">
        <v>0.10963596</v>
      </c>
      <c r="F1516" s="18">
        <f t="shared" si="69"/>
        <v>5.276321145919125</v>
      </c>
      <c r="G1516" s="12">
        <f t="shared" si="70"/>
        <v>36.378776925533899</v>
      </c>
    </row>
    <row r="1517" spans="1:7" x14ac:dyDescent="0.25">
      <c r="A1517" s="24">
        <v>19.037109000000001</v>
      </c>
      <c r="B1517" s="23">
        <v>-66.363144000000005</v>
      </c>
      <c r="C1517" s="25">
        <v>-0.36943640999999999</v>
      </c>
      <c r="D1517" s="26">
        <v>0.10962234</v>
      </c>
      <c r="F1517" s="18">
        <f t="shared" si="69"/>
        <v>5.2810112033596281</v>
      </c>
      <c r="G1517" s="12">
        <f t="shared" si="70"/>
        <v>36.411113576142817</v>
      </c>
    </row>
    <row r="1518" spans="1:7" x14ac:dyDescent="0.25">
      <c r="A1518" s="24">
        <v>19.136718999999999</v>
      </c>
      <c r="B1518" s="23">
        <v>-66.393165999999994</v>
      </c>
      <c r="C1518" s="25">
        <v>-0.36951613</v>
      </c>
      <c r="D1518" s="26">
        <v>0.10961574</v>
      </c>
      <c r="F1518" s="18">
        <f t="shared" si="69"/>
        <v>5.2834002782103795</v>
      </c>
      <c r="G1518" s="12">
        <f t="shared" si="70"/>
        <v>36.427585587351061</v>
      </c>
    </row>
    <row r="1519" spans="1:7" x14ac:dyDescent="0.25">
      <c r="A1519" s="24">
        <v>19.236328</v>
      </c>
      <c r="B1519" s="23">
        <v>-66.422950999999998</v>
      </c>
      <c r="C1519" s="25">
        <v>-0.36956878999999998</v>
      </c>
      <c r="D1519" s="26">
        <v>0.10959045000000001</v>
      </c>
      <c r="F1519" s="18">
        <f t="shared" si="69"/>
        <v>5.285770493200376</v>
      </c>
      <c r="G1519" s="12">
        <f t="shared" si="70"/>
        <v>36.443927565028694</v>
      </c>
    </row>
    <row r="1520" spans="1:7" x14ac:dyDescent="0.25">
      <c r="A1520" s="24">
        <v>19.335937999999999</v>
      </c>
      <c r="B1520" s="23">
        <v>-66.480864999999994</v>
      </c>
      <c r="C1520" s="25">
        <v>-0.36964651999999998</v>
      </c>
      <c r="D1520" s="26">
        <v>0.10962627</v>
      </c>
      <c r="F1520" s="18">
        <f t="shared" si="69"/>
        <v>5.2903791428874882</v>
      </c>
      <c r="G1520" s="12">
        <f t="shared" si="70"/>
        <v>36.475702931663655</v>
      </c>
    </row>
    <row r="1521" spans="1:7" x14ac:dyDescent="0.25">
      <c r="A1521" s="24">
        <v>19.435547</v>
      </c>
      <c r="B1521" s="23">
        <v>-66.521591000000001</v>
      </c>
      <c r="C1521" s="25">
        <v>-0.36959716999999997</v>
      </c>
      <c r="D1521" s="26">
        <v>0.10970658</v>
      </c>
      <c r="F1521" s="18">
        <f t="shared" si="69"/>
        <v>5.2936200149936683</v>
      </c>
      <c r="G1521" s="12">
        <f t="shared" si="70"/>
        <v>36.498047849672695</v>
      </c>
    </row>
    <row r="1522" spans="1:7" x14ac:dyDescent="0.25">
      <c r="A1522" s="24">
        <v>19.535156000000001</v>
      </c>
      <c r="B1522" s="23">
        <v>-66.563049000000007</v>
      </c>
      <c r="C1522" s="25">
        <v>-0.36976927999999998</v>
      </c>
      <c r="D1522" s="26">
        <v>0.10964129</v>
      </c>
      <c r="F1522" s="18">
        <f t="shared" si="69"/>
        <v>5.296919137809021</v>
      </c>
      <c r="G1522" s="12">
        <f t="shared" si="70"/>
        <v>36.52079439023202</v>
      </c>
    </row>
    <row r="1523" spans="1:7" x14ac:dyDescent="0.25">
      <c r="A1523" s="24">
        <v>19.634765999999999</v>
      </c>
      <c r="B1523" s="23">
        <v>-66.617760000000004</v>
      </c>
      <c r="C1523" s="25">
        <v>-0.36968040000000002</v>
      </c>
      <c r="D1523" s="26">
        <v>0.10962155</v>
      </c>
      <c r="F1523" s="18">
        <f t="shared" si="69"/>
        <v>5.3012729008547712</v>
      </c>
      <c r="G1523" s="12">
        <f t="shared" si="70"/>
        <v>36.550812383877165</v>
      </c>
    </row>
    <row r="1524" spans="1:7" x14ac:dyDescent="0.25">
      <c r="A1524" s="24">
        <v>19.734375</v>
      </c>
      <c r="B1524" s="23">
        <v>-66.672004999999999</v>
      </c>
      <c r="C1524" s="25">
        <v>-0.36979243000000001</v>
      </c>
      <c r="D1524" s="26">
        <v>0.10964018</v>
      </c>
      <c r="F1524" s="18">
        <f t="shared" si="69"/>
        <v>5.305589580798781</v>
      </c>
      <c r="G1524" s="12">
        <f t="shared" si="70"/>
        <v>36.580574699778566</v>
      </c>
    </row>
    <row r="1525" spans="1:7" x14ac:dyDescent="0.25">
      <c r="A1525" s="24">
        <v>19.833984000000001</v>
      </c>
      <c r="B1525" s="23">
        <v>-66.701392999999996</v>
      </c>
      <c r="C1525" s="25">
        <v>-0.36985456999999999</v>
      </c>
      <c r="D1525" s="26">
        <v>0.10962816</v>
      </c>
      <c r="F1525" s="18">
        <f t="shared" si="69"/>
        <v>5.3079282035325726</v>
      </c>
      <c r="G1525" s="12">
        <f t="shared" si="70"/>
        <v>36.596698857575781</v>
      </c>
    </row>
    <row r="1526" spans="1:7" x14ac:dyDescent="0.25">
      <c r="A1526" s="24">
        <v>19.933593999999999</v>
      </c>
      <c r="B1526" s="23">
        <v>-66.758803999999998</v>
      </c>
      <c r="C1526" s="25">
        <v>-0.36981346999999998</v>
      </c>
      <c r="D1526" s="26">
        <v>0.10965654</v>
      </c>
      <c r="F1526" s="18">
        <f t="shared" si="69"/>
        <v>5.3124968257514977</v>
      </c>
      <c r="G1526" s="12">
        <f t="shared" si="70"/>
        <v>36.628198245873598</v>
      </c>
    </row>
    <row r="1527" spans="1:7" x14ac:dyDescent="0.25">
      <c r="A1527" s="24">
        <v>20.033203</v>
      </c>
      <c r="B1527" s="23">
        <v>-66.790488999999994</v>
      </c>
      <c r="C1527" s="25">
        <v>-0.36979157000000001</v>
      </c>
      <c r="D1527" s="26">
        <v>0.10960023000000001</v>
      </c>
      <c r="F1527" s="18">
        <f t="shared" si="69"/>
        <v>5.31501823793743</v>
      </c>
      <c r="G1527" s="12">
        <f t="shared" si="70"/>
        <v>36.645582686454951</v>
      </c>
    </row>
    <row r="1528" spans="1:7" x14ac:dyDescent="0.25">
      <c r="A1528" s="24">
        <v>20.132812999999999</v>
      </c>
      <c r="B1528" s="23">
        <v>-66.837074000000001</v>
      </c>
      <c r="C1528" s="25">
        <v>-0.36976366999999999</v>
      </c>
      <c r="D1528" s="26">
        <v>0.10962912</v>
      </c>
      <c r="F1528" s="18">
        <f t="shared" si="69"/>
        <v>5.3187253544493993</v>
      </c>
      <c r="G1528" s="12">
        <f t="shared" si="70"/>
        <v>36.671142230860276</v>
      </c>
    </row>
    <row r="1529" spans="1:7" x14ac:dyDescent="0.25">
      <c r="A1529" s="24">
        <v>20.232422</v>
      </c>
      <c r="B1529" s="23">
        <v>-66.889801000000006</v>
      </c>
      <c r="C1529" s="25">
        <v>-0.36987054000000003</v>
      </c>
      <c r="D1529" s="26">
        <v>0.10965112</v>
      </c>
      <c r="F1529" s="18">
        <f t="shared" si="69"/>
        <v>5.3229212357916023</v>
      </c>
      <c r="G1529" s="12">
        <f t="shared" si="70"/>
        <v>36.700071673768072</v>
      </c>
    </row>
    <row r="1530" spans="1:7" x14ac:dyDescent="0.25">
      <c r="A1530" s="24">
        <v>20.332031000000001</v>
      </c>
      <c r="B1530" s="23">
        <v>-66.934905999999998</v>
      </c>
      <c r="C1530" s="25">
        <v>-0.36997693999999998</v>
      </c>
      <c r="D1530" s="26">
        <v>0.10961818</v>
      </c>
      <c r="F1530" s="18">
        <f t="shared" si="69"/>
        <v>5.3265105776456823</v>
      </c>
      <c r="G1530" s="12">
        <f t="shared" si="70"/>
        <v>36.724819194437849</v>
      </c>
    </row>
    <row r="1531" spans="1:7" x14ac:dyDescent="0.25">
      <c r="A1531" s="24">
        <v>20.431640999999999</v>
      </c>
      <c r="B1531" s="23">
        <v>-66.976958999999994</v>
      </c>
      <c r="C1531" s="25">
        <v>-0.36997121999999999</v>
      </c>
      <c r="D1531" s="26">
        <v>0.10962718</v>
      </c>
      <c r="F1531" s="18">
        <f t="shared" si="69"/>
        <v>5.3298570490566028</v>
      </c>
      <c r="G1531" s="12">
        <f t="shared" si="70"/>
        <v>36.74789219048543</v>
      </c>
    </row>
    <row r="1532" spans="1:7" x14ac:dyDescent="0.25">
      <c r="A1532" s="24">
        <v>20.53125</v>
      </c>
      <c r="B1532" s="23">
        <v>-67.016914</v>
      </c>
      <c r="C1532" s="25">
        <v>-0.37001278999999998</v>
      </c>
      <c r="D1532" s="26">
        <v>0.1096302</v>
      </c>
      <c r="F1532" s="18">
        <f t="shared" si="69"/>
        <v>5.3330365669322219</v>
      </c>
      <c r="G1532" s="12">
        <f t="shared" si="70"/>
        <v>36.769814088021441</v>
      </c>
    </row>
    <row r="1533" spans="1:7" x14ac:dyDescent="0.25">
      <c r="A1533" s="24">
        <v>20.630859000000001</v>
      </c>
      <c r="B1533" s="23">
        <v>-67.054366999999999</v>
      </c>
      <c r="C1533" s="25">
        <v>-0.36993991999999998</v>
      </c>
      <c r="D1533" s="26">
        <v>0.10961547000000001</v>
      </c>
      <c r="F1533" s="18">
        <f t="shared" si="69"/>
        <v>5.3360169819740326</v>
      </c>
      <c r="G1533" s="12">
        <f t="shared" si="70"/>
        <v>36.790363226512632</v>
      </c>
    </row>
    <row r="1534" spans="1:7" x14ac:dyDescent="0.25">
      <c r="A1534" s="24">
        <v>20.730468999999999</v>
      </c>
      <c r="B1534" s="23">
        <v>-67.095618999999999</v>
      </c>
      <c r="C1534" s="25">
        <v>-0.37004086000000003</v>
      </c>
      <c r="D1534" s="26">
        <v>0.10964232</v>
      </c>
      <c r="F1534" s="18">
        <f t="shared" si="69"/>
        <v>5.3392997118302459</v>
      </c>
      <c r="G1534" s="12">
        <f t="shared" si="70"/>
        <v>36.812996742146595</v>
      </c>
    </row>
    <row r="1535" spans="1:7" x14ac:dyDescent="0.25">
      <c r="A1535" s="24">
        <v>20.830078</v>
      </c>
      <c r="B1535" s="23">
        <v>-67.139908000000005</v>
      </c>
      <c r="C1535" s="25">
        <v>-0.36998989999999998</v>
      </c>
      <c r="D1535" s="26">
        <v>0.1096265</v>
      </c>
      <c r="F1535" s="18">
        <f t="shared" si="69"/>
        <v>5.3428241184675445</v>
      </c>
      <c r="G1535" s="12">
        <f t="shared" si="70"/>
        <v>36.83729655243247</v>
      </c>
    </row>
    <row r="1536" spans="1:7" x14ac:dyDescent="0.25">
      <c r="A1536" s="24">
        <v>20.929687999999999</v>
      </c>
      <c r="B1536" s="23">
        <v>-67.197151000000005</v>
      </c>
      <c r="C1536" s="25">
        <v>-0.37017032999999999</v>
      </c>
      <c r="D1536" s="26">
        <v>0.10961586</v>
      </c>
      <c r="F1536" s="18">
        <f t="shared" si="69"/>
        <v>5.3473793716712494</v>
      </c>
      <c r="G1536" s="12">
        <f t="shared" si="70"/>
        <v>36.86870376506301</v>
      </c>
    </row>
    <row r="1537" spans="1:7" x14ac:dyDescent="0.25">
      <c r="A1537" s="24">
        <v>21.029297</v>
      </c>
      <c r="B1537" s="23">
        <v>-67.222054</v>
      </c>
      <c r="C1537" s="25">
        <v>-0.37013561</v>
      </c>
      <c r="D1537" s="26">
        <v>0.10962094</v>
      </c>
      <c r="F1537" s="18">
        <f t="shared" si="69"/>
        <v>5.349361089445158</v>
      </c>
      <c r="G1537" s="12">
        <f t="shared" si="70"/>
        <v>36.882367161742749</v>
      </c>
    </row>
    <row r="1538" spans="1:7" x14ac:dyDescent="0.25">
      <c r="A1538" s="24">
        <v>21.128906000000001</v>
      </c>
      <c r="B1538" s="23">
        <v>-67.260261999999997</v>
      </c>
      <c r="C1538" s="25">
        <v>-0.37017443999999999</v>
      </c>
      <c r="D1538" s="26">
        <v>0.10958974</v>
      </c>
      <c r="F1538" s="18">
        <f t="shared" si="69"/>
        <v>5.3524015854779856</v>
      </c>
      <c r="G1538" s="12">
        <f t="shared" si="70"/>
        <v>36.903330542071998</v>
      </c>
    </row>
    <row r="1539" spans="1:7" x14ac:dyDescent="0.25">
      <c r="A1539" s="24">
        <v>21.228515999999999</v>
      </c>
      <c r="B1539" s="23">
        <v>-67.312134</v>
      </c>
      <c r="C1539" s="25">
        <v>-0.37012675</v>
      </c>
      <c r="D1539" s="26">
        <v>0.10958904</v>
      </c>
      <c r="F1539" s="18">
        <f t="shared" si="69"/>
        <v>5.356529428082017</v>
      </c>
      <c r="G1539" s="12">
        <f t="shared" si="70"/>
        <v>36.931790876673112</v>
      </c>
    </row>
    <row r="1540" spans="1:7" x14ac:dyDescent="0.25">
      <c r="A1540" s="24">
        <v>21.328125</v>
      </c>
      <c r="B1540" s="23">
        <v>-67.366753000000003</v>
      </c>
      <c r="C1540" s="25">
        <v>-0.37012178000000001</v>
      </c>
      <c r="D1540" s="26">
        <v>0.10966094999999999</v>
      </c>
      <c r="F1540" s="18">
        <f t="shared" si="69"/>
        <v>5.3608758700003847</v>
      </c>
      <c r="G1540" s="12">
        <f t="shared" si="70"/>
        <v>36.961758393167138</v>
      </c>
    </row>
    <row r="1541" spans="1:7" x14ac:dyDescent="0.25">
      <c r="A1541" s="24">
        <v>21.427734000000001</v>
      </c>
      <c r="B1541" s="23">
        <v>-67.414268000000007</v>
      </c>
      <c r="C1541" s="25">
        <v>-0.37031299000000001</v>
      </c>
      <c r="D1541" s="26">
        <v>0.10964367999999999</v>
      </c>
      <c r="F1541" s="18">
        <f t="shared" si="69"/>
        <v>5.3646569935608914</v>
      </c>
      <c r="G1541" s="12">
        <f t="shared" si="70"/>
        <v>36.9878281957306</v>
      </c>
    </row>
    <row r="1542" spans="1:7" x14ac:dyDescent="0.25">
      <c r="A1542" s="24">
        <v>21.527343999999999</v>
      </c>
      <c r="B1542" s="23">
        <v>-67.453072000000006</v>
      </c>
      <c r="C1542" s="25">
        <v>-0.37030997999999998</v>
      </c>
      <c r="D1542" s="26">
        <v>0.10967803</v>
      </c>
      <c r="F1542" s="18">
        <f t="shared" si="69"/>
        <v>5.3677449177667604</v>
      </c>
      <c r="G1542" s="12">
        <f t="shared" si="70"/>
        <v>37.009118580212821</v>
      </c>
    </row>
    <row r="1543" spans="1:7" x14ac:dyDescent="0.25">
      <c r="A1543" s="24">
        <v>21.626953</v>
      </c>
      <c r="B1543" s="23">
        <v>-67.494292999999999</v>
      </c>
      <c r="C1543" s="25">
        <v>-0.37024990000000002</v>
      </c>
      <c r="D1543" s="26">
        <v>0.10974393</v>
      </c>
      <c r="F1543" s="18">
        <f t="shared" si="69"/>
        <v>5.3710251807213547</v>
      </c>
      <c r="G1543" s="12">
        <f t="shared" si="70"/>
        <v>37.031735087241515</v>
      </c>
    </row>
    <row r="1544" spans="1:7" x14ac:dyDescent="0.25">
      <c r="A1544" s="24">
        <v>21.726562999999999</v>
      </c>
      <c r="B1544" s="23">
        <v>-67.540756000000002</v>
      </c>
      <c r="C1544" s="25">
        <v>-0.37035093000000002</v>
      </c>
      <c r="D1544" s="26">
        <v>0.10970650999999999</v>
      </c>
      <c r="F1544" s="18">
        <f t="shared" si="69"/>
        <v>5.3747225887817942</v>
      </c>
      <c r="G1544" s="12">
        <f t="shared" si="70"/>
        <v>37.057227694555124</v>
      </c>
    </row>
    <row r="1545" spans="1:7" x14ac:dyDescent="0.25">
      <c r="A1545" s="24">
        <v>21.826172</v>
      </c>
      <c r="B1545" s="23">
        <v>-67.575339999999997</v>
      </c>
      <c r="C1545" s="25">
        <v>-0.37046330999999999</v>
      </c>
      <c r="D1545" s="26">
        <v>0.10963552999999999</v>
      </c>
      <c r="F1545" s="18">
        <f t="shared" si="69"/>
        <v>5.3774746960577389</v>
      </c>
      <c r="G1545" s="12">
        <f t="shared" si="70"/>
        <v>37.076202714061687</v>
      </c>
    </row>
    <row r="1546" spans="1:7" x14ac:dyDescent="0.25">
      <c r="A1546" s="24">
        <v>21.925781000000001</v>
      </c>
      <c r="B1546" s="23">
        <v>-67.619163999999998</v>
      </c>
      <c r="C1546" s="25">
        <v>-0.37043570999999997</v>
      </c>
      <c r="D1546" s="26">
        <v>0.10960854</v>
      </c>
      <c r="F1546" s="18">
        <f t="shared" si="69"/>
        <v>5.3809620991707687</v>
      </c>
      <c r="G1546" s="12">
        <f t="shared" si="70"/>
        <v>37.100247395268489</v>
      </c>
    </row>
    <row r="1547" spans="1:7" x14ac:dyDescent="0.25">
      <c r="A1547" s="24">
        <v>22.025390999999999</v>
      </c>
      <c r="B1547" s="23">
        <v>-67.676345999999995</v>
      </c>
      <c r="C1547" s="25">
        <v>-0.37047854000000002</v>
      </c>
      <c r="D1547" s="26">
        <v>0.10964374</v>
      </c>
      <c r="F1547" s="18">
        <f t="shared" si="69"/>
        <v>5.3855124981487092</v>
      </c>
      <c r="G1547" s="12">
        <f t="shared" si="70"/>
        <v>37.131621139353165</v>
      </c>
    </row>
    <row r="1548" spans="1:7" x14ac:dyDescent="0.25">
      <c r="A1548" s="24">
        <v>22.125</v>
      </c>
      <c r="B1548" s="23">
        <v>-67.714614999999995</v>
      </c>
      <c r="C1548" s="25">
        <v>-0.37050771999999998</v>
      </c>
      <c r="D1548" s="26">
        <v>0.10964119</v>
      </c>
      <c r="F1548" s="18">
        <f t="shared" si="69"/>
        <v>5.3885578484073013</v>
      </c>
      <c r="G1548" s="12">
        <f t="shared" si="70"/>
        <v>37.152617988228279</v>
      </c>
    </row>
    <row r="1549" spans="1:7" x14ac:dyDescent="0.25">
      <c r="A1549" s="24">
        <v>22.224609000000001</v>
      </c>
      <c r="B1549" s="23">
        <v>-67.754249999999999</v>
      </c>
      <c r="C1549" s="25">
        <v>-0.37039745000000002</v>
      </c>
      <c r="D1549" s="26">
        <v>0.10960528</v>
      </c>
      <c r="F1549" s="18">
        <f t="shared" si="69"/>
        <v>5.3917119014920249</v>
      </c>
      <c r="G1549" s="12">
        <f t="shared" si="70"/>
        <v>37.174364313064707</v>
      </c>
    </row>
    <row r="1550" spans="1:7" x14ac:dyDescent="0.25">
      <c r="A1550" s="24">
        <v>22.324218999999999</v>
      </c>
      <c r="B1550" s="23">
        <v>-67.799071999999995</v>
      </c>
      <c r="C1550" s="25">
        <v>-0.37051460000000003</v>
      </c>
      <c r="D1550" s="26">
        <v>0.10961991</v>
      </c>
      <c r="F1550" s="18">
        <f t="shared" si="69"/>
        <v>5.395278722921657</v>
      </c>
      <c r="G1550" s="12">
        <f t="shared" si="70"/>
        <v>37.1989565616283</v>
      </c>
    </row>
    <row r="1551" spans="1:7" x14ac:dyDescent="0.25">
      <c r="A1551" s="24">
        <v>22.423828</v>
      </c>
      <c r="B1551" s="23">
        <v>-67.841057000000006</v>
      </c>
      <c r="C1551" s="25">
        <v>-0.37052473000000002</v>
      </c>
      <c r="D1551" s="26">
        <v>0.10967151</v>
      </c>
      <c r="F1551" s="18">
        <f t="shared" si="69"/>
        <v>5.3986197830645146</v>
      </c>
      <c r="G1551" s="12">
        <f t="shared" si="70"/>
        <v>37.221992248477235</v>
      </c>
    </row>
    <row r="1552" spans="1:7" x14ac:dyDescent="0.25">
      <c r="A1552" s="24">
        <v>22.523437999999999</v>
      </c>
      <c r="B1552" s="23">
        <v>-67.879386999999994</v>
      </c>
      <c r="C1552" s="25">
        <v>-0.37062082000000002</v>
      </c>
      <c r="D1552" s="26">
        <v>0.10966969999999999</v>
      </c>
      <c r="F1552" s="18">
        <f t="shared" si="69"/>
        <v>5.4016699875488694</v>
      </c>
      <c r="G1552" s="12">
        <f t="shared" si="70"/>
        <v>37.243022565898201</v>
      </c>
    </row>
    <row r="1553" spans="1:7" x14ac:dyDescent="0.25">
      <c r="A1553" s="24">
        <v>22.623047</v>
      </c>
      <c r="B1553" s="23">
        <v>-67.930885000000004</v>
      </c>
      <c r="C1553" s="25">
        <v>-0.37066286999999998</v>
      </c>
      <c r="D1553" s="26">
        <v>0.10965069</v>
      </c>
      <c r="F1553" s="18">
        <f t="shared" si="69"/>
        <v>5.4057680681785438</v>
      </c>
      <c r="G1553" s="12">
        <f t="shared" si="70"/>
        <v>37.27127769990669</v>
      </c>
    </row>
    <row r="1554" spans="1:7" x14ac:dyDescent="0.25">
      <c r="A1554" s="24">
        <v>22.722656000000001</v>
      </c>
      <c r="B1554" s="23">
        <v>-67.987656000000001</v>
      </c>
      <c r="C1554" s="25">
        <v>-0.37062302000000003</v>
      </c>
      <c r="D1554" s="26">
        <v>0.10956386</v>
      </c>
      <c r="F1554" s="18">
        <f t="shared" si="69"/>
        <v>5.4102857608156789</v>
      </c>
      <c r="G1554" s="12">
        <f t="shared" si="70"/>
        <v>37.30242594280535</v>
      </c>
    </row>
    <row r="1555" spans="1:7" x14ac:dyDescent="0.25">
      <c r="A1555" s="24">
        <v>22.822265999999999</v>
      </c>
      <c r="B1555" s="23">
        <v>-68.030097999999995</v>
      </c>
      <c r="C1555" s="25">
        <v>-0.37077123000000001</v>
      </c>
      <c r="D1555" s="26">
        <v>0.10960246999999999</v>
      </c>
      <c r="F1555" s="18">
        <f t="shared" si="69"/>
        <v>5.4136631878630315</v>
      </c>
      <c r="G1555" s="12">
        <f t="shared" si="70"/>
        <v>37.325712369415861</v>
      </c>
    </row>
    <row r="1556" spans="1:7" x14ac:dyDescent="0.25">
      <c r="A1556" s="24">
        <v>22.921875</v>
      </c>
      <c r="B1556" s="23">
        <v>-68.058121</v>
      </c>
      <c r="C1556" s="25">
        <v>-0.37072559999999999</v>
      </c>
      <c r="D1556" s="26">
        <v>0.109634</v>
      </c>
      <c r="F1556" s="18">
        <f t="shared" si="69"/>
        <v>5.4158931873481633</v>
      </c>
      <c r="G1556" s="12">
        <f t="shared" si="70"/>
        <v>37.341087599916456</v>
      </c>
    </row>
    <row r="1557" spans="1:7" x14ac:dyDescent="0.25">
      <c r="A1557" s="24">
        <v>23.021484000000001</v>
      </c>
      <c r="B1557" s="23">
        <v>-68.070389000000006</v>
      </c>
      <c r="C1557" s="25">
        <v>-0.37079209000000002</v>
      </c>
      <c r="D1557" s="26">
        <v>0.1096068</v>
      </c>
      <c r="F1557" s="18">
        <f t="shared" ref="F1557:F1620" si="71" xml:space="preserve"> -B1557 / A_4x8_in2</f>
        <v>5.4168694437690901</v>
      </c>
      <c r="G1557" s="12">
        <f t="shared" ref="G1557:G1620" si="72" xml:space="preserve"> -B1557 * kip_to_N / A_4x8_mm2</f>
        <v>37.347818618286418</v>
      </c>
    </row>
    <row r="1558" spans="1:7" x14ac:dyDescent="0.25">
      <c r="A1558" s="24">
        <v>23.121093999999999</v>
      </c>
      <c r="B1558" s="23">
        <v>-68.149269000000004</v>
      </c>
      <c r="C1558" s="25">
        <v>-0.37080687000000001</v>
      </c>
      <c r="D1558" s="26">
        <v>0.10962901</v>
      </c>
      <c r="F1558" s="18">
        <f t="shared" si="71"/>
        <v>5.4231465147246336</v>
      </c>
      <c r="G1558" s="12">
        <f t="shared" si="72"/>
        <v>37.391097288731665</v>
      </c>
    </row>
    <row r="1559" spans="1:7" x14ac:dyDescent="0.25">
      <c r="A1559" s="24">
        <v>23.220703</v>
      </c>
      <c r="B1559" s="23">
        <v>-68.209389000000002</v>
      </c>
      <c r="C1559" s="25">
        <v>-0.37085560000000001</v>
      </c>
      <c r="D1559" s="26">
        <v>0.10970014</v>
      </c>
      <c r="F1559" s="18">
        <f t="shared" si="71"/>
        <v>5.4279307123139766</v>
      </c>
      <c r="G1559" s="12">
        <f t="shared" si="72"/>
        <v>37.424083009664315</v>
      </c>
    </row>
    <row r="1560" spans="1:7" x14ac:dyDescent="0.25">
      <c r="A1560" s="24">
        <v>23.320312999999999</v>
      </c>
      <c r="B1560" s="23">
        <v>-68.241516000000004</v>
      </c>
      <c r="C1560" s="25">
        <v>-0.37086092999999998</v>
      </c>
      <c r="D1560" s="26">
        <v>0.10964666000000001</v>
      </c>
      <c r="F1560" s="18">
        <f t="shared" si="71"/>
        <v>5.4304872977423333</v>
      </c>
      <c r="G1560" s="12">
        <f t="shared" si="72"/>
        <v>37.44170996003696</v>
      </c>
    </row>
    <row r="1561" spans="1:7" x14ac:dyDescent="0.25">
      <c r="A1561" s="24">
        <v>23.419922</v>
      </c>
      <c r="B1561" s="23">
        <v>-68.290474000000003</v>
      </c>
      <c r="C1561" s="25">
        <v>-0.37089633999999999</v>
      </c>
      <c r="D1561" s="26">
        <v>0.10968140999999999</v>
      </c>
      <c r="F1561" s="18">
        <f t="shared" si="71"/>
        <v>5.4343832515942792</v>
      </c>
      <c r="G1561" s="12">
        <f t="shared" si="72"/>
        <v>37.468571485742565</v>
      </c>
    </row>
    <row r="1562" spans="1:7" x14ac:dyDescent="0.25">
      <c r="A1562" s="24">
        <v>23.519531000000001</v>
      </c>
      <c r="B1562" s="23">
        <v>-68.322158999999999</v>
      </c>
      <c r="C1562" s="25">
        <v>-0.37089324000000001</v>
      </c>
      <c r="D1562" s="26">
        <v>0.10961783</v>
      </c>
      <c r="F1562" s="18">
        <f t="shared" si="71"/>
        <v>5.4369046637802123</v>
      </c>
      <c r="G1562" s="12">
        <f t="shared" si="72"/>
        <v>37.485955926323918</v>
      </c>
    </row>
    <row r="1563" spans="1:7" x14ac:dyDescent="0.25">
      <c r="A1563" s="24">
        <v>23.619140999999999</v>
      </c>
      <c r="B1563" s="23">
        <v>-68.360077000000004</v>
      </c>
      <c r="C1563" s="25">
        <v>-0.37092581000000002</v>
      </c>
      <c r="D1563" s="26">
        <v>0.10966193</v>
      </c>
      <c r="F1563" s="18">
        <f t="shared" si="71"/>
        <v>5.4399220823462917</v>
      </c>
      <c r="G1563" s="12">
        <f t="shared" si="72"/>
        <v>37.506760193894188</v>
      </c>
    </row>
    <row r="1564" spans="1:7" x14ac:dyDescent="0.25">
      <c r="A1564" s="24">
        <v>23.71875</v>
      </c>
      <c r="B1564" s="23">
        <v>-68.413376</v>
      </c>
      <c r="C1564" s="25">
        <v>-0.37094315999999999</v>
      </c>
      <c r="D1564" s="26">
        <v>0.10962553999999999</v>
      </c>
      <c r="F1564" s="18">
        <f t="shared" si="71"/>
        <v>5.4441634820022191</v>
      </c>
      <c r="G1564" s="12">
        <f t="shared" si="72"/>
        <v>37.536003473002467</v>
      </c>
    </row>
    <row r="1565" spans="1:7" x14ac:dyDescent="0.25">
      <c r="A1565" s="24">
        <v>23.818359000000001</v>
      </c>
      <c r="B1565" s="23">
        <v>-68.461143000000007</v>
      </c>
      <c r="C1565" s="25">
        <v>-0.37102773999999999</v>
      </c>
      <c r="D1565" s="26">
        <v>0.10962215</v>
      </c>
      <c r="F1565" s="18">
        <f t="shared" si="71"/>
        <v>5.4479646590855548</v>
      </c>
      <c r="G1565" s="12">
        <f t="shared" si="72"/>
        <v>37.562211539066851</v>
      </c>
    </row>
    <row r="1566" spans="1:7" x14ac:dyDescent="0.25">
      <c r="A1566" s="24">
        <v>23.917968999999999</v>
      </c>
      <c r="B1566" s="23">
        <v>-68.504562000000007</v>
      </c>
      <c r="C1566" s="25">
        <v>-0.37107423</v>
      </c>
      <c r="D1566" s="26">
        <v>0.10966190000000001</v>
      </c>
      <c r="F1566" s="18">
        <f t="shared" si="71"/>
        <v>5.4514198333226087</v>
      </c>
      <c r="G1566" s="12">
        <f t="shared" si="72"/>
        <v>37.586034011075746</v>
      </c>
    </row>
    <row r="1567" spans="1:7" x14ac:dyDescent="0.25">
      <c r="A1567" s="24">
        <v>24.017578</v>
      </c>
      <c r="B1567" s="23">
        <v>-68.550835000000006</v>
      </c>
      <c r="C1567" s="25">
        <v>-0.37118202</v>
      </c>
      <c r="D1567" s="26">
        <v>0.10967286</v>
      </c>
      <c r="F1567" s="18">
        <f t="shared" si="71"/>
        <v>5.4551021216634545</v>
      </c>
      <c r="G1567" s="12">
        <f t="shared" si="72"/>
        <v>37.611422372098986</v>
      </c>
    </row>
    <row r="1568" spans="1:7" x14ac:dyDescent="0.25">
      <c r="A1568" s="24">
        <v>24.117187999999999</v>
      </c>
      <c r="B1568" s="23">
        <v>-68.588302999999996</v>
      </c>
      <c r="C1568" s="25">
        <v>-0.37112021000000001</v>
      </c>
      <c r="D1568" s="26">
        <v>0.10962669999999999</v>
      </c>
      <c r="F1568" s="18">
        <f t="shared" si="71"/>
        <v>5.4580837303673366</v>
      </c>
      <c r="G1568" s="12">
        <f t="shared" si="72"/>
        <v>37.631979740560467</v>
      </c>
    </row>
    <row r="1569" spans="1:7" x14ac:dyDescent="0.25">
      <c r="A1569" s="24">
        <v>24.216797</v>
      </c>
      <c r="B1569" s="23">
        <v>-68.626343000000006</v>
      </c>
      <c r="C1569" s="25">
        <v>-0.37116422999999998</v>
      </c>
      <c r="D1569" s="26">
        <v>0.10963649</v>
      </c>
      <c r="F1569" s="18">
        <f t="shared" si="71"/>
        <v>5.4611108573849458</v>
      </c>
      <c r="G1569" s="12">
        <f t="shared" si="72"/>
        <v>37.652850945222454</v>
      </c>
    </row>
    <row r="1570" spans="1:7" x14ac:dyDescent="0.25">
      <c r="A1570" s="24">
        <v>24.316406000000001</v>
      </c>
      <c r="B1570" s="23">
        <v>-68.664992999999996</v>
      </c>
      <c r="C1570" s="25">
        <v>-0.37114322</v>
      </c>
      <c r="D1570" s="26">
        <v>0.10965047</v>
      </c>
      <c r="F1570" s="18">
        <f t="shared" si="71"/>
        <v>5.4641865266601952</v>
      </c>
      <c r="G1570" s="12">
        <f t="shared" si="72"/>
        <v>37.674056835342988</v>
      </c>
    </row>
    <row r="1571" spans="1:7" x14ac:dyDescent="0.25">
      <c r="A1571" s="24">
        <v>24.416015999999999</v>
      </c>
      <c r="B1571" s="23">
        <v>-68.710823000000005</v>
      </c>
      <c r="C1571" s="25">
        <v>-0.37121513</v>
      </c>
      <c r="D1571" s="26">
        <v>0.10965996</v>
      </c>
      <c r="F1571" s="18">
        <f t="shared" si="71"/>
        <v>5.4678335621811476</v>
      </c>
      <c r="G1571" s="12">
        <f t="shared" si="72"/>
        <v>37.699202137910255</v>
      </c>
    </row>
    <row r="1572" spans="1:7" x14ac:dyDescent="0.25">
      <c r="A1572" s="24">
        <v>24.515625</v>
      </c>
      <c r="B1572" s="23">
        <v>-68.761925000000005</v>
      </c>
      <c r="C1572" s="25">
        <v>-0.37125385</v>
      </c>
      <c r="D1572" s="26">
        <v>0.10969636000000001</v>
      </c>
      <c r="F1572" s="18">
        <f t="shared" si="71"/>
        <v>5.471900130132088</v>
      </c>
      <c r="G1572" s="12">
        <f t="shared" si="72"/>
        <v>37.727240000703013</v>
      </c>
    </row>
    <row r="1573" spans="1:7" x14ac:dyDescent="0.25">
      <c r="A1573" s="24">
        <v>24.615234000000001</v>
      </c>
      <c r="B1573" s="23">
        <v>-68.805817000000005</v>
      </c>
      <c r="C1573" s="25">
        <v>-0.37131068</v>
      </c>
      <c r="D1573" s="26">
        <v>0.10976569</v>
      </c>
      <c r="F1573" s="18">
        <f t="shared" si="71"/>
        <v>5.4753929445131826</v>
      </c>
      <c r="G1573" s="12">
        <f t="shared" si="72"/>
        <v>37.751321991108469</v>
      </c>
    </row>
    <row r="1574" spans="1:7" x14ac:dyDescent="0.25">
      <c r="A1574" s="24">
        <v>24.714843999999999</v>
      </c>
      <c r="B1574" s="23">
        <v>-68.848006999999996</v>
      </c>
      <c r="C1574" s="25">
        <v>-0.37129042000000001</v>
      </c>
      <c r="D1574" s="26">
        <v>0.10970275</v>
      </c>
      <c r="F1574" s="18">
        <f t="shared" si="71"/>
        <v>5.4787503180377053</v>
      </c>
      <c r="G1574" s="12">
        <f t="shared" si="72"/>
        <v>37.774470154218065</v>
      </c>
    </row>
    <row r="1575" spans="1:7" x14ac:dyDescent="0.25">
      <c r="A1575" s="24">
        <v>24.814453</v>
      </c>
      <c r="B1575" s="23">
        <v>-68.890243999999996</v>
      </c>
      <c r="C1575" s="25">
        <v>-0.37127131000000002</v>
      </c>
      <c r="D1575" s="26">
        <v>0.1096646</v>
      </c>
      <c r="F1575" s="18">
        <f t="shared" si="71"/>
        <v>5.4821114317033919</v>
      </c>
      <c r="G1575" s="12">
        <f t="shared" si="72"/>
        <v>37.797644104567908</v>
      </c>
    </row>
    <row r="1576" spans="1:7" x14ac:dyDescent="0.25">
      <c r="A1576" s="24">
        <v>24.914062999999999</v>
      </c>
      <c r="B1576" s="23">
        <v>-68.929824999999994</v>
      </c>
      <c r="C1576" s="25">
        <v>-0.37134346000000001</v>
      </c>
      <c r="D1576" s="26">
        <v>0.10967522</v>
      </c>
      <c r="F1576" s="18">
        <f t="shared" si="71"/>
        <v>5.4852611876046522</v>
      </c>
      <c r="G1576" s="12">
        <f t="shared" si="72"/>
        <v>37.819360801511273</v>
      </c>
    </row>
    <row r="1577" spans="1:7" x14ac:dyDescent="0.25">
      <c r="A1577" s="24">
        <v>25.013672</v>
      </c>
      <c r="B1577" s="23">
        <v>-68.982444999999998</v>
      </c>
      <c r="C1577" s="25">
        <v>-0.37140855</v>
      </c>
      <c r="D1577" s="26">
        <v>0.10963389</v>
      </c>
      <c r="F1577" s="18">
        <f t="shared" si="71"/>
        <v>5.4894485541574003</v>
      </c>
      <c r="G1577" s="12">
        <f t="shared" si="72"/>
        <v>37.848231537297643</v>
      </c>
    </row>
    <row r="1578" spans="1:7" x14ac:dyDescent="0.25">
      <c r="A1578" s="24">
        <v>25.113281000000001</v>
      </c>
      <c r="B1578" s="23">
        <v>-69.013153000000003</v>
      </c>
      <c r="C1578" s="25">
        <v>-0.37137495999999998</v>
      </c>
      <c r="D1578" s="26">
        <v>0.10965329</v>
      </c>
      <c r="F1578" s="18">
        <f t="shared" si="71"/>
        <v>5.491892219153633</v>
      </c>
      <c r="G1578" s="12">
        <f t="shared" si="72"/>
        <v>37.865079932480619</v>
      </c>
    </row>
    <row r="1579" spans="1:7" x14ac:dyDescent="0.25">
      <c r="A1579" s="24">
        <v>25.212890999999999</v>
      </c>
      <c r="B1579" s="23">
        <v>-69.071899000000002</v>
      </c>
      <c r="C1579" s="25">
        <v>-0.37153058999999999</v>
      </c>
      <c r="D1579" s="26">
        <v>0.10967262999999999</v>
      </c>
      <c r="F1579" s="18">
        <f t="shared" si="71"/>
        <v>5.4965670772970716</v>
      </c>
      <c r="G1579" s="12">
        <f t="shared" si="72"/>
        <v>37.897311788134466</v>
      </c>
    </row>
    <row r="1580" spans="1:7" x14ac:dyDescent="0.25">
      <c r="A1580" s="24">
        <v>25.3125</v>
      </c>
      <c r="B1580" s="23">
        <v>-69.123383000000004</v>
      </c>
      <c r="C1580" s="25">
        <v>-0.37160738999999998</v>
      </c>
      <c r="D1580" s="26">
        <v>0.10966565</v>
      </c>
      <c r="F1580" s="18">
        <f t="shared" si="71"/>
        <v>5.5006640438421437</v>
      </c>
      <c r="G1580" s="12">
        <f t="shared" si="72"/>
        <v>37.925559240837345</v>
      </c>
    </row>
    <row r="1581" spans="1:7" x14ac:dyDescent="0.25">
      <c r="A1581" s="24">
        <v>25.412109000000001</v>
      </c>
      <c r="B1581" s="23">
        <v>-69.165344000000005</v>
      </c>
      <c r="C1581" s="25">
        <v>-0.37156888999999999</v>
      </c>
      <c r="D1581" s="26">
        <v>0.10960296999999999</v>
      </c>
      <c r="F1581" s="18">
        <f t="shared" si="71"/>
        <v>5.5040031941256826</v>
      </c>
      <c r="G1581" s="12">
        <f t="shared" si="72"/>
        <v>37.948581759733813</v>
      </c>
    </row>
    <row r="1582" spans="1:7" x14ac:dyDescent="0.25">
      <c r="A1582" s="24">
        <v>25.511718999999999</v>
      </c>
      <c r="B1582" s="23">
        <v>-69.205855999999997</v>
      </c>
      <c r="C1582" s="25">
        <v>-0.37155031999999999</v>
      </c>
      <c r="D1582" s="26">
        <v>0.1096154</v>
      </c>
      <c r="F1582" s="18">
        <f t="shared" si="71"/>
        <v>5.5072270366529521</v>
      </c>
      <c r="G1582" s="12">
        <f t="shared" si="72"/>
        <v>37.970809263500001</v>
      </c>
    </row>
    <row r="1583" spans="1:7" x14ac:dyDescent="0.25">
      <c r="A1583" s="24">
        <v>25.611328</v>
      </c>
      <c r="B1583" s="23">
        <v>-69.250068999999996</v>
      </c>
      <c r="C1583" s="25">
        <v>-0.37160241999999999</v>
      </c>
      <c r="D1583" s="26">
        <v>0.10966542</v>
      </c>
      <c r="F1583" s="18">
        <f t="shared" si="71"/>
        <v>5.5107453954024122</v>
      </c>
      <c r="G1583" s="12">
        <f t="shared" si="72"/>
        <v>37.99506737526972</v>
      </c>
    </row>
    <row r="1584" spans="1:7" x14ac:dyDescent="0.25">
      <c r="A1584" s="24">
        <v>25.710937999999999</v>
      </c>
      <c r="B1584" s="23">
        <v>-69.275208000000006</v>
      </c>
      <c r="C1584" s="25">
        <v>-0.37168058999999998</v>
      </c>
      <c r="D1584" s="26">
        <v>0.10961467</v>
      </c>
      <c r="F1584" s="18">
        <f t="shared" si="71"/>
        <v>5.5127458934596065</v>
      </c>
      <c r="G1584" s="12">
        <f t="shared" si="72"/>
        <v>38.008860256815403</v>
      </c>
    </row>
    <row r="1585" spans="1:7" x14ac:dyDescent="0.25">
      <c r="A1585" s="24">
        <v>25.810547</v>
      </c>
      <c r="B1585" s="23">
        <v>-69.312766999999994</v>
      </c>
      <c r="C1585" s="25">
        <v>-0.37173857999999999</v>
      </c>
      <c r="D1585" s="26">
        <v>0.10967182</v>
      </c>
      <c r="F1585" s="18">
        <f t="shared" si="71"/>
        <v>5.5157347437134003</v>
      </c>
      <c r="G1585" s="12">
        <f t="shared" si="72"/>
        <v>38.029467553763325</v>
      </c>
    </row>
    <row r="1586" spans="1:7" x14ac:dyDescent="0.25">
      <c r="A1586" s="24">
        <v>25.910156000000001</v>
      </c>
      <c r="B1586" s="23">
        <v>-69.365074000000007</v>
      </c>
      <c r="C1586" s="25">
        <v>-0.37170600999999998</v>
      </c>
      <c r="D1586" s="26">
        <v>0.10966795999999999</v>
      </c>
      <c r="F1586" s="18">
        <f t="shared" si="71"/>
        <v>5.519897202517555</v>
      </c>
      <c r="G1586" s="12">
        <f t="shared" si="72"/>
        <v>38.058166557502929</v>
      </c>
    </row>
    <row r="1587" spans="1:7" x14ac:dyDescent="0.25">
      <c r="A1587" s="24">
        <v>26.009765999999999</v>
      </c>
      <c r="B1587" s="23">
        <v>-69.410767000000007</v>
      </c>
      <c r="C1587" s="25">
        <v>-0.37180352</v>
      </c>
      <c r="D1587" s="26">
        <v>0.10967681</v>
      </c>
      <c r="F1587" s="18">
        <f t="shared" si="71"/>
        <v>5.5235333359249044</v>
      </c>
      <c r="G1587" s="12">
        <f t="shared" si="72"/>
        <v>38.083236693008182</v>
      </c>
    </row>
    <row r="1588" spans="1:7" x14ac:dyDescent="0.25">
      <c r="A1588" s="24">
        <v>26.109375</v>
      </c>
      <c r="B1588" s="23">
        <v>-69.462006000000002</v>
      </c>
      <c r="C1588" s="25">
        <v>-0.37180731</v>
      </c>
      <c r="D1588" s="26">
        <v>0.10965795</v>
      </c>
      <c r="F1588" s="18">
        <f t="shared" si="71"/>
        <v>5.5276108059894469</v>
      </c>
      <c r="G1588" s="12">
        <f t="shared" si="72"/>
        <v>38.111349722862947</v>
      </c>
    </row>
    <row r="1589" spans="1:7" x14ac:dyDescent="0.25">
      <c r="A1589" s="24">
        <v>26.208984000000001</v>
      </c>
      <c r="B1589" s="23">
        <v>-69.506530999999995</v>
      </c>
      <c r="C1589" s="25">
        <v>-0.37172779</v>
      </c>
      <c r="D1589" s="26">
        <v>0.10962191</v>
      </c>
      <c r="F1589" s="18">
        <f t="shared" si="71"/>
        <v>5.5311539929100295</v>
      </c>
      <c r="G1589" s="12">
        <f t="shared" si="72"/>
        <v>38.135779018014745</v>
      </c>
    </row>
    <row r="1590" spans="1:7" x14ac:dyDescent="0.25">
      <c r="A1590" s="24">
        <v>26.308593999999999</v>
      </c>
      <c r="B1590" s="23">
        <v>-69.548889000000003</v>
      </c>
      <c r="C1590" s="25">
        <v>-0.37179016999999998</v>
      </c>
      <c r="D1590" s="26">
        <v>0.10963891000000001</v>
      </c>
      <c r="F1590" s="18">
        <f t="shared" si="71"/>
        <v>5.5345247354497733</v>
      </c>
      <c r="G1590" s="12">
        <f t="shared" si="72"/>
        <v>38.159019356791617</v>
      </c>
    </row>
    <row r="1591" spans="1:7" x14ac:dyDescent="0.25">
      <c r="A1591" s="24">
        <v>26.408203</v>
      </c>
      <c r="B1591" s="23">
        <v>-69.585526000000002</v>
      </c>
      <c r="C1591" s="25">
        <v>-0.37183872000000001</v>
      </c>
      <c r="D1591" s="26">
        <v>0.10953068000000001</v>
      </c>
      <c r="F1591" s="18">
        <f t="shared" si="71"/>
        <v>5.5374402152748017</v>
      </c>
      <c r="G1591" s="12">
        <f t="shared" si="72"/>
        <v>38.179120784898899</v>
      </c>
    </row>
    <row r="1592" spans="1:7" x14ac:dyDescent="0.25">
      <c r="A1592" s="24">
        <v>26.507812999999999</v>
      </c>
      <c r="B1592" s="23">
        <v>-69.636634999999998</v>
      </c>
      <c r="C1592" s="25">
        <v>-0.37191345999999997</v>
      </c>
      <c r="D1592" s="26">
        <v>0.10957087</v>
      </c>
      <c r="F1592" s="18">
        <f t="shared" si="71"/>
        <v>5.5415073402680433</v>
      </c>
      <c r="G1592" s="12">
        <f t="shared" si="72"/>
        <v>38.207162488344458</v>
      </c>
    </row>
    <row r="1593" spans="1:7" x14ac:dyDescent="0.25">
      <c r="A1593" s="24">
        <v>26.607422</v>
      </c>
      <c r="B1593" s="23">
        <v>-69.679671999999997</v>
      </c>
      <c r="C1593" s="25">
        <v>-0.37194279000000002</v>
      </c>
      <c r="D1593" s="26">
        <v>0.10970876</v>
      </c>
      <c r="F1593" s="18">
        <f t="shared" si="71"/>
        <v>5.5449321159109664</v>
      </c>
      <c r="G1593" s="12">
        <f t="shared" si="72"/>
        <v>38.23077537044324</v>
      </c>
    </row>
    <row r="1594" spans="1:7" x14ac:dyDescent="0.25">
      <c r="A1594" s="24">
        <v>26.707031000000001</v>
      </c>
      <c r="B1594" s="23">
        <v>-69.729056999999997</v>
      </c>
      <c r="C1594" s="25">
        <v>-0.37200107999999998</v>
      </c>
      <c r="D1594" s="26">
        <v>0.10979079</v>
      </c>
      <c r="F1594" s="18">
        <f t="shared" si="71"/>
        <v>5.5488620493432634</v>
      </c>
      <c r="G1594" s="12">
        <f t="shared" si="72"/>
        <v>38.257871175969846</v>
      </c>
    </row>
    <row r="1595" spans="1:7" x14ac:dyDescent="0.25">
      <c r="A1595" s="24">
        <v>26.806640999999999</v>
      </c>
      <c r="B1595" s="23">
        <v>-69.763214000000005</v>
      </c>
      <c r="C1595" s="25">
        <v>-0.37200937000000001</v>
      </c>
      <c r="D1595" s="26">
        <v>0.10970557</v>
      </c>
      <c r="F1595" s="18">
        <f t="shared" si="71"/>
        <v>5.5515801770388586</v>
      </c>
      <c r="G1595" s="12">
        <f t="shared" si="72"/>
        <v>38.276611915655423</v>
      </c>
    </row>
    <row r="1596" spans="1:7" x14ac:dyDescent="0.25">
      <c r="A1596" s="24">
        <v>26.90625</v>
      </c>
      <c r="B1596" s="23">
        <v>-69.812591999999995</v>
      </c>
      <c r="C1596" s="25">
        <v>-0.37189581999999999</v>
      </c>
      <c r="D1596" s="26">
        <v>0.10965329</v>
      </c>
      <c r="F1596" s="18">
        <f t="shared" si="71"/>
        <v>5.5555095534288537</v>
      </c>
      <c r="G1596" s="12">
        <f t="shared" si="72"/>
        <v>38.30370388052922</v>
      </c>
    </row>
    <row r="1597" spans="1:7" x14ac:dyDescent="0.25">
      <c r="A1597" s="24">
        <v>27.005859000000001</v>
      </c>
      <c r="B1597" s="23">
        <v>-69.864677</v>
      </c>
      <c r="C1597" s="25">
        <v>-0.37207111999999998</v>
      </c>
      <c r="D1597" s="26">
        <v>0.10952176</v>
      </c>
      <c r="F1597" s="18">
        <f t="shared" si="71"/>
        <v>5.5596543460343248</v>
      </c>
      <c r="G1597" s="12">
        <f t="shared" si="72"/>
        <v>38.332281080708484</v>
      </c>
    </row>
    <row r="1598" spans="1:7" x14ac:dyDescent="0.25">
      <c r="A1598" s="24">
        <v>27.105468999999999</v>
      </c>
      <c r="B1598" s="23">
        <v>-69.922843999999998</v>
      </c>
      <c r="C1598" s="25">
        <v>-0.37211572999999998</v>
      </c>
      <c r="D1598" s="26">
        <v>0.10963281</v>
      </c>
      <c r="F1598" s="18">
        <f t="shared" si="71"/>
        <v>5.5642831288217378</v>
      </c>
      <c r="G1598" s="12">
        <f t="shared" si="72"/>
        <v>38.364195259509046</v>
      </c>
    </row>
    <row r="1599" spans="1:7" x14ac:dyDescent="0.25">
      <c r="A1599" s="24">
        <v>27.205078</v>
      </c>
      <c r="B1599" s="23">
        <v>-69.973549000000006</v>
      </c>
      <c r="C1599" s="25">
        <v>-0.37213686000000001</v>
      </c>
      <c r="D1599" s="26">
        <v>0.1096673</v>
      </c>
      <c r="F1599" s="18">
        <f t="shared" si="71"/>
        <v>5.5683181045164751</v>
      </c>
      <c r="G1599" s="12">
        <f t="shared" si="72"/>
        <v>38.392015302421392</v>
      </c>
    </row>
    <row r="1600" spans="1:7" x14ac:dyDescent="0.25">
      <c r="A1600" s="24">
        <v>27.304687999999999</v>
      </c>
      <c r="B1600" s="23">
        <v>-69.993911999999995</v>
      </c>
      <c r="C1600" s="25">
        <v>-0.37214708000000002</v>
      </c>
      <c r="D1600" s="26">
        <v>0.10942272</v>
      </c>
      <c r="F1600" s="18">
        <f t="shared" si="71"/>
        <v>5.5699385405695647</v>
      </c>
      <c r="G1600" s="12">
        <f t="shared" si="72"/>
        <v>38.403187761425912</v>
      </c>
    </row>
    <row r="1601" spans="1:7" x14ac:dyDescent="0.25">
      <c r="A1601" s="24">
        <v>27.404297</v>
      </c>
      <c r="B1601" s="23">
        <v>-70.040763999999996</v>
      </c>
      <c r="C1601" s="25">
        <v>-0.37215780999999998</v>
      </c>
      <c r="D1601" s="26">
        <v>0.10952903</v>
      </c>
      <c r="F1601" s="18">
        <f t="shared" si="71"/>
        <v>5.5736669042664353</v>
      </c>
      <c r="G1601" s="12">
        <f t="shared" si="72"/>
        <v>38.428893799302436</v>
      </c>
    </row>
    <row r="1602" spans="1:7" x14ac:dyDescent="0.25">
      <c r="A1602" s="24">
        <v>27.503906000000001</v>
      </c>
      <c r="B1602" s="23">
        <v>-70.087372000000002</v>
      </c>
      <c r="C1602" s="25">
        <v>-0.37225032000000002</v>
      </c>
      <c r="D1602" s="26">
        <v>0.10958762</v>
      </c>
      <c r="F1602" s="18">
        <f t="shared" si="71"/>
        <v>5.5773758510602498</v>
      </c>
      <c r="G1602" s="12">
        <f t="shared" si="72"/>
        <v>38.454465962995542</v>
      </c>
    </row>
    <row r="1603" spans="1:7" x14ac:dyDescent="0.25">
      <c r="A1603" s="24">
        <v>27.603515999999999</v>
      </c>
      <c r="B1603" s="23">
        <v>-70.108421000000007</v>
      </c>
      <c r="C1603" s="25">
        <v>-0.37225746999999998</v>
      </c>
      <c r="D1603" s="26">
        <v>0.1097238</v>
      </c>
      <c r="F1603" s="18">
        <f t="shared" si="71"/>
        <v>5.5790508772588208</v>
      </c>
      <c r="G1603" s="12">
        <f t="shared" si="72"/>
        <v>38.466014805974773</v>
      </c>
    </row>
    <row r="1604" spans="1:7" x14ac:dyDescent="0.25">
      <c r="A1604" s="24">
        <v>27.703125</v>
      </c>
      <c r="B1604" s="23">
        <v>-70.165886</v>
      </c>
      <c r="C1604" s="25">
        <v>-0.37232601999999998</v>
      </c>
      <c r="D1604" s="26">
        <v>0.10972839</v>
      </c>
      <c r="F1604" s="18">
        <f t="shared" si="71"/>
        <v>5.5836237966612083</v>
      </c>
      <c r="G1604" s="12">
        <f t="shared" si="72"/>
        <v>38.497543822165646</v>
      </c>
    </row>
    <row r="1605" spans="1:7" x14ac:dyDescent="0.25">
      <c r="A1605" s="24">
        <v>27.802734000000001</v>
      </c>
      <c r="B1605" s="23">
        <v>-70.214928</v>
      </c>
      <c r="C1605" s="25">
        <v>-0.37233077999999997</v>
      </c>
      <c r="D1605" s="26">
        <v>0.10975745000000001</v>
      </c>
      <c r="F1605" s="18">
        <f t="shared" si="71"/>
        <v>5.5875264350207647</v>
      </c>
      <c r="G1605" s="12">
        <f t="shared" si="72"/>
        <v>38.52445143570489</v>
      </c>
    </row>
    <row r="1606" spans="1:7" x14ac:dyDescent="0.25">
      <c r="A1606" s="24">
        <v>27.902343999999999</v>
      </c>
      <c r="B1606" s="23">
        <v>-70.256255999999993</v>
      </c>
      <c r="C1606" s="25">
        <v>-0.37235233000000001</v>
      </c>
      <c r="D1606" s="26">
        <v>0.10973397999999999</v>
      </c>
      <c r="F1606" s="18">
        <f t="shared" si="71"/>
        <v>5.5908152127648147</v>
      </c>
      <c r="G1606" s="12">
        <f t="shared" si="72"/>
        <v>38.547126649855002</v>
      </c>
    </row>
    <row r="1607" spans="1:7" x14ac:dyDescent="0.25">
      <c r="A1607" s="24">
        <v>28.001953</v>
      </c>
      <c r="B1607" s="23">
        <v>-70.297507999999993</v>
      </c>
      <c r="C1607" s="25">
        <v>-0.37235105000000002</v>
      </c>
      <c r="D1607" s="26">
        <v>0.10973343000000001</v>
      </c>
      <c r="F1607" s="18">
        <f t="shared" si="71"/>
        <v>5.594097942621028</v>
      </c>
      <c r="G1607" s="12">
        <f t="shared" si="72"/>
        <v>38.569760165488958</v>
      </c>
    </row>
    <row r="1608" spans="1:7" x14ac:dyDescent="0.25">
      <c r="A1608" s="24">
        <v>28.101562999999999</v>
      </c>
      <c r="B1608" s="23">
        <v>-70.347228999999999</v>
      </c>
      <c r="C1608" s="25">
        <v>-0.37235056999999999</v>
      </c>
      <c r="D1608" s="26">
        <v>0.10977365</v>
      </c>
      <c r="F1608" s="18">
        <f t="shared" si="71"/>
        <v>5.5980546140837646</v>
      </c>
      <c r="G1608" s="12">
        <f t="shared" si="72"/>
        <v>38.597040322350118</v>
      </c>
    </row>
    <row r="1609" spans="1:7" x14ac:dyDescent="0.25">
      <c r="A1609" s="24">
        <v>28.201172</v>
      </c>
      <c r="B1609" s="23">
        <v>-70.379501000000005</v>
      </c>
      <c r="C1609" s="25">
        <v>-0.37234699999999998</v>
      </c>
      <c r="D1609" s="26">
        <v>0.10979666</v>
      </c>
      <c r="F1609" s="18">
        <f t="shared" si="71"/>
        <v>5.6006227382454963</v>
      </c>
      <c r="G1609" s="12">
        <f t="shared" si="72"/>
        <v>38.614746829102259</v>
      </c>
    </row>
    <row r="1610" spans="1:7" x14ac:dyDescent="0.25">
      <c r="A1610" s="24">
        <v>28.300781000000001</v>
      </c>
      <c r="B1610" s="23">
        <v>-70.430046000000004</v>
      </c>
      <c r="C1610" s="25">
        <v>-0.37251403999999999</v>
      </c>
      <c r="D1610" s="26">
        <v>0.10976906</v>
      </c>
      <c r="F1610" s="18">
        <f t="shared" si="71"/>
        <v>5.6046449815447863</v>
      </c>
      <c r="G1610" s="12">
        <f t="shared" si="72"/>
        <v>38.642479085664817</v>
      </c>
    </row>
    <row r="1611" spans="1:7" x14ac:dyDescent="0.25">
      <c r="A1611" s="24">
        <v>28.400390999999999</v>
      </c>
      <c r="B1611" s="23">
        <v>-70.473624999999998</v>
      </c>
      <c r="C1611" s="25">
        <v>-0.37255031</v>
      </c>
      <c r="D1611" s="26">
        <v>0.10918526000000001</v>
      </c>
      <c r="F1611" s="18">
        <f t="shared" si="71"/>
        <v>5.6081128881772866</v>
      </c>
      <c r="G1611" s="12">
        <f t="shared" si="72"/>
        <v>38.666389344023507</v>
      </c>
    </row>
    <row r="1612" spans="1:7" x14ac:dyDescent="0.25">
      <c r="A1612" s="24">
        <v>28.5</v>
      </c>
      <c r="B1612" s="23">
        <v>-70.516457000000003</v>
      </c>
      <c r="C1612" s="25">
        <v>-0.37247878000000001</v>
      </c>
      <c r="D1612" s="26">
        <v>0.10905749000000001</v>
      </c>
      <c r="F1612" s="18">
        <f t="shared" si="71"/>
        <v>5.6115213504385428</v>
      </c>
      <c r="G1612" s="12">
        <f t="shared" si="72"/>
        <v>38.689889749861621</v>
      </c>
    </row>
    <row r="1613" spans="1:7" x14ac:dyDescent="0.25">
      <c r="A1613" s="24">
        <v>28.599609000000001</v>
      </c>
      <c r="B1613" s="23">
        <v>-70.561661000000001</v>
      </c>
      <c r="C1613" s="25">
        <v>-0.37253367999999998</v>
      </c>
      <c r="D1613" s="26">
        <v>0.10936441</v>
      </c>
      <c r="F1613" s="18">
        <f t="shared" si="71"/>
        <v>5.6151185704623057</v>
      </c>
      <c r="G1613" s="12">
        <f t="shared" si="72"/>
        <v>38.714691588335342</v>
      </c>
    </row>
    <row r="1614" spans="1:7" x14ac:dyDescent="0.25">
      <c r="A1614" s="24">
        <v>28.699218999999999</v>
      </c>
      <c r="B1614" s="23">
        <v>-70.612549000000001</v>
      </c>
      <c r="C1614" s="25">
        <v>-0.37260063999999998</v>
      </c>
      <c r="D1614" s="26">
        <v>0.1095425</v>
      </c>
      <c r="F1614" s="18">
        <f t="shared" si="71"/>
        <v>5.6191681088343355</v>
      </c>
      <c r="G1614" s="12">
        <f t="shared" si="72"/>
        <v>38.742612036885262</v>
      </c>
    </row>
    <row r="1615" spans="1:7" x14ac:dyDescent="0.25">
      <c r="A1615" s="24">
        <v>28.798828</v>
      </c>
      <c r="B1615" s="23">
        <v>-70.649047999999993</v>
      </c>
      <c r="C1615" s="25">
        <v>-0.37260040999999999</v>
      </c>
      <c r="D1615" s="26">
        <v>0.10956476</v>
      </c>
      <c r="F1615" s="18">
        <f t="shared" si="71"/>
        <v>5.6220726069682909</v>
      </c>
      <c r="G1615" s="12">
        <f t="shared" si="72"/>
        <v>38.762637749265842</v>
      </c>
    </row>
    <row r="1616" spans="1:7" x14ac:dyDescent="0.25">
      <c r="A1616" s="24">
        <v>28.898437999999999</v>
      </c>
      <c r="B1616" s="23">
        <v>-70.691063</v>
      </c>
      <c r="C1616" s="25">
        <v>-0.37252378000000003</v>
      </c>
      <c r="D1616" s="26">
        <v>0.10928887</v>
      </c>
      <c r="F1616" s="18">
        <f t="shared" si="71"/>
        <v>5.625416054435294</v>
      </c>
      <c r="G1616" s="12">
        <f t="shared" si="72"/>
        <v>38.785689896055359</v>
      </c>
    </row>
    <row r="1617" spans="1:7" x14ac:dyDescent="0.25">
      <c r="A1617" s="24">
        <v>28.998047</v>
      </c>
      <c r="B1617" s="23">
        <v>-70.740020999999999</v>
      </c>
      <c r="C1617" s="25">
        <v>-0.37270673999999998</v>
      </c>
      <c r="D1617" s="26">
        <v>0.10967133</v>
      </c>
      <c r="F1617" s="18">
        <f t="shared" si="71"/>
        <v>5.6293120082872408</v>
      </c>
      <c r="G1617" s="12">
        <f t="shared" si="72"/>
        <v>38.812551421760965</v>
      </c>
    </row>
    <row r="1618" spans="1:7" x14ac:dyDescent="0.25">
      <c r="A1618" s="24">
        <v>29.097656000000001</v>
      </c>
      <c r="B1618" s="23">
        <v>-70.780181999999996</v>
      </c>
      <c r="C1618" s="25">
        <v>-0.372776</v>
      </c>
      <c r="D1618" s="26">
        <v>0.10954231</v>
      </c>
      <c r="F1618" s="18">
        <f t="shared" si="71"/>
        <v>5.6325079191219976</v>
      </c>
      <c r="G1618" s="12">
        <f t="shared" si="72"/>
        <v>38.834586344222316</v>
      </c>
    </row>
    <row r="1619" spans="1:7" x14ac:dyDescent="0.25">
      <c r="A1619" s="24">
        <v>29.197265999999999</v>
      </c>
      <c r="B1619" s="23">
        <v>-70.815444999999997</v>
      </c>
      <c r="C1619" s="25">
        <v>-0.37275612000000002</v>
      </c>
      <c r="D1619" s="26">
        <v>0.10971717</v>
      </c>
      <c r="F1619" s="18">
        <f t="shared" si="71"/>
        <v>5.6353140595011224</v>
      </c>
      <c r="G1619" s="12">
        <f t="shared" si="72"/>
        <v>38.853933907050795</v>
      </c>
    </row>
    <row r="1620" spans="1:7" x14ac:dyDescent="0.25">
      <c r="A1620" s="24">
        <v>29.296875</v>
      </c>
      <c r="B1620" s="23">
        <v>-70.851883000000001</v>
      </c>
      <c r="C1620" s="25">
        <v>-0.37269764999999999</v>
      </c>
      <c r="D1620" s="26">
        <v>0.10961427</v>
      </c>
      <c r="F1620" s="18">
        <f t="shared" si="71"/>
        <v>5.6382137034093134</v>
      </c>
      <c r="G1620" s="12">
        <f t="shared" si="72"/>
        <v>38.873926150885531</v>
      </c>
    </row>
    <row r="1621" spans="1:7" x14ac:dyDescent="0.25">
      <c r="A1621" s="24">
        <v>29.396484000000001</v>
      </c>
      <c r="B1621" s="23">
        <v>-70.912086000000002</v>
      </c>
      <c r="C1621" s="25">
        <v>-0.37284809000000002</v>
      </c>
      <c r="D1621" s="26">
        <v>0.10953882</v>
      </c>
      <c r="F1621" s="18">
        <f t="shared" ref="F1621:F1684" si="73" xml:space="preserve"> -B1621 / A_4x8_in2</f>
        <v>5.6430045059287943</v>
      </c>
      <c r="G1621" s="12">
        <f t="shared" ref="G1621:G1684" si="74" xml:space="preserve"> -B1621 * kip_to_N / A_4x8_mm2</f>
        <v>38.90695741098714</v>
      </c>
    </row>
    <row r="1622" spans="1:7" x14ac:dyDescent="0.25">
      <c r="A1622" s="24">
        <v>29.496093999999999</v>
      </c>
      <c r="B1622" s="23">
        <v>-70.955475000000007</v>
      </c>
      <c r="C1622" s="25">
        <v>-0.37282225000000002</v>
      </c>
      <c r="D1622" s="26">
        <v>0.10894342999999999</v>
      </c>
      <c r="F1622" s="18">
        <f t="shared" si="73"/>
        <v>5.6464572928417018</v>
      </c>
      <c r="G1622" s="12">
        <f t="shared" si="74"/>
        <v>38.93076342305546</v>
      </c>
    </row>
    <row r="1623" spans="1:7" x14ac:dyDescent="0.25">
      <c r="A1623" s="24">
        <v>29.595703</v>
      </c>
      <c r="B1623" s="23">
        <v>-70.993149000000003</v>
      </c>
      <c r="C1623" s="25">
        <v>-0.37296437999999998</v>
      </c>
      <c r="D1623" s="26">
        <v>0.10938543000000001</v>
      </c>
      <c r="F1623" s="18">
        <f t="shared" si="73"/>
        <v>5.6494552945047234</v>
      </c>
      <c r="G1623" s="12">
        <f t="shared" si="74"/>
        <v>38.951433816442297</v>
      </c>
    </row>
    <row r="1624" spans="1:7" x14ac:dyDescent="0.25">
      <c r="A1624" s="24">
        <v>29.695312999999999</v>
      </c>
      <c r="B1624" s="23">
        <v>-71.031257999999994</v>
      </c>
      <c r="C1624" s="25">
        <v>-0.37297687000000002</v>
      </c>
      <c r="D1624" s="26">
        <v>0.10917187</v>
      </c>
      <c r="F1624" s="18">
        <f t="shared" si="73"/>
        <v>5.6524879123678673</v>
      </c>
      <c r="G1624" s="12">
        <f t="shared" si="74"/>
        <v>38.972342878967616</v>
      </c>
    </row>
    <row r="1625" spans="1:7" x14ac:dyDescent="0.25">
      <c r="A1625" s="24">
        <v>29.794922</v>
      </c>
      <c r="B1625" s="23">
        <v>-71.074050999999997</v>
      </c>
      <c r="C1625" s="25">
        <v>-0.37299472</v>
      </c>
      <c r="D1625" s="26">
        <v>0.10967647</v>
      </c>
      <c r="F1625" s="18">
        <f t="shared" si="73"/>
        <v>5.6558932711077334</v>
      </c>
      <c r="G1625" s="12">
        <f t="shared" si="74"/>
        <v>38.995821886882979</v>
      </c>
    </row>
    <row r="1626" spans="1:7" x14ac:dyDescent="0.25">
      <c r="A1626" s="24">
        <v>29.894531000000001</v>
      </c>
      <c r="B1626" s="23">
        <v>-71.123054999999994</v>
      </c>
      <c r="C1626" s="25">
        <v>-0.37293126999999998</v>
      </c>
      <c r="D1626" s="26">
        <v>0.10971127</v>
      </c>
      <c r="F1626" s="18">
        <f t="shared" si="73"/>
        <v>5.6597928855233706</v>
      </c>
      <c r="G1626" s="12">
        <f t="shared" si="74"/>
        <v>39.022708651164145</v>
      </c>
    </row>
    <row r="1627" spans="1:7" x14ac:dyDescent="0.25">
      <c r="A1627" s="24">
        <v>29.994140999999999</v>
      </c>
      <c r="B1627" s="23">
        <v>-71.171126999999998</v>
      </c>
      <c r="C1627" s="25">
        <v>-0.37303981000000003</v>
      </c>
      <c r="D1627" s="26">
        <v>0.11083775999999999</v>
      </c>
      <c r="F1627" s="18">
        <f t="shared" si="73"/>
        <v>5.6636183337355277</v>
      </c>
      <c r="G1627" s="12">
        <f t="shared" si="74"/>
        <v>39.049084059957806</v>
      </c>
    </row>
    <row r="1628" spans="1:7" x14ac:dyDescent="0.25">
      <c r="A1628" s="24">
        <v>30.09375</v>
      </c>
      <c r="B1628" s="23">
        <v>-71.21566</v>
      </c>
      <c r="C1628" s="25">
        <v>-0.37302606999999999</v>
      </c>
      <c r="D1628" s="26">
        <v>0.11017042000000001</v>
      </c>
      <c r="F1628" s="18">
        <f t="shared" si="73"/>
        <v>5.6671621572758841</v>
      </c>
      <c r="G1628" s="12">
        <f t="shared" si="74"/>
        <v>39.0735177444271</v>
      </c>
    </row>
    <row r="1629" spans="1:7" x14ac:dyDescent="0.25">
      <c r="A1629" s="24">
        <v>30.193359000000001</v>
      </c>
      <c r="B1629" s="23">
        <v>-71.269844000000006</v>
      </c>
      <c r="C1629" s="25">
        <v>-0.37305242</v>
      </c>
      <c r="D1629" s="26">
        <v>0.10991354</v>
      </c>
      <c r="F1629" s="18">
        <f t="shared" si="73"/>
        <v>5.6714739829941294</v>
      </c>
      <c r="G1629" s="12">
        <f t="shared" si="74"/>
        <v>39.103246591782636</v>
      </c>
    </row>
    <row r="1630" spans="1:7" x14ac:dyDescent="0.25">
      <c r="A1630" s="24">
        <v>30.292968999999999</v>
      </c>
      <c r="B1630" s="23">
        <v>-71.311583999999996</v>
      </c>
      <c r="C1630" s="25">
        <v>-0.37310776000000001</v>
      </c>
      <c r="D1630" s="26">
        <v>0.10966819999999999</v>
      </c>
      <c r="F1630" s="18">
        <f t="shared" si="73"/>
        <v>5.6747955466564566</v>
      </c>
      <c r="G1630" s="12">
        <f t="shared" si="74"/>
        <v>39.126147855783451</v>
      </c>
    </row>
    <row r="1631" spans="1:7" x14ac:dyDescent="0.25">
      <c r="A1631" s="24">
        <v>30.392578</v>
      </c>
      <c r="B1631" s="23">
        <v>-71.349945000000005</v>
      </c>
      <c r="C1631" s="25">
        <v>-0.37318560000000001</v>
      </c>
      <c r="D1631" s="26">
        <v>0.10975414</v>
      </c>
      <c r="F1631" s="18">
        <f t="shared" si="73"/>
        <v>5.6778482180424321</v>
      </c>
      <c r="G1631" s="12">
        <f t="shared" si="74"/>
        <v>39.1471951818097</v>
      </c>
    </row>
    <row r="1632" spans="1:7" x14ac:dyDescent="0.25">
      <c r="A1632" s="24">
        <v>30.492187999999999</v>
      </c>
      <c r="B1632" s="23">
        <v>-71.381354999999999</v>
      </c>
      <c r="C1632" s="25">
        <v>-0.37318691999999998</v>
      </c>
      <c r="D1632" s="26">
        <v>0.10902328999999999</v>
      </c>
      <c r="F1632" s="18">
        <f t="shared" si="73"/>
        <v>5.6803477464236893</v>
      </c>
      <c r="G1632" s="12">
        <f t="shared" si="74"/>
        <v>39.164428739602357</v>
      </c>
    </row>
    <row r="1633" spans="1:7" x14ac:dyDescent="0.25">
      <c r="A1633" s="24">
        <v>30.591797</v>
      </c>
      <c r="B1633" s="23">
        <v>-71.420119999999997</v>
      </c>
      <c r="C1633" s="25">
        <v>-0.37318765999999998</v>
      </c>
      <c r="D1633" s="26">
        <v>0.10930743</v>
      </c>
      <c r="F1633" s="18">
        <f t="shared" si="73"/>
        <v>5.6834325671081682</v>
      </c>
      <c r="G1633" s="12">
        <f t="shared" si="74"/>
        <v>39.185697726161813</v>
      </c>
    </row>
    <row r="1634" spans="1:7" x14ac:dyDescent="0.25">
      <c r="A1634" s="24">
        <v>30.691406000000001</v>
      </c>
      <c r="B1634" s="23">
        <v>-71.482758000000004</v>
      </c>
      <c r="C1634" s="25">
        <v>-0.37319353</v>
      </c>
      <c r="D1634" s="26">
        <v>0.10959341</v>
      </c>
      <c r="F1634" s="18">
        <f t="shared" si="73"/>
        <v>5.6884171407708637</v>
      </c>
      <c r="G1634" s="12">
        <f t="shared" si="74"/>
        <v>39.220064984774247</v>
      </c>
    </row>
    <row r="1635" spans="1:7" x14ac:dyDescent="0.25">
      <c r="A1635" s="24">
        <v>30.791015999999999</v>
      </c>
      <c r="B1635" s="23">
        <v>-71.523972000000001</v>
      </c>
      <c r="C1635" s="25">
        <v>-0.37318995999999999</v>
      </c>
      <c r="D1635" s="26">
        <v>0.10968041000000001</v>
      </c>
      <c r="F1635" s="18">
        <f t="shared" si="73"/>
        <v>5.6916968466831577</v>
      </c>
      <c r="G1635" s="12">
        <f t="shared" si="74"/>
        <v>39.242677651150146</v>
      </c>
    </row>
    <row r="1636" spans="1:7" x14ac:dyDescent="0.25">
      <c r="A1636" s="24">
        <v>30.890625</v>
      </c>
      <c r="B1636" s="23">
        <v>-71.560149999999993</v>
      </c>
      <c r="C1636" s="25">
        <v>-0.37336936999999998</v>
      </c>
      <c r="D1636" s="26">
        <v>0.10969191</v>
      </c>
      <c r="F1636" s="18">
        <f t="shared" si="73"/>
        <v>5.6945758004487468</v>
      </c>
      <c r="G1636" s="12">
        <f t="shared" si="74"/>
        <v>39.262527242166463</v>
      </c>
    </row>
    <row r="1637" spans="1:7" x14ac:dyDescent="0.25">
      <c r="A1637" s="24">
        <v>30.990234000000001</v>
      </c>
      <c r="B1637" s="23">
        <v>-71.615273000000002</v>
      </c>
      <c r="C1637" s="25">
        <v>-0.37331045000000002</v>
      </c>
      <c r="D1637" s="26">
        <v>0.10965115</v>
      </c>
      <c r="F1637" s="18">
        <f t="shared" si="73"/>
        <v>5.698962349412775</v>
      </c>
      <c r="G1637" s="12">
        <f t="shared" si="74"/>
        <v>39.292771285662326</v>
      </c>
    </row>
    <row r="1638" spans="1:7" x14ac:dyDescent="0.25">
      <c r="A1638" s="24">
        <v>31.089843999999999</v>
      </c>
      <c r="B1638" s="23">
        <v>-71.663314999999997</v>
      </c>
      <c r="C1638" s="25">
        <v>-0.37336132</v>
      </c>
      <c r="D1638" s="26">
        <v>0.1094709</v>
      </c>
      <c r="F1638" s="18">
        <f t="shared" si="73"/>
        <v>5.7027854103007849</v>
      </c>
      <c r="G1638" s="12">
        <f t="shared" si="74"/>
        <v>39.319130234515391</v>
      </c>
    </row>
    <row r="1639" spans="1:7" x14ac:dyDescent="0.25">
      <c r="A1639" s="24">
        <v>31.189453</v>
      </c>
      <c r="B1639" s="23">
        <v>-71.705894000000001</v>
      </c>
      <c r="C1639" s="25">
        <v>-0.37346056</v>
      </c>
      <c r="D1639" s="26">
        <v>0.10974942</v>
      </c>
      <c r="F1639" s="18">
        <f t="shared" si="73"/>
        <v>5.7061737394617396</v>
      </c>
      <c r="G1639" s="12">
        <f t="shared" si="74"/>
        <v>39.34249182818791</v>
      </c>
    </row>
    <row r="1640" spans="1:7" x14ac:dyDescent="0.25">
      <c r="A1640" s="24">
        <v>31.289062999999999</v>
      </c>
      <c r="B1640" s="23">
        <v>-71.750404000000003</v>
      </c>
      <c r="C1640" s="25">
        <v>-0.37359135999999998</v>
      </c>
      <c r="D1640" s="26">
        <v>0.10972793</v>
      </c>
      <c r="F1640" s="18">
        <f t="shared" si="73"/>
        <v>5.7097157327202499</v>
      </c>
      <c r="G1640" s="12">
        <f t="shared" si="74"/>
        <v>39.366912893369431</v>
      </c>
    </row>
    <row r="1641" spans="1:7" x14ac:dyDescent="0.25">
      <c r="A1641" s="24">
        <v>31.388672</v>
      </c>
      <c r="B1641" s="23">
        <v>-71.784003999999996</v>
      </c>
      <c r="C1641" s="25">
        <v>-0.37354957999999999</v>
      </c>
      <c r="D1641" s="26">
        <v>0.10981312999999999</v>
      </c>
      <c r="F1641" s="18">
        <f t="shared" si="73"/>
        <v>5.7123895357641938</v>
      </c>
      <c r="G1641" s="12">
        <f t="shared" si="74"/>
        <v>39.385348026824794</v>
      </c>
    </row>
    <row r="1642" spans="1:7" x14ac:dyDescent="0.25">
      <c r="A1642" s="24">
        <v>31.488281000000001</v>
      </c>
      <c r="B1642" s="23">
        <v>-71.838081000000003</v>
      </c>
      <c r="C1642" s="25">
        <v>-0.37348974000000001</v>
      </c>
      <c r="D1642" s="26">
        <v>0.10956042000000001</v>
      </c>
      <c r="F1642" s="18">
        <f t="shared" si="73"/>
        <v>5.7166928466929843</v>
      </c>
      <c r="G1642" s="12">
        <f t="shared" si="74"/>
        <v>39.415018167058918</v>
      </c>
    </row>
    <row r="1643" spans="1:7" x14ac:dyDescent="0.25">
      <c r="A1643" s="24">
        <v>31.587890999999999</v>
      </c>
      <c r="B1643" s="23">
        <v>-71.865723000000003</v>
      </c>
      <c r="C1643" s="25">
        <v>-0.37347898000000002</v>
      </c>
      <c r="D1643" s="26">
        <v>0.10977911</v>
      </c>
      <c r="F1643" s="18">
        <f t="shared" si="73"/>
        <v>5.718892527161457</v>
      </c>
      <c r="G1643" s="12">
        <f t="shared" si="74"/>
        <v>39.430184356314086</v>
      </c>
    </row>
    <row r="1644" spans="1:7" x14ac:dyDescent="0.25">
      <c r="A1644" s="24">
        <v>31.6875</v>
      </c>
      <c r="B1644" s="23">
        <v>-71.923636999999999</v>
      </c>
      <c r="C1644" s="25">
        <v>-0.37356779000000001</v>
      </c>
      <c r="D1644" s="26">
        <v>0.10979865</v>
      </c>
      <c r="F1644" s="18">
        <f t="shared" si="73"/>
        <v>5.7235011768485693</v>
      </c>
      <c r="G1644" s="12">
        <f t="shared" si="74"/>
        <v>39.461959722949047</v>
      </c>
    </row>
    <row r="1645" spans="1:7" x14ac:dyDescent="0.25">
      <c r="A1645" s="24">
        <v>31.787109000000001</v>
      </c>
      <c r="B1645" s="23">
        <v>-71.965941999999998</v>
      </c>
      <c r="C1645" s="25">
        <v>-0.37359372000000002</v>
      </c>
      <c r="D1645" s="26">
        <v>0.10972548999999999</v>
      </c>
      <c r="F1645" s="18">
        <f t="shared" si="73"/>
        <v>5.7268677017823206</v>
      </c>
      <c r="G1645" s="12">
        <f t="shared" si="74"/>
        <v>39.48517098249755</v>
      </c>
    </row>
    <row r="1646" spans="1:7" x14ac:dyDescent="0.25">
      <c r="A1646" s="24">
        <v>31.886718999999999</v>
      </c>
      <c r="B1646" s="23">
        <v>-72.008674999999997</v>
      </c>
      <c r="C1646" s="25">
        <v>-0.37368037999999998</v>
      </c>
      <c r="D1646" s="26">
        <v>0.10961977000000001</v>
      </c>
      <c r="F1646" s="18">
        <f t="shared" si="73"/>
        <v>5.7302682858738931</v>
      </c>
      <c r="G1646" s="12">
        <f t="shared" si="74"/>
        <v>39.508617070531734</v>
      </c>
    </row>
    <row r="1647" spans="1:7" x14ac:dyDescent="0.25">
      <c r="A1647" s="24">
        <v>31.986328</v>
      </c>
      <c r="B1647" s="23">
        <v>-72.063545000000005</v>
      </c>
      <c r="C1647" s="25">
        <v>-0.37372719999999998</v>
      </c>
      <c r="D1647" s="26">
        <v>0.10963325</v>
      </c>
      <c r="F1647" s="18">
        <f t="shared" si="73"/>
        <v>5.7346347017376198</v>
      </c>
      <c r="G1647" s="12">
        <f t="shared" si="74"/>
        <v>39.538722301861995</v>
      </c>
    </row>
    <row r="1648" spans="1:7" x14ac:dyDescent="0.25">
      <c r="A1648" s="24">
        <v>32.085937999999999</v>
      </c>
      <c r="B1648" s="23">
        <v>-72.083572000000004</v>
      </c>
      <c r="C1648" s="25">
        <v>-0.37363991000000002</v>
      </c>
      <c r="D1648" s="26">
        <v>0.10969789000000001</v>
      </c>
      <c r="F1648" s="18">
        <f t="shared" si="73"/>
        <v>5.7362283997602708</v>
      </c>
      <c r="G1648" s="12">
        <f t="shared" si="74"/>
        <v>39.549710409531961</v>
      </c>
    </row>
    <row r="1649" spans="1:7" x14ac:dyDescent="0.25">
      <c r="A1649" s="24">
        <v>32.185547</v>
      </c>
      <c r="B1649" s="23">
        <v>-72.135536000000002</v>
      </c>
      <c r="C1649" s="25">
        <v>-0.37376155999999999</v>
      </c>
      <c r="D1649" s="26">
        <v>0.10962719</v>
      </c>
      <c r="F1649" s="18">
        <f t="shared" si="73"/>
        <v>5.7403635634916839</v>
      </c>
      <c r="G1649" s="12">
        <f t="shared" si="74"/>
        <v>39.578221221284196</v>
      </c>
    </row>
    <row r="1650" spans="1:7" x14ac:dyDescent="0.25">
      <c r="A1650" s="24">
        <v>32.285156000000001</v>
      </c>
      <c r="B1650" s="23">
        <v>-72.175858000000005</v>
      </c>
      <c r="C1650" s="25">
        <v>-0.37384307</v>
      </c>
      <c r="D1650" s="26">
        <v>0.10957412</v>
      </c>
      <c r="F1650" s="18">
        <f t="shared" si="73"/>
        <v>5.7435722862993597</v>
      </c>
      <c r="G1650" s="12">
        <f t="shared" si="74"/>
        <v>39.600344478760015</v>
      </c>
    </row>
    <row r="1651" spans="1:7" x14ac:dyDescent="0.25">
      <c r="A1651" s="24">
        <v>32.384765999999999</v>
      </c>
      <c r="B1651" s="23">
        <v>-72.219879000000006</v>
      </c>
      <c r="C1651" s="25">
        <v>-0.37382573000000002</v>
      </c>
      <c r="D1651" s="26">
        <v>0.109532</v>
      </c>
      <c r="F1651" s="18">
        <f t="shared" si="73"/>
        <v>5.7470753661742844</v>
      </c>
      <c r="G1651" s="12">
        <f t="shared" si="74"/>
        <v>39.624497246909989</v>
      </c>
    </row>
    <row r="1652" spans="1:7" x14ac:dyDescent="0.25">
      <c r="A1652" s="24">
        <v>32.484375</v>
      </c>
      <c r="B1652" s="23">
        <v>-72.270034999999993</v>
      </c>
      <c r="C1652" s="25">
        <v>-0.37389781999999999</v>
      </c>
      <c r="D1652" s="26">
        <v>0.10965351</v>
      </c>
      <c r="F1652" s="18">
        <f t="shared" si="73"/>
        <v>5.7510666538371416</v>
      </c>
      <c r="G1652" s="12">
        <f t="shared" si="74"/>
        <v>39.652016072909625</v>
      </c>
    </row>
    <row r="1653" spans="1:7" x14ac:dyDescent="0.25">
      <c r="A1653" s="24">
        <v>32.583984000000001</v>
      </c>
      <c r="B1653" s="23">
        <v>-72.312766999999994</v>
      </c>
      <c r="C1653" s="25">
        <v>-0.37388334000000001</v>
      </c>
      <c r="D1653" s="26">
        <v>0.1096525</v>
      </c>
      <c r="F1653" s="18">
        <f t="shared" si="73"/>
        <v>5.7544671583512432</v>
      </c>
      <c r="G1653" s="12">
        <f t="shared" si="74"/>
        <v>39.675461612279129</v>
      </c>
    </row>
    <row r="1654" spans="1:7" x14ac:dyDescent="0.25">
      <c r="A1654" s="24">
        <v>32.683593999999999</v>
      </c>
      <c r="B1654" s="23">
        <v>-72.364052000000001</v>
      </c>
      <c r="C1654" s="25">
        <v>-0.37385078999999999</v>
      </c>
      <c r="D1654" s="26">
        <v>0.10890006000000001</v>
      </c>
      <c r="F1654" s="18">
        <f t="shared" si="73"/>
        <v>5.7585482889794779</v>
      </c>
      <c r="G1654" s="12">
        <f t="shared" si="74"/>
        <v>39.703599880709461</v>
      </c>
    </row>
    <row r="1655" spans="1:7" x14ac:dyDescent="0.25">
      <c r="A1655" s="24">
        <v>32.783203</v>
      </c>
      <c r="B1655" s="23">
        <v>-72.384506000000002</v>
      </c>
      <c r="C1655" s="25">
        <v>-0.37392774000000001</v>
      </c>
      <c r="D1655" s="26">
        <v>0.11038937</v>
      </c>
      <c r="F1655" s="18">
        <f t="shared" si="73"/>
        <v>5.7601759665824783</v>
      </c>
      <c r="G1655" s="12">
        <f t="shared" si="74"/>
        <v>39.714822268200415</v>
      </c>
    </row>
    <row r="1656" spans="1:7" x14ac:dyDescent="0.25">
      <c r="A1656" s="24">
        <v>32.882812999999999</v>
      </c>
      <c r="B1656" s="23">
        <v>-72.443427999999997</v>
      </c>
      <c r="C1656" s="25">
        <v>-0.37399106999999998</v>
      </c>
      <c r="D1656" s="26">
        <v>0.10930884</v>
      </c>
      <c r="F1656" s="18">
        <f t="shared" si="73"/>
        <v>5.7648648303609082</v>
      </c>
      <c r="G1656" s="12">
        <f t="shared" si="74"/>
        <v>39.747150688839042</v>
      </c>
    </row>
    <row r="1657" spans="1:7" x14ac:dyDescent="0.25">
      <c r="A1657" s="24">
        <v>32.982422</v>
      </c>
      <c r="B1657" s="23">
        <v>-72.490768000000003</v>
      </c>
      <c r="C1657" s="25">
        <v>-0.37399974000000002</v>
      </c>
      <c r="D1657" s="26">
        <v>0.11028118000000001</v>
      </c>
      <c r="F1657" s="18">
        <f t="shared" si="73"/>
        <v>5.7686320278638945</v>
      </c>
      <c r="G1657" s="12">
        <f t="shared" si="74"/>
        <v>39.773124475082419</v>
      </c>
    </row>
    <row r="1658" spans="1:7" x14ac:dyDescent="0.25">
      <c r="A1658" s="24">
        <v>33.082031000000001</v>
      </c>
      <c r="B1658" s="23">
        <v>-72.547545999999997</v>
      </c>
      <c r="C1658" s="25">
        <v>-0.37402712999999999</v>
      </c>
      <c r="D1658" s="26">
        <v>0.10966678000000001</v>
      </c>
      <c r="F1658" s="18">
        <f t="shared" si="73"/>
        <v>5.7731502775433299</v>
      </c>
      <c r="G1658" s="12">
        <f t="shared" si="74"/>
        <v>39.804276558633887</v>
      </c>
    </row>
    <row r="1659" spans="1:7" x14ac:dyDescent="0.25">
      <c r="A1659" s="24">
        <v>33.181640999999999</v>
      </c>
      <c r="B1659" s="23">
        <v>-72.602530999999999</v>
      </c>
      <c r="C1659" s="25">
        <v>-0.37404474999999998</v>
      </c>
      <c r="D1659" s="26">
        <v>0.11000008999999999</v>
      </c>
      <c r="F1659" s="18">
        <f t="shared" si="73"/>
        <v>5.7775258448162834</v>
      </c>
      <c r="G1659" s="12">
        <f t="shared" si="74"/>
        <v>39.834444886403048</v>
      </c>
    </row>
    <row r="1660" spans="1:7" x14ac:dyDescent="0.25">
      <c r="A1660" s="24">
        <v>33.28125</v>
      </c>
      <c r="B1660" s="23">
        <v>-72.641373000000002</v>
      </c>
      <c r="C1660" s="25">
        <v>-0.37411281000000002</v>
      </c>
      <c r="D1660" s="26">
        <v>0.10980929</v>
      </c>
      <c r="F1660" s="18">
        <f t="shared" si="73"/>
        <v>5.7806167929660717</v>
      </c>
      <c r="G1660" s="12">
        <f t="shared" si="74"/>
        <v>39.855756120143347</v>
      </c>
    </row>
    <row r="1661" spans="1:7" x14ac:dyDescent="0.25">
      <c r="A1661" s="24">
        <v>33.380859000000001</v>
      </c>
      <c r="B1661" s="23">
        <v>-72.676895000000002</v>
      </c>
      <c r="C1661" s="25">
        <v>-0.37418073000000002</v>
      </c>
      <c r="D1661" s="26">
        <v>0.10995589</v>
      </c>
      <c r="F1661" s="18">
        <f t="shared" si="73"/>
        <v>5.7834435439103267</v>
      </c>
      <c r="G1661" s="12">
        <f t="shared" si="74"/>
        <v>39.87524578712555</v>
      </c>
    </row>
    <row r="1662" spans="1:7" x14ac:dyDescent="0.25">
      <c r="A1662" s="24">
        <v>33.480468999999999</v>
      </c>
      <c r="B1662" s="23">
        <v>-72.717285000000004</v>
      </c>
      <c r="C1662" s="25">
        <v>-0.37424417999999998</v>
      </c>
      <c r="D1662" s="26">
        <v>0.10985151</v>
      </c>
      <c r="F1662" s="18">
        <f t="shared" si="73"/>
        <v>5.7866576779860681</v>
      </c>
      <c r="G1662" s="12">
        <f t="shared" si="74"/>
        <v>39.897406353800029</v>
      </c>
    </row>
    <row r="1663" spans="1:7" x14ac:dyDescent="0.25">
      <c r="A1663" s="24">
        <v>33.580078</v>
      </c>
      <c r="B1663" s="23">
        <v>-72.750488000000004</v>
      </c>
      <c r="C1663" s="25">
        <v>-0.37420030999999998</v>
      </c>
      <c r="D1663" s="26">
        <v>0.10982148</v>
      </c>
      <c r="F1663" s="18">
        <f t="shared" si="73"/>
        <v>5.7892998887738081</v>
      </c>
      <c r="G1663" s="12">
        <f t="shared" si="74"/>
        <v>39.915623667374994</v>
      </c>
    </row>
    <row r="1664" spans="1:7" x14ac:dyDescent="0.25">
      <c r="A1664" s="24">
        <v>33.679687999999999</v>
      </c>
      <c r="B1664" s="23">
        <v>-72.797554000000005</v>
      </c>
      <c r="C1664" s="25">
        <v>-0.37422049000000002</v>
      </c>
      <c r="D1664" s="26">
        <v>0.10975369</v>
      </c>
      <c r="F1664" s="18">
        <f t="shared" si="73"/>
        <v>5.7930452820495892</v>
      </c>
      <c r="G1664" s="12">
        <f t="shared" si="74"/>
        <v>39.94144711949437</v>
      </c>
    </row>
    <row r="1665" spans="1:7" x14ac:dyDescent="0.25">
      <c r="A1665" s="24">
        <v>33.779297</v>
      </c>
      <c r="B1665" s="23">
        <v>-72.841721000000007</v>
      </c>
      <c r="C1665" s="25">
        <v>-0.37426557999999999</v>
      </c>
      <c r="D1665" s="26">
        <v>0.10972539000000001</v>
      </c>
      <c r="F1665" s="18">
        <f t="shared" si="73"/>
        <v>5.7965599802353598</v>
      </c>
      <c r="G1665" s="12">
        <f t="shared" si="74"/>
        <v>39.965679992688521</v>
      </c>
    </row>
    <row r="1666" spans="1:7" x14ac:dyDescent="0.25">
      <c r="A1666" s="24">
        <v>33.878906000000001</v>
      </c>
      <c r="B1666" s="23">
        <v>-72.873313999999993</v>
      </c>
      <c r="C1666" s="25">
        <v>-0.37430152</v>
      </c>
      <c r="D1666" s="26">
        <v>0.10975271</v>
      </c>
      <c r="F1666" s="18">
        <f t="shared" si="73"/>
        <v>5.7990740712939095</v>
      </c>
      <c r="G1666" s="12">
        <f t="shared" si="74"/>
        <v>39.983013956118739</v>
      </c>
    </row>
    <row r="1667" spans="1:7" x14ac:dyDescent="0.25">
      <c r="A1667" s="24">
        <v>33.978515999999999</v>
      </c>
      <c r="B1667" s="23">
        <v>-72.917686000000003</v>
      </c>
      <c r="C1667" s="25">
        <v>-0.37432429</v>
      </c>
      <c r="D1667" s="26">
        <v>0.10973337</v>
      </c>
      <c r="F1667" s="18">
        <f t="shared" si="73"/>
        <v>5.8026050828613469</v>
      </c>
      <c r="G1667" s="12">
        <f t="shared" si="74"/>
        <v>40.007359305573573</v>
      </c>
    </row>
    <row r="1668" spans="1:7" x14ac:dyDescent="0.25">
      <c r="A1668" s="24">
        <v>34.078125</v>
      </c>
      <c r="B1668" s="23">
        <v>-72.972572</v>
      </c>
      <c r="C1668" s="25">
        <v>-0.37437682999999999</v>
      </c>
      <c r="D1668" s="26">
        <v>0.10966431</v>
      </c>
      <c r="F1668" s="18">
        <f t="shared" si="73"/>
        <v>5.8069727719646176</v>
      </c>
      <c r="G1668" s="12">
        <f t="shared" si="74"/>
        <v>40.037473315538797</v>
      </c>
    </row>
    <row r="1669" spans="1:7" x14ac:dyDescent="0.25">
      <c r="A1669" s="24">
        <v>34.177734000000001</v>
      </c>
      <c r="B1669" s="23">
        <v>-73.017975000000007</v>
      </c>
      <c r="C1669" s="25">
        <v>-0.37445434999999999</v>
      </c>
      <c r="D1669" s="26">
        <v>0.10972564999999999</v>
      </c>
      <c r="F1669" s="18">
        <f t="shared" si="73"/>
        <v>5.8105858279052187</v>
      </c>
      <c r="G1669" s="12">
        <f t="shared" si="74"/>
        <v>40.062384338285071</v>
      </c>
    </row>
    <row r="1670" spans="1:7" x14ac:dyDescent="0.25">
      <c r="A1670" s="24">
        <v>34.277343999999999</v>
      </c>
      <c r="B1670" s="23">
        <v>-73.056922999999998</v>
      </c>
      <c r="C1670" s="25">
        <v>-0.37449180999999998</v>
      </c>
      <c r="D1670" s="26">
        <v>0.10973405999999999</v>
      </c>
      <c r="F1670" s="18">
        <f t="shared" si="73"/>
        <v>5.8136852112669901</v>
      </c>
      <c r="G1670" s="12">
        <f t="shared" si="74"/>
        <v>40.083753730482087</v>
      </c>
    </row>
    <row r="1671" spans="1:7" x14ac:dyDescent="0.25">
      <c r="A1671" s="24">
        <v>34.376953</v>
      </c>
      <c r="B1671" s="23">
        <v>-73.099800000000002</v>
      </c>
      <c r="C1671" s="25">
        <v>-0.37450966000000002</v>
      </c>
      <c r="D1671" s="26">
        <v>0.11012387</v>
      </c>
      <c r="F1671" s="18">
        <f t="shared" si="73"/>
        <v>5.8170972545144659</v>
      </c>
      <c r="G1671" s="12">
        <f t="shared" si="74"/>
        <v>40.107278826231081</v>
      </c>
    </row>
    <row r="1672" spans="1:7" x14ac:dyDescent="0.25">
      <c r="A1672" s="24">
        <v>34.476562999999999</v>
      </c>
      <c r="B1672" s="23">
        <v>-73.156136000000004</v>
      </c>
      <c r="C1672" s="25">
        <v>-0.37445071000000002</v>
      </c>
      <c r="D1672" s="26">
        <v>0.10978908</v>
      </c>
      <c r="F1672" s="18">
        <f t="shared" si="73"/>
        <v>5.8215803309514786</v>
      </c>
      <c r="G1672" s="12">
        <f t="shared" si="74"/>
        <v>40.138188399991272</v>
      </c>
    </row>
    <row r="1673" spans="1:7" x14ac:dyDescent="0.25">
      <c r="A1673" s="24">
        <v>34.576172</v>
      </c>
      <c r="B1673" s="23">
        <v>-73.200446999999997</v>
      </c>
      <c r="C1673" s="25">
        <v>-0.37459432999999998</v>
      </c>
      <c r="D1673" s="26">
        <v>0.10974594</v>
      </c>
      <c r="F1673" s="18">
        <f t="shared" si="73"/>
        <v>5.8251064882931507</v>
      </c>
      <c r="G1673" s="12">
        <f t="shared" si="74"/>
        <v>40.162500280900225</v>
      </c>
    </row>
    <row r="1674" spans="1:7" x14ac:dyDescent="0.25">
      <c r="A1674" s="24">
        <v>34.675781000000001</v>
      </c>
      <c r="B1674" s="23">
        <v>-73.234451000000007</v>
      </c>
      <c r="C1674" s="25">
        <v>-0.37460350999999997</v>
      </c>
      <c r="D1674" s="26">
        <v>0.10962331</v>
      </c>
      <c r="F1674" s="18">
        <f t="shared" si="73"/>
        <v>5.8278124406355998</v>
      </c>
      <c r="G1674" s="12">
        <f t="shared" si="74"/>
        <v>40.18115707488883</v>
      </c>
    </row>
    <row r="1675" spans="1:7" x14ac:dyDescent="0.25">
      <c r="A1675" s="24">
        <v>34.775390999999999</v>
      </c>
      <c r="B1675" s="23">
        <v>-73.280242999999999</v>
      </c>
      <c r="C1675" s="25">
        <v>-0.37461567000000001</v>
      </c>
      <c r="D1675" s="26">
        <v>0.10958184</v>
      </c>
      <c r="F1675" s="18">
        <f t="shared" si="73"/>
        <v>5.8314564522126311</v>
      </c>
      <c r="G1675" s="12">
        <f t="shared" si="74"/>
        <v>40.206281528198005</v>
      </c>
    </row>
    <row r="1676" spans="1:7" x14ac:dyDescent="0.25">
      <c r="A1676" s="24">
        <v>34.875</v>
      </c>
      <c r="B1676" s="23">
        <v>-73.320151999999993</v>
      </c>
      <c r="C1676" s="25">
        <v>-0.37457275000000001</v>
      </c>
      <c r="D1676" s="26">
        <v>0.10960456</v>
      </c>
      <c r="F1676" s="18">
        <f t="shared" si="73"/>
        <v>5.834632309524558</v>
      </c>
      <c r="G1676" s="12">
        <f t="shared" si="74"/>
        <v>40.228178187158441</v>
      </c>
    </row>
    <row r="1677" spans="1:7" x14ac:dyDescent="0.25">
      <c r="A1677" s="24">
        <v>34.974609000000001</v>
      </c>
      <c r="B1677" s="23">
        <v>-73.358733999999998</v>
      </c>
      <c r="C1677" s="25">
        <v>-0.37477823999999998</v>
      </c>
      <c r="D1677" s="26">
        <v>0.10972799</v>
      </c>
      <c r="F1677" s="18">
        <f t="shared" si="73"/>
        <v>5.8377025675317435</v>
      </c>
      <c r="G1677" s="12">
        <f t="shared" si="74"/>
        <v>40.249346768080329</v>
      </c>
    </row>
    <row r="1678" spans="1:7" x14ac:dyDescent="0.25">
      <c r="A1678" s="24">
        <v>35.074218999999999</v>
      </c>
      <c r="B1678" s="23">
        <v>-73.408118999999999</v>
      </c>
      <c r="C1678" s="25">
        <v>-0.3746739</v>
      </c>
      <c r="D1678" s="26">
        <v>0.10965763000000001</v>
      </c>
      <c r="F1678" s="18">
        <f t="shared" si="73"/>
        <v>5.8416325009640406</v>
      </c>
      <c r="G1678" s="12">
        <f t="shared" si="74"/>
        <v>40.276442573606928</v>
      </c>
    </row>
    <row r="1679" spans="1:7" x14ac:dyDescent="0.25">
      <c r="A1679" s="24">
        <v>35.173828</v>
      </c>
      <c r="B1679" s="23">
        <v>-73.471648999999999</v>
      </c>
      <c r="C1679" s="25">
        <v>-0.37476870000000001</v>
      </c>
      <c r="D1679" s="26">
        <v>0.10940059000000001</v>
      </c>
      <c r="F1679" s="18">
        <f t="shared" si="73"/>
        <v>5.8466880577313542</v>
      </c>
      <c r="G1679" s="12">
        <f t="shared" si="74"/>
        <v>40.311299241119428</v>
      </c>
    </row>
    <row r="1680" spans="1:7" x14ac:dyDescent="0.25">
      <c r="A1680" s="24">
        <v>35.273437999999999</v>
      </c>
      <c r="B1680" s="23">
        <v>-73.509536999999995</v>
      </c>
      <c r="C1680" s="25">
        <v>-0.37479945999999997</v>
      </c>
      <c r="D1680" s="26">
        <v>0.10970663</v>
      </c>
      <c r="F1680" s="18">
        <f t="shared" si="73"/>
        <v>5.8497030889732873</v>
      </c>
      <c r="G1680" s="12">
        <f t="shared" si="74"/>
        <v>40.332087048749116</v>
      </c>
    </row>
    <row r="1681" spans="1:7" x14ac:dyDescent="0.25">
      <c r="A1681" s="24">
        <v>35.373047</v>
      </c>
      <c r="B1681" s="23">
        <v>-73.537041000000002</v>
      </c>
      <c r="C1681" s="25">
        <v>-0.37485205999999999</v>
      </c>
      <c r="D1681" s="26">
        <v>0.10981302</v>
      </c>
      <c r="F1681" s="18">
        <f t="shared" si="73"/>
        <v>5.8518917877506871</v>
      </c>
      <c r="G1681" s="12">
        <f t="shared" si="74"/>
        <v>40.34717752227759</v>
      </c>
    </row>
    <row r="1682" spans="1:7" x14ac:dyDescent="0.25">
      <c r="A1682" s="24">
        <v>35.472656000000001</v>
      </c>
      <c r="B1682" s="23">
        <v>-73.576599000000002</v>
      </c>
      <c r="C1682" s="25">
        <v>-0.37473782999999999</v>
      </c>
      <c r="D1682" s="26">
        <v>0.10962131999999999</v>
      </c>
      <c r="F1682" s="18">
        <f t="shared" si="73"/>
        <v>5.8550397133701022</v>
      </c>
      <c r="G1682" s="12">
        <f t="shared" si="74"/>
        <v>40.368881599933182</v>
      </c>
    </row>
    <row r="1683" spans="1:7" x14ac:dyDescent="0.25">
      <c r="A1683" s="24">
        <v>35.572265999999999</v>
      </c>
      <c r="B1683" s="23">
        <v>-73.620613000000006</v>
      </c>
      <c r="C1683" s="25">
        <v>-0.37492043000000003</v>
      </c>
      <c r="D1683" s="26">
        <v>0.10987549000000001</v>
      </c>
      <c r="F1683" s="18">
        <f t="shared" si="73"/>
        <v>5.8585422362027257</v>
      </c>
      <c r="G1683" s="12">
        <f t="shared" si="74"/>
        <v>40.393030527430348</v>
      </c>
    </row>
    <row r="1684" spans="1:7" x14ac:dyDescent="0.25">
      <c r="A1684" s="24">
        <v>35.671875</v>
      </c>
      <c r="B1684" s="23">
        <v>-73.686684</v>
      </c>
      <c r="C1684" s="25">
        <v>-0.37490571</v>
      </c>
      <c r="D1684" s="26">
        <v>0.10976847000000001</v>
      </c>
      <c r="F1684" s="18">
        <f t="shared" si="73"/>
        <v>5.8637999993252379</v>
      </c>
      <c r="G1684" s="12">
        <f t="shared" si="74"/>
        <v>40.429281351910412</v>
      </c>
    </row>
    <row r="1685" spans="1:7" x14ac:dyDescent="0.25">
      <c r="A1685" s="24">
        <v>35.771484000000001</v>
      </c>
      <c r="B1685" s="23">
        <v>-73.712829999999997</v>
      </c>
      <c r="C1685" s="25">
        <v>-0.37486355999999998</v>
      </c>
      <c r="D1685" s="26">
        <v>0.11057077</v>
      </c>
      <c r="F1685" s="18">
        <f t="shared" ref="F1685:F1748" si="75" xml:space="preserve"> -B1685 / A_4x8_in2</f>
        <v>5.8658806318962773</v>
      </c>
      <c r="G1685" s="12">
        <f t="shared" ref="G1685:G1748" si="76" xml:space="preserve"> -B1685 * kip_to_N / A_4x8_mm2</f>
        <v>40.443626738795061</v>
      </c>
    </row>
    <row r="1686" spans="1:7" x14ac:dyDescent="0.25">
      <c r="A1686" s="24">
        <v>35.871093999999999</v>
      </c>
      <c r="B1686" s="23">
        <v>-73.764472999999995</v>
      </c>
      <c r="C1686" s="25">
        <v>-0.37494456999999998</v>
      </c>
      <c r="D1686" s="26">
        <v>0.10995959</v>
      </c>
      <c r="F1686" s="18">
        <f t="shared" si="75"/>
        <v>5.8699902512593249</v>
      </c>
      <c r="G1686" s="12">
        <f t="shared" si="76"/>
        <v>40.471961429183033</v>
      </c>
    </row>
    <row r="1687" spans="1:7" x14ac:dyDescent="0.25">
      <c r="A1687" s="24">
        <v>35.970703</v>
      </c>
      <c r="B1687" s="23">
        <v>-73.809044</v>
      </c>
      <c r="C1687" s="25">
        <v>-0.37503719000000002</v>
      </c>
      <c r="D1687" s="26">
        <v>0.11013054</v>
      </c>
      <c r="F1687" s="18">
        <f t="shared" si="75"/>
        <v>5.8735370987435997</v>
      </c>
      <c r="G1687" s="12">
        <f t="shared" si="76"/>
        <v>40.496415962910412</v>
      </c>
    </row>
    <row r="1688" spans="1:7" x14ac:dyDescent="0.25">
      <c r="A1688" s="24">
        <v>36.070312999999999</v>
      </c>
      <c r="B1688" s="23">
        <v>-73.864333999999999</v>
      </c>
      <c r="C1688" s="25">
        <v>-0.37503922000000001</v>
      </c>
      <c r="D1688" s="26">
        <v>0.10955803</v>
      </c>
      <c r="F1688" s="18">
        <f t="shared" si="75"/>
        <v>5.8779369371453747</v>
      </c>
      <c r="G1688" s="12">
        <f t="shared" si="76"/>
        <v>40.526751633408857</v>
      </c>
    </row>
    <row r="1689" spans="1:7" x14ac:dyDescent="0.25">
      <c r="A1689" s="24">
        <v>36.169922</v>
      </c>
      <c r="B1689" s="23">
        <v>-73.880104000000003</v>
      </c>
      <c r="C1689" s="25">
        <v>-0.37509989999999999</v>
      </c>
      <c r="D1689" s="26">
        <v>0.10972802</v>
      </c>
      <c r="F1689" s="18">
        <f t="shared" si="75"/>
        <v>5.8791918738716546</v>
      </c>
      <c r="G1689" s="12">
        <f t="shared" si="76"/>
        <v>40.535404075509788</v>
      </c>
    </row>
    <row r="1690" spans="1:7" x14ac:dyDescent="0.25">
      <c r="A1690" s="24">
        <v>36.269531000000001</v>
      </c>
      <c r="B1690" s="23">
        <v>-73.930428000000006</v>
      </c>
      <c r="C1690" s="25">
        <v>-0.37508717000000003</v>
      </c>
      <c r="D1690" s="26">
        <v>0.1095415</v>
      </c>
      <c r="F1690" s="18">
        <f t="shared" si="75"/>
        <v>5.8831965305497338</v>
      </c>
      <c r="G1690" s="12">
        <f t="shared" si="76"/>
        <v>40.563015077176708</v>
      </c>
    </row>
    <row r="1691" spans="1:7" x14ac:dyDescent="0.25">
      <c r="A1691" s="24">
        <v>36.369140999999999</v>
      </c>
      <c r="B1691" s="23">
        <v>-73.970245000000006</v>
      </c>
      <c r="C1691" s="25">
        <v>-0.37508585999999999</v>
      </c>
      <c r="D1691" s="26">
        <v>0.10963901</v>
      </c>
      <c r="F1691" s="18">
        <f t="shared" si="75"/>
        <v>5.8863650667342782</v>
      </c>
      <c r="G1691" s="12">
        <f t="shared" si="76"/>
        <v>40.584861258986017</v>
      </c>
    </row>
    <row r="1692" spans="1:7" x14ac:dyDescent="0.25">
      <c r="A1692" s="24">
        <v>36.46875</v>
      </c>
      <c r="B1692" s="23">
        <v>-74.009688999999995</v>
      </c>
      <c r="C1692" s="25">
        <v>-0.37519353999999999</v>
      </c>
      <c r="D1692" s="26">
        <v>0.10966809</v>
      </c>
      <c r="F1692" s="18">
        <f t="shared" si="75"/>
        <v>5.8895039205219355</v>
      </c>
      <c r="G1692" s="12">
        <f t="shared" si="76"/>
        <v>40.606502788867374</v>
      </c>
    </row>
    <row r="1693" spans="1:7" x14ac:dyDescent="0.25">
      <c r="A1693" s="24">
        <v>36.568359000000001</v>
      </c>
      <c r="B1693" s="23">
        <v>-74.080162000000001</v>
      </c>
      <c r="C1693" s="25">
        <v>-0.37514380000000003</v>
      </c>
      <c r="D1693" s="26">
        <v>0.10993881</v>
      </c>
      <c r="F1693" s="18">
        <f t="shared" si="75"/>
        <v>5.8951119836741936</v>
      </c>
      <c r="G1693" s="12">
        <f t="shared" si="76"/>
        <v>40.645168835295969</v>
      </c>
    </row>
    <row r="1694" spans="1:7" x14ac:dyDescent="0.25">
      <c r="A1694" s="24">
        <v>36.667968999999999</v>
      </c>
      <c r="B1694" s="23">
        <v>-74.109779000000003</v>
      </c>
      <c r="C1694" s="25">
        <v>-0.37521033999999998</v>
      </c>
      <c r="D1694" s="26">
        <v>0.10874224</v>
      </c>
      <c r="F1694" s="18">
        <f t="shared" si="75"/>
        <v>5.8974688296489708</v>
      </c>
      <c r="G1694" s="12">
        <f t="shared" si="76"/>
        <v>40.661418637306333</v>
      </c>
    </row>
    <row r="1695" spans="1:7" x14ac:dyDescent="0.25">
      <c r="A1695" s="24">
        <v>36.767578</v>
      </c>
      <c r="B1695" s="23">
        <v>-74.138228999999995</v>
      </c>
      <c r="C1695" s="25">
        <v>-0.37517503000000002</v>
      </c>
      <c r="D1695" s="26">
        <v>0.11003623999999999</v>
      </c>
      <c r="F1695" s="18">
        <f t="shared" si="75"/>
        <v>5.899732808714452</v>
      </c>
      <c r="G1695" s="12">
        <f t="shared" si="76"/>
        <v>40.677028147627922</v>
      </c>
    </row>
    <row r="1696" spans="1:7" x14ac:dyDescent="0.25">
      <c r="A1696" s="24">
        <v>36.867187999999999</v>
      </c>
      <c r="B1696" s="23">
        <v>-74.190230999999997</v>
      </c>
      <c r="C1696" s="25">
        <v>-0.37528992</v>
      </c>
      <c r="D1696" s="26">
        <v>0.10955455</v>
      </c>
      <c r="F1696" s="18">
        <f t="shared" si="75"/>
        <v>5.9038709963897844</v>
      </c>
      <c r="G1696" s="12">
        <f t="shared" si="76"/>
        <v>40.705559808638228</v>
      </c>
    </row>
    <row r="1697" spans="1:7" x14ac:dyDescent="0.25">
      <c r="A1697" s="24">
        <v>36.966797</v>
      </c>
      <c r="B1697" s="23">
        <v>-74.234572999999997</v>
      </c>
      <c r="C1697" s="25">
        <v>-0.37533817000000003</v>
      </c>
      <c r="D1697" s="26">
        <v>0.11012804</v>
      </c>
      <c r="F1697" s="18">
        <f t="shared" si="75"/>
        <v>5.9073996206330754</v>
      </c>
      <c r="G1697" s="12">
        <f t="shared" si="76"/>
        <v>40.729888698152465</v>
      </c>
    </row>
    <row r="1698" spans="1:7" x14ac:dyDescent="0.25">
      <c r="A1698" s="24">
        <v>37.066406000000001</v>
      </c>
      <c r="B1698" s="23">
        <v>-74.289803000000006</v>
      </c>
      <c r="C1698" s="25">
        <v>-0.3753745</v>
      </c>
      <c r="D1698" s="26">
        <v>0.10900334</v>
      </c>
      <c r="F1698" s="18">
        <f t="shared" si="75"/>
        <v>5.9117946843865585</v>
      </c>
      <c r="G1698" s="12">
        <f t="shared" si="76"/>
        <v>40.760191448769746</v>
      </c>
    </row>
    <row r="1699" spans="1:7" x14ac:dyDescent="0.25">
      <c r="A1699" s="24">
        <v>37.166015999999999</v>
      </c>
      <c r="B1699" s="23">
        <v>-74.331894000000005</v>
      </c>
      <c r="C1699" s="25">
        <v>-0.37547167999999997</v>
      </c>
      <c r="D1699" s="26">
        <v>0.11715223</v>
      </c>
      <c r="F1699" s="18">
        <f t="shared" si="75"/>
        <v>5.9151441797413993</v>
      </c>
      <c r="G1699" s="12">
        <f t="shared" si="76"/>
        <v>40.783285294075412</v>
      </c>
    </row>
    <row r="1700" spans="1:7" x14ac:dyDescent="0.25">
      <c r="A1700" s="24">
        <v>37.265625</v>
      </c>
      <c r="B1700" s="23">
        <v>-74.365630999999993</v>
      </c>
      <c r="C1700" s="25">
        <v>-0.37537056000000002</v>
      </c>
      <c r="D1700" s="26">
        <v>0.11242096</v>
      </c>
      <c r="F1700" s="18">
        <f t="shared" si="75"/>
        <v>5.9178288848989435</v>
      </c>
      <c r="G1700" s="12">
        <f t="shared" si="76"/>
        <v>40.801795594592782</v>
      </c>
    </row>
    <row r="1701" spans="1:7" x14ac:dyDescent="0.25">
      <c r="A1701" s="24">
        <v>37.365234000000001</v>
      </c>
      <c r="B1701" s="23">
        <v>-74.411490999999998</v>
      </c>
      <c r="C1701" s="25">
        <v>-0.37549402999999998</v>
      </c>
      <c r="D1701" s="26">
        <v>0.11119427</v>
      </c>
      <c r="F1701" s="18">
        <f t="shared" si="75"/>
        <v>5.9214783077440414</v>
      </c>
      <c r="G1701" s="12">
        <f t="shared" si="76"/>
        <v>40.826957357100632</v>
      </c>
    </row>
    <row r="1702" spans="1:7" x14ac:dyDescent="0.25">
      <c r="A1702" s="24">
        <v>37.464843999999999</v>
      </c>
      <c r="B1702" s="23">
        <v>-74.458549000000005</v>
      </c>
      <c r="C1702" s="25">
        <v>-0.37546033000000001</v>
      </c>
      <c r="D1702" s="26">
        <v>0.10976922</v>
      </c>
      <c r="F1702" s="18">
        <f t="shared" si="75"/>
        <v>5.9252230644000505</v>
      </c>
      <c r="G1702" s="12">
        <f t="shared" si="76"/>
        <v>40.852776419902519</v>
      </c>
    </row>
    <row r="1703" spans="1:7" x14ac:dyDescent="0.25">
      <c r="A1703" s="24">
        <v>37.564453</v>
      </c>
      <c r="B1703" s="23">
        <v>-74.506218000000004</v>
      </c>
      <c r="C1703" s="25">
        <v>-0.37552946999999998</v>
      </c>
      <c r="D1703" s="26">
        <v>0.1084922</v>
      </c>
      <c r="F1703" s="18">
        <f t="shared" si="75"/>
        <v>5.9290164428911742</v>
      </c>
      <c r="G1703" s="12">
        <f t="shared" si="76"/>
        <v>40.878930716827647</v>
      </c>
    </row>
    <row r="1704" spans="1:7" x14ac:dyDescent="0.25">
      <c r="A1704" s="24">
        <v>37.664062999999999</v>
      </c>
      <c r="B1704" s="23">
        <v>-74.542304999999999</v>
      </c>
      <c r="C1704" s="25">
        <v>-0.37550291000000002</v>
      </c>
      <c r="D1704" s="26">
        <v>0.10884383</v>
      </c>
      <c r="F1704" s="18">
        <f t="shared" si="75"/>
        <v>5.9318881551068525</v>
      </c>
      <c r="G1704" s="12">
        <f t="shared" si="76"/>
        <v>40.898730379357524</v>
      </c>
    </row>
    <row r="1705" spans="1:7" x14ac:dyDescent="0.25">
      <c r="A1705" s="24">
        <v>37.763672</v>
      </c>
      <c r="B1705" s="23">
        <v>-74.593941000000001</v>
      </c>
      <c r="C1705" s="25">
        <v>-0.37562284000000001</v>
      </c>
      <c r="D1705" s="26">
        <v>0.10931781</v>
      </c>
      <c r="F1705" s="18">
        <f t="shared" si="75"/>
        <v>5.935997217427599</v>
      </c>
      <c r="G1705" s="12">
        <f t="shared" si="76"/>
        <v>40.927061229092708</v>
      </c>
    </row>
    <row r="1706" spans="1:7" x14ac:dyDescent="0.25">
      <c r="A1706" s="24">
        <v>37.863281000000001</v>
      </c>
      <c r="B1706" s="23">
        <v>-74.623001000000002</v>
      </c>
      <c r="C1706" s="25">
        <v>-0.37562683000000002</v>
      </c>
      <c r="D1706" s="26">
        <v>0.10935477</v>
      </c>
      <c r="F1706" s="18">
        <f t="shared" si="75"/>
        <v>5.9383097387507249</v>
      </c>
      <c r="G1706" s="12">
        <f t="shared" si="76"/>
        <v>40.943005424872865</v>
      </c>
    </row>
    <row r="1707" spans="1:7" x14ac:dyDescent="0.25">
      <c r="A1707" s="24">
        <v>37.962890999999999</v>
      </c>
      <c r="B1707" s="23">
        <v>-74.680237000000005</v>
      </c>
      <c r="C1707" s="25">
        <v>-0.37563297000000001</v>
      </c>
      <c r="D1707" s="26">
        <v>0.10976706</v>
      </c>
      <c r="F1707" s="18">
        <f t="shared" si="75"/>
        <v>5.9428644349121287</v>
      </c>
      <c r="G1707" s="12">
        <f t="shared" si="76"/>
        <v>40.974408796850597</v>
      </c>
    </row>
    <row r="1708" spans="1:7" x14ac:dyDescent="0.25">
      <c r="A1708" s="24">
        <v>38.0625</v>
      </c>
      <c r="B1708" s="23">
        <v>-74.723083000000003</v>
      </c>
      <c r="C1708" s="25">
        <v>-0.37569945999999999</v>
      </c>
      <c r="D1708" s="26">
        <v>0.11012698999999999</v>
      </c>
      <c r="F1708" s="18">
        <f t="shared" si="75"/>
        <v>5.9462740112579864</v>
      </c>
      <c r="G1708" s="12">
        <f t="shared" si="76"/>
        <v>40.997916883994321</v>
      </c>
    </row>
    <row r="1709" spans="1:7" x14ac:dyDescent="0.25">
      <c r="A1709" s="24">
        <v>38.162109000000001</v>
      </c>
      <c r="B1709" s="23">
        <v>-74.761841000000004</v>
      </c>
      <c r="C1709" s="25">
        <v>-0.37583180999999999</v>
      </c>
      <c r="D1709" s="26">
        <v>0.11007328</v>
      </c>
      <c r="F1709" s="18">
        <f t="shared" si="75"/>
        <v>5.9493582749001641</v>
      </c>
      <c r="G1709" s="12">
        <f t="shared" si="76"/>
        <v>41.019182029900975</v>
      </c>
    </row>
    <row r="1710" spans="1:7" x14ac:dyDescent="0.25">
      <c r="A1710" s="24">
        <v>38.261718999999999</v>
      </c>
      <c r="B1710" s="23">
        <v>-74.806984</v>
      </c>
      <c r="C1710" s="25">
        <v>-0.37580052000000003</v>
      </c>
      <c r="D1710" s="26">
        <v>0.11000604</v>
      </c>
      <c r="F1710" s="18">
        <f t="shared" si="75"/>
        <v>5.9529506406981625</v>
      </c>
      <c r="G1710" s="12">
        <f t="shared" si="76"/>
        <v>41.04395039982883</v>
      </c>
    </row>
    <row r="1711" spans="1:7" x14ac:dyDescent="0.25">
      <c r="A1711" s="24">
        <v>38.361328</v>
      </c>
      <c r="B1711" s="23">
        <v>-74.850303999999994</v>
      </c>
      <c r="C1711" s="25">
        <v>-0.37577817000000002</v>
      </c>
      <c r="D1711" s="26">
        <v>0.10995135</v>
      </c>
      <c r="F1711" s="18">
        <f t="shared" si="75"/>
        <v>5.9563979367655326</v>
      </c>
      <c r="G1711" s="12">
        <f t="shared" si="76"/>
        <v>41.067718554033796</v>
      </c>
    </row>
    <row r="1712" spans="1:7" x14ac:dyDescent="0.25">
      <c r="A1712" s="24">
        <v>38.460937999999999</v>
      </c>
      <c r="B1712" s="23">
        <v>-74.891930000000002</v>
      </c>
      <c r="C1712" s="25">
        <v>-0.37580559000000002</v>
      </c>
      <c r="D1712" s="26">
        <v>0.10994207</v>
      </c>
      <c r="F1712" s="18">
        <f t="shared" si="75"/>
        <v>5.9597104285961047</v>
      </c>
      <c r="G1712" s="12">
        <f t="shared" si="76"/>
        <v>41.090557270260398</v>
      </c>
    </row>
    <row r="1713" spans="1:7" x14ac:dyDescent="0.25">
      <c r="A1713" s="24">
        <v>38.560547</v>
      </c>
      <c r="B1713" s="23">
        <v>-74.915367000000003</v>
      </c>
      <c r="C1713" s="25">
        <v>-0.37584704000000002</v>
      </c>
      <c r="D1713" s="26">
        <v>0.11010216</v>
      </c>
      <c r="F1713" s="18">
        <f t="shared" si="75"/>
        <v>5.9615754857967271</v>
      </c>
      <c r="G1713" s="12">
        <f t="shared" si="76"/>
        <v>41.103416324510199</v>
      </c>
    </row>
    <row r="1714" spans="1:7" x14ac:dyDescent="0.25">
      <c r="A1714" s="24">
        <v>38.660156000000001</v>
      </c>
      <c r="B1714" s="23">
        <v>-74.980018999999999</v>
      </c>
      <c r="C1714" s="25">
        <v>-0.37594208000000001</v>
      </c>
      <c r="D1714" s="26">
        <v>0.1091786</v>
      </c>
      <c r="F1714" s="18">
        <f t="shared" si="75"/>
        <v>5.9667203284871153</v>
      </c>
      <c r="G1714" s="12">
        <f t="shared" si="76"/>
        <v>41.138888593800587</v>
      </c>
    </row>
    <row r="1715" spans="1:7" x14ac:dyDescent="0.25">
      <c r="A1715" s="24">
        <v>38.759765999999999</v>
      </c>
      <c r="B1715" s="23">
        <v>-75.034081</v>
      </c>
      <c r="C1715" s="25">
        <v>-0.37592754</v>
      </c>
      <c r="D1715" s="26">
        <v>0.10982119999999999</v>
      </c>
      <c r="F1715" s="18">
        <f t="shared" si="75"/>
        <v>5.9710224457538326</v>
      </c>
      <c r="G1715" s="12">
        <f t="shared" si="76"/>
        <v>41.168550504064413</v>
      </c>
    </row>
    <row r="1716" spans="1:7" x14ac:dyDescent="0.25">
      <c r="A1716" s="24">
        <v>38.859375</v>
      </c>
      <c r="B1716" s="23">
        <v>-75.093018000000001</v>
      </c>
      <c r="C1716" s="25">
        <v>-0.37585764999999999</v>
      </c>
      <c r="D1716" s="26">
        <v>0.11004253</v>
      </c>
      <c r="F1716" s="18">
        <f t="shared" si="75"/>
        <v>5.9757125031943366</v>
      </c>
      <c r="G1716" s="12">
        <f t="shared" si="76"/>
        <v>41.200887154673339</v>
      </c>
    </row>
    <row r="1717" spans="1:7" x14ac:dyDescent="0.25">
      <c r="A1717" s="24">
        <v>38.958984000000001</v>
      </c>
      <c r="B1717" s="23">
        <v>-75.122626999999994</v>
      </c>
      <c r="C1717" s="25">
        <v>-0.37603763000000001</v>
      </c>
      <c r="D1717" s="26">
        <v>0.10948703</v>
      </c>
      <c r="F1717" s="18">
        <f t="shared" si="75"/>
        <v>5.9780687125493399</v>
      </c>
      <c r="G1717" s="12">
        <f t="shared" si="76"/>
        <v>41.217132567366193</v>
      </c>
    </row>
    <row r="1718" spans="1:7" x14ac:dyDescent="0.25">
      <c r="A1718" s="24">
        <v>39.058593999999999</v>
      </c>
      <c r="B1718" s="23">
        <v>-75.165381999999994</v>
      </c>
      <c r="C1718" s="25">
        <v>-0.37605520999999997</v>
      </c>
      <c r="D1718" s="26">
        <v>0.10968712999999999</v>
      </c>
      <c r="F1718" s="18">
        <f t="shared" si="75"/>
        <v>5.9814710473452868</v>
      </c>
      <c r="G1718" s="12">
        <f t="shared" si="76"/>
        <v>41.24059072602347</v>
      </c>
    </row>
    <row r="1719" spans="1:7" x14ac:dyDescent="0.25">
      <c r="A1719" s="24">
        <v>39.158203</v>
      </c>
      <c r="B1719" s="23">
        <v>-75.207451000000006</v>
      </c>
      <c r="C1719" s="25">
        <v>-0.37611570999999999</v>
      </c>
      <c r="D1719" s="26">
        <v>0.1087521</v>
      </c>
      <c r="F1719" s="18">
        <f t="shared" si="75"/>
        <v>5.9848187919957541</v>
      </c>
      <c r="G1719" s="12">
        <f t="shared" si="76"/>
        <v>41.263672500706051</v>
      </c>
    </row>
    <row r="1720" spans="1:7" x14ac:dyDescent="0.25">
      <c r="A1720" s="24">
        <v>39.257812999999999</v>
      </c>
      <c r="B1720" s="23">
        <v>-75.239517000000006</v>
      </c>
      <c r="C1720" s="25">
        <v>-0.37619325999999997</v>
      </c>
      <c r="D1720" s="26">
        <v>0.10930996</v>
      </c>
      <c r="F1720" s="18">
        <f t="shared" si="75"/>
        <v>5.9873705231983463</v>
      </c>
      <c r="G1720" s="12">
        <f t="shared" si="76"/>
        <v>41.281265982532837</v>
      </c>
    </row>
    <row r="1721" spans="1:7" x14ac:dyDescent="0.25">
      <c r="A1721" s="24">
        <v>39.357422</v>
      </c>
      <c r="B1721" s="23">
        <v>-75.279944999999998</v>
      </c>
      <c r="C1721" s="25">
        <v>-0.37605599000000001</v>
      </c>
      <c r="D1721" s="26">
        <v>0.10904925</v>
      </c>
      <c r="F1721" s="18">
        <f t="shared" si="75"/>
        <v>5.9905876812180052</v>
      </c>
      <c r="G1721" s="12">
        <f t="shared" si="76"/>
        <v>41.303447398465394</v>
      </c>
    </row>
    <row r="1722" spans="1:7" x14ac:dyDescent="0.25">
      <c r="A1722" s="24">
        <v>39.457031000000001</v>
      </c>
      <c r="B1722" s="23">
        <v>-75.332947000000004</v>
      </c>
      <c r="C1722" s="25">
        <v>-0.37614459</v>
      </c>
      <c r="D1722" s="26">
        <v>0.10968312</v>
      </c>
      <c r="F1722" s="18">
        <f t="shared" si="75"/>
        <v>5.9948054463648841</v>
      </c>
      <c r="G1722" s="12">
        <f t="shared" si="76"/>
        <v>41.332527724161878</v>
      </c>
    </row>
    <row r="1723" spans="1:7" x14ac:dyDescent="0.25">
      <c r="A1723" s="24">
        <v>39.556640999999999</v>
      </c>
      <c r="B1723" s="23">
        <v>-75.391777000000005</v>
      </c>
      <c r="C1723" s="25">
        <v>-0.37615686999999998</v>
      </c>
      <c r="D1723" s="26">
        <v>0.10968203999999999</v>
      </c>
      <c r="F1723" s="18">
        <f t="shared" si="75"/>
        <v>5.9994869890159324</v>
      </c>
      <c r="G1723" s="12">
        <f t="shared" si="76"/>
        <v>41.364805667649371</v>
      </c>
    </row>
    <row r="1724" spans="1:7" x14ac:dyDescent="0.25">
      <c r="A1724" s="24">
        <v>39.65625</v>
      </c>
      <c r="B1724" s="23">
        <v>-75.432732000000001</v>
      </c>
      <c r="C1724" s="25">
        <v>-0.37627729999999998</v>
      </c>
      <c r="D1724" s="26">
        <v>0.1097853</v>
      </c>
      <c r="F1724" s="18">
        <f t="shared" si="75"/>
        <v>6.0027460843630962</v>
      </c>
      <c r="G1724" s="12">
        <f t="shared" si="76"/>
        <v>41.387276229871546</v>
      </c>
    </row>
    <row r="1725" spans="1:7" x14ac:dyDescent="0.25">
      <c r="A1725" s="24">
        <v>39.755859000000001</v>
      </c>
      <c r="B1725" s="23">
        <v>-75.462883000000005</v>
      </c>
      <c r="C1725" s="25">
        <v>-0.37630722</v>
      </c>
      <c r="D1725" s="26">
        <v>0.10967419</v>
      </c>
      <c r="F1725" s="18">
        <f t="shared" si="75"/>
        <v>6.0051454247076785</v>
      </c>
      <c r="G1725" s="12">
        <f t="shared" si="76"/>
        <v>41.403819018824315</v>
      </c>
    </row>
    <row r="1726" spans="1:7" x14ac:dyDescent="0.25">
      <c r="A1726" s="24">
        <v>39.855468999999999</v>
      </c>
      <c r="B1726" s="23">
        <v>-75.519813999999997</v>
      </c>
      <c r="C1726" s="25">
        <v>-0.37628791</v>
      </c>
      <c r="D1726" s="26">
        <v>0.1097398</v>
      </c>
      <c r="F1726" s="18">
        <f t="shared" si="75"/>
        <v>6.00967584974026</v>
      </c>
      <c r="G1726" s="12">
        <f t="shared" si="76"/>
        <v>41.435055048072769</v>
      </c>
    </row>
    <row r="1727" spans="1:7" x14ac:dyDescent="0.25">
      <c r="A1727" s="24">
        <v>39.955078</v>
      </c>
      <c r="B1727" s="23">
        <v>-75.564162999999994</v>
      </c>
      <c r="C1727" s="25">
        <v>-0.37630698000000001</v>
      </c>
      <c r="D1727" s="26">
        <v>0.10881188999999999</v>
      </c>
      <c r="F1727" s="18">
        <f t="shared" si="75"/>
        <v>6.0132050310258514</v>
      </c>
      <c r="G1727" s="12">
        <f t="shared" si="76"/>
        <v>41.459387778239808</v>
      </c>
    </row>
    <row r="1728" spans="1:7" x14ac:dyDescent="0.25">
      <c r="A1728" s="24">
        <v>40.054687999999999</v>
      </c>
      <c r="B1728" s="23">
        <v>-75.598945999999998</v>
      </c>
      <c r="C1728" s="25">
        <v>-0.37631613000000003</v>
      </c>
      <c r="D1728" s="26">
        <v>0.10940233000000001</v>
      </c>
      <c r="F1728" s="18">
        <f t="shared" si="75"/>
        <v>6.0159729742186343</v>
      </c>
      <c r="G1728" s="12">
        <f t="shared" si="76"/>
        <v>41.478471982018924</v>
      </c>
    </row>
    <row r="1729" spans="1:7" x14ac:dyDescent="0.25">
      <c r="A1729" s="24">
        <v>40.154297</v>
      </c>
      <c r="B1729" s="23">
        <v>-75.659424000000001</v>
      </c>
      <c r="C1729" s="25">
        <v>-0.37629116000000001</v>
      </c>
      <c r="D1729" s="26">
        <v>0.10952342</v>
      </c>
      <c r="F1729" s="18">
        <f t="shared" si="75"/>
        <v>6.0207856605427903</v>
      </c>
      <c r="G1729" s="12">
        <f t="shared" si="76"/>
        <v>41.511654124909235</v>
      </c>
    </row>
    <row r="1730" spans="1:7" x14ac:dyDescent="0.25">
      <c r="A1730" s="24">
        <v>40.253906000000001</v>
      </c>
      <c r="B1730" s="23">
        <v>-75.703734999999995</v>
      </c>
      <c r="C1730" s="25">
        <v>-0.37649164000000002</v>
      </c>
      <c r="D1730" s="26">
        <v>0.1097414</v>
      </c>
      <c r="F1730" s="18">
        <f t="shared" si="75"/>
        <v>6.0243118178844624</v>
      </c>
      <c r="G1730" s="12">
        <f t="shared" si="76"/>
        <v>41.535966005818196</v>
      </c>
    </row>
    <row r="1731" spans="1:7" x14ac:dyDescent="0.25">
      <c r="A1731" s="24">
        <v>40.353515999999999</v>
      </c>
      <c r="B1731" s="23">
        <v>-75.746589999999998</v>
      </c>
      <c r="C1731" s="25">
        <v>-0.37642073999999998</v>
      </c>
      <c r="D1731" s="26">
        <v>0.10985804</v>
      </c>
      <c r="F1731" s="18">
        <f t="shared" si="75"/>
        <v>6.0277221104275638</v>
      </c>
      <c r="G1731" s="12">
        <f t="shared" si="76"/>
        <v>41.559479030944097</v>
      </c>
    </row>
    <row r="1732" spans="1:7" x14ac:dyDescent="0.25">
      <c r="A1732" s="24">
        <v>40.453125</v>
      </c>
      <c r="B1732" s="23">
        <v>-75.779633000000004</v>
      </c>
      <c r="C1732" s="25">
        <v>-0.37655503000000001</v>
      </c>
      <c r="D1732" s="26">
        <v>0.10986406999999999</v>
      </c>
      <c r="F1732" s="18">
        <f t="shared" si="75"/>
        <v>6.0303515888198573</v>
      </c>
      <c r="G1732" s="12">
        <f t="shared" si="76"/>
        <v>41.577608558169274</v>
      </c>
    </row>
    <row r="1733" spans="1:7" x14ac:dyDescent="0.25">
      <c r="A1733" s="24">
        <v>40.552734000000001</v>
      </c>
      <c r="B1733" s="23">
        <v>-75.832863000000003</v>
      </c>
      <c r="C1733" s="25">
        <v>-0.37657910999999999</v>
      </c>
      <c r="D1733" s="26">
        <v>0.10959122</v>
      </c>
      <c r="F1733" s="18">
        <f t="shared" si="75"/>
        <v>6.0345874976302483</v>
      </c>
      <c r="G1733" s="12">
        <f t="shared" si="76"/>
        <v>41.606813979414213</v>
      </c>
    </row>
    <row r="1734" spans="1:7" x14ac:dyDescent="0.25">
      <c r="A1734" s="24">
        <v>40.652343999999999</v>
      </c>
      <c r="B1734" s="23">
        <v>-75.870934000000005</v>
      </c>
      <c r="C1734" s="25">
        <v>-0.37655431</v>
      </c>
      <c r="D1734" s="26">
        <v>0.10971167</v>
      </c>
      <c r="F1734" s="18">
        <f t="shared" si="75"/>
        <v>6.0376170915494738</v>
      </c>
      <c r="G1734" s="12">
        <f t="shared" si="76"/>
        <v>41.627702192681461</v>
      </c>
    </row>
    <row r="1735" spans="1:7" x14ac:dyDescent="0.25">
      <c r="A1735" s="24">
        <v>40.751953</v>
      </c>
      <c r="B1735" s="23">
        <v>-75.923546000000002</v>
      </c>
      <c r="C1735" s="25">
        <v>-0.37651414</v>
      </c>
      <c r="D1735" s="26">
        <v>0.10980502</v>
      </c>
      <c r="F1735" s="18">
        <f t="shared" si="75"/>
        <v>6.041803821482449</v>
      </c>
      <c r="G1735" s="12">
        <f t="shared" si="76"/>
        <v>41.656568539150335</v>
      </c>
    </row>
    <row r="1736" spans="1:7" x14ac:dyDescent="0.25">
      <c r="A1736" s="24">
        <v>40.851562999999999</v>
      </c>
      <c r="B1736" s="23">
        <v>-75.958054000000004</v>
      </c>
      <c r="C1736" s="25">
        <v>-0.37652852999999997</v>
      </c>
      <c r="D1736" s="26">
        <v>0.10991649000000001</v>
      </c>
      <c r="F1736" s="18">
        <f t="shared" si="75"/>
        <v>6.0445498808705569</v>
      </c>
      <c r="G1736" s="12">
        <f t="shared" si="76"/>
        <v>41.675501860140756</v>
      </c>
    </row>
    <row r="1737" spans="1:7" x14ac:dyDescent="0.25">
      <c r="A1737" s="24">
        <v>40.951172</v>
      </c>
      <c r="B1737" s="23">
        <v>-75.998940000000005</v>
      </c>
      <c r="C1737" s="25">
        <v>-0.37675297000000002</v>
      </c>
      <c r="D1737" s="26">
        <v>0.10983681000000001</v>
      </c>
      <c r="F1737" s="18">
        <f t="shared" si="75"/>
        <v>6.0478034853721843</v>
      </c>
      <c r="G1737" s="12">
        <f t="shared" si="76"/>
        <v>41.697934564499583</v>
      </c>
    </row>
    <row r="1738" spans="1:7" x14ac:dyDescent="0.25">
      <c r="A1738" s="24">
        <v>41.050781000000001</v>
      </c>
      <c r="B1738" s="23">
        <v>-76.046761000000004</v>
      </c>
      <c r="C1738" s="25">
        <v>-0.37671115999999999</v>
      </c>
      <c r="D1738" s="26">
        <v>0.10994213</v>
      </c>
      <c r="F1738" s="18">
        <f t="shared" si="75"/>
        <v>6.0516089596389833</v>
      </c>
      <c r="G1738" s="12">
        <f t="shared" si="76"/>
        <v>41.724172258457017</v>
      </c>
    </row>
    <row r="1739" spans="1:7" x14ac:dyDescent="0.25">
      <c r="A1739" s="24">
        <v>41.150390999999999</v>
      </c>
      <c r="B1739" s="23">
        <v>-76.080528000000001</v>
      </c>
      <c r="C1739" s="25">
        <v>-0.37670025000000001</v>
      </c>
      <c r="D1739" s="26">
        <v>0.10986269</v>
      </c>
      <c r="F1739" s="18">
        <f t="shared" si="75"/>
        <v>6.0542960521206748</v>
      </c>
      <c r="G1739" s="12">
        <f t="shared" si="76"/>
        <v>41.742699018914976</v>
      </c>
    </row>
    <row r="1740" spans="1:7" x14ac:dyDescent="0.25">
      <c r="A1740" s="24">
        <v>41.25</v>
      </c>
      <c r="B1740" s="23">
        <v>-76.122321999999997</v>
      </c>
      <c r="C1740" s="25">
        <v>-0.3767778</v>
      </c>
      <c r="D1740" s="26">
        <v>0.1112944</v>
      </c>
      <c r="F1740" s="18">
        <f t="shared" si="75"/>
        <v>6.0576219129664661</v>
      </c>
      <c r="G1740" s="12">
        <f t="shared" si="76"/>
        <v>41.765629910808848</v>
      </c>
    </row>
    <row r="1741" spans="1:7" x14ac:dyDescent="0.25">
      <c r="A1741" s="24">
        <v>41.349609000000001</v>
      </c>
      <c r="B1741" s="23">
        <v>-76.169762000000006</v>
      </c>
      <c r="C1741" s="25">
        <v>-0.37671285999999998</v>
      </c>
      <c r="D1741" s="26">
        <v>0.11044408</v>
      </c>
      <c r="F1741" s="18">
        <f t="shared" si="75"/>
        <v>6.061397068216607</v>
      </c>
      <c r="G1741" s="12">
        <f t="shared" si="76"/>
        <v>41.791658563520848</v>
      </c>
    </row>
    <row r="1742" spans="1:7" x14ac:dyDescent="0.25">
      <c r="A1742" s="24">
        <v>41.449218999999999</v>
      </c>
      <c r="B1742" s="23">
        <v>-76.207397</v>
      </c>
      <c r="C1742" s="25">
        <v>-0.37680968999999997</v>
      </c>
      <c r="D1742" s="26">
        <v>0.11026564</v>
      </c>
      <c r="F1742" s="18">
        <f t="shared" si="75"/>
        <v>6.0643919663582375</v>
      </c>
      <c r="G1742" s="12">
        <f t="shared" si="76"/>
        <v>41.812307558984926</v>
      </c>
    </row>
    <row r="1743" spans="1:7" x14ac:dyDescent="0.25">
      <c r="A1743" s="24">
        <v>41.548828</v>
      </c>
      <c r="B1743" s="23">
        <v>-76.254890000000003</v>
      </c>
      <c r="C1743" s="25">
        <v>-0.37684587000000003</v>
      </c>
      <c r="D1743" s="26">
        <v>0.10967490000000001</v>
      </c>
      <c r="F1743" s="18">
        <f t="shared" si="75"/>
        <v>6.0681713392143699</v>
      </c>
      <c r="G1743" s="12">
        <f t="shared" si="76"/>
        <v>41.838365290925289</v>
      </c>
    </row>
    <row r="1744" spans="1:7" x14ac:dyDescent="0.25">
      <c r="A1744" s="24">
        <v>41.648437999999999</v>
      </c>
      <c r="B1744" s="23">
        <v>-76.305946000000006</v>
      </c>
      <c r="C1744" s="25">
        <v>-0.37687411999999998</v>
      </c>
      <c r="D1744" s="26">
        <v>0.10894302</v>
      </c>
      <c r="F1744" s="18">
        <f t="shared" si="75"/>
        <v>6.0722342466016199</v>
      </c>
      <c r="G1744" s="12">
        <f t="shared" si="76"/>
        <v>41.866377915142486</v>
      </c>
    </row>
    <row r="1745" spans="1:7" x14ac:dyDescent="0.25">
      <c r="A1745" s="24">
        <v>41.748047</v>
      </c>
      <c r="B1745" s="23">
        <v>-76.345161000000004</v>
      </c>
      <c r="C1745" s="25">
        <v>-0.37688138999999998</v>
      </c>
      <c r="D1745" s="26">
        <v>0.10922068</v>
      </c>
      <c r="F1745" s="18">
        <f t="shared" si="75"/>
        <v>6.0753548771482944</v>
      </c>
      <c r="G1745" s="12">
        <f t="shared" si="76"/>
        <v>41.887893800810716</v>
      </c>
    </row>
    <row r="1746" spans="1:7" x14ac:dyDescent="0.25">
      <c r="A1746" s="24">
        <v>41.847656000000001</v>
      </c>
      <c r="B1746" s="23">
        <v>-76.371391000000003</v>
      </c>
      <c r="C1746" s="25">
        <v>-0.37694572999999998</v>
      </c>
      <c r="D1746" s="26">
        <v>0.10994571</v>
      </c>
      <c r="F1746" s="18">
        <f t="shared" si="75"/>
        <v>6.0774421942269443</v>
      </c>
      <c r="G1746" s="12">
        <f t="shared" si="76"/>
        <v>41.902285275529003</v>
      </c>
    </row>
    <row r="1747" spans="1:7" x14ac:dyDescent="0.25">
      <c r="A1747" s="24">
        <v>41.947265999999999</v>
      </c>
      <c r="B1747" s="23">
        <v>-76.407623000000001</v>
      </c>
      <c r="C1747" s="25">
        <v>-0.37700888999999999</v>
      </c>
      <c r="D1747" s="26">
        <v>0.1091603</v>
      </c>
      <c r="F1747" s="18">
        <f t="shared" si="75"/>
        <v>6.0803254451759967</v>
      </c>
      <c r="G1747" s="12">
        <f t="shared" si="76"/>
        <v>41.922164494438391</v>
      </c>
    </row>
    <row r="1748" spans="1:7" x14ac:dyDescent="0.25">
      <c r="A1748" s="24">
        <v>42.046875</v>
      </c>
      <c r="B1748" s="23">
        <v>-76.459198000000001</v>
      </c>
      <c r="C1748" s="25">
        <v>-0.37697384</v>
      </c>
      <c r="D1748" s="26">
        <v>0.10948521</v>
      </c>
      <c r="F1748" s="18">
        <f t="shared" si="75"/>
        <v>6.0844296532709787</v>
      </c>
      <c r="G1748" s="12">
        <f t="shared" si="76"/>
        <v>41.95046187562771</v>
      </c>
    </row>
    <row r="1749" spans="1:7" x14ac:dyDescent="0.25">
      <c r="A1749" s="24">
        <v>42.146484000000001</v>
      </c>
      <c r="B1749" s="23">
        <v>-76.512184000000005</v>
      </c>
      <c r="C1749" s="25">
        <v>-0.37710711000000002</v>
      </c>
      <c r="D1749" s="26">
        <v>0.10938197</v>
      </c>
      <c r="F1749" s="18">
        <f t="shared" ref="F1749:F1812" si="77" xml:space="preserve"> -B1749 / A_4x8_in2</f>
        <v>6.0886461451783127</v>
      </c>
      <c r="G1749" s="12">
        <f t="shared" ref="G1749:G1812" si="78" xml:space="preserve"> -B1749 * kip_to_N / A_4x8_mm2</f>
        <v>41.979533422689215</v>
      </c>
    </row>
    <row r="1750" spans="1:7" x14ac:dyDescent="0.25">
      <c r="A1750" s="24">
        <v>42.246093999999999</v>
      </c>
      <c r="B1750" s="23">
        <v>-76.563057000000001</v>
      </c>
      <c r="C1750" s="25">
        <v>-0.37703639</v>
      </c>
      <c r="D1750" s="26">
        <v>0.1098341</v>
      </c>
      <c r="F1750" s="18">
        <f t="shared" si="77"/>
        <v>6.0926944898882693</v>
      </c>
      <c r="G1750" s="12">
        <f t="shared" si="78"/>
        <v>42.007445641268838</v>
      </c>
    </row>
    <row r="1751" spans="1:7" x14ac:dyDescent="0.25">
      <c r="A1751" s="24">
        <v>42.345703</v>
      </c>
      <c r="B1751" s="23">
        <v>-76.605430999999996</v>
      </c>
      <c r="C1751" s="25">
        <v>-0.37715343000000001</v>
      </c>
      <c r="D1751" s="26">
        <v>0.10994022000000001</v>
      </c>
      <c r="F1751" s="18">
        <f t="shared" si="77"/>
        <v>6.0960665056675571</v>
      </c>
      <c r="G1751" s="12">
        <f t="shared" si="78"/>
        <v>42.030694758680681</v>
      </c>
    </row>
    <row r="1752" spans="1:7" x14ac:dyDescent="0.25">
      <c r="A1752" s="24">
        <v>42.445312999999999</v>
      </c>
      <c r="B1752" s="23">
        <v>-76.631088000000005</v>
      </c>
      <c r="C1752" s="25">
        <v>-0.37717327</v>
      </c>
      <c r="D1752" s="26">
        <v>0.11028992</v>
      </c>
      <c r="F1752" s="18">
        <f t="shared" si="77"/>
        <v>6.0981082248550127</v>
      </c>
      <c r="G1752" s="12">
        <f t="shared" si="78"/>
        <v>42.044771848533806</v>
      </c>
    </row>
    <row r="1753" spans="1:7" x14ac:dyDescent="0.25">
      <c r="A1753" s="24">
        <v>42.544922</v>
      </c>
      <c r="B1753" s="23">
        <v>-76.687461999999996</v>
      </c>
      <c r="C1753" s="25">
        <v>-0.37723210000000001</v>
      </c>
      <c r="D1753" s="26">
        <v>0.10987060999999999</v>
      </c>
      <c r="F1753" s="18">
        <f t="shared" si="77"/>
        <v>6.1025943252359429</v>
      </c>
      <c r="G1753" s="12">
        <f t="shared" si="78"/>
        <v>42.075702271552053</v>
      </c>
    </row>
    <row r="1754" spans="1:7" x14ac:dyDescent="0.25">
      <c r="A1754" s="24">
        <v>42.644531000000001</v>
      </c>
      <c r="B1754" s="23">
        <v>-76.737540999999993</v>
      </c>
      <c r="C1754" s="25">
        <v>-0.37725523</v>
      </c>
      <c r="D1754" s="26">
        <v>0.10977124000000001</v>
      </c>
      <c r="F1754" s="18">
        <f t="shared" si="77"/>
        <v>6.1065794854334925</v>
      </c>
      <c r="G1754" s="12">
        <f t="shared" si="78"/>
        <v>42.10317885037086</v>
      </c>
    </row>
    <row r="1755" spans="1:7" x14ac:dyDescent="0.25">
      <c r="A1755" s="24">
        <v>42.744140999999999</v>
      </c>
      <c r="B1755" s="23">
        <v>-76.786445999999998</v>
      </c>
      <c r="C1755" s="25">
        <v>-0.37723908</v>
      </c>
      <c r="D1755" s="26">
        <v>0.1096104</v>
      </c>
      <c r="F1755" s="18">
        <f t="shared" si="77"/>
        <v>6.1104712216794468</v>
      </c>
      <c r="G1755" s="12">
        <f t="shared" si="78"/>
        <v>42.130011296848096</v>
      </c>
    </row>
    <row r="1756" spans="1:7" x14ac:dyDescent="0.25">
      <c r="A1756" s="24">
        <v>42.84375</v>
      </c>
      <c r="B1756" s="23">
        <v>-76.825142</v>
      </c>
      <c r="C1756" s="25">
        <v>-0.37743014000000003</v>
      </c>
      <c r="D1756" s="26">
        <v>0.1097167</v>
      </c>
      <c r="F1756" s="18">
        <f t="shared" si="77"/>
        <v>6.1135505515183892</v>
      </c>
      <c r="G1756" s="12">
        <f t="shared" si="78"/>
        <v>42.151242425544204</v>
      </c>
    </row>
    <row r="1757" spans="1:7" x14ac:dyDescent="0.25">
      <c r="A1757" s="24">
        <v>42.943359000000001</v>
      </c>
      <c r="B1757" s="23">
        <v>-76.855743000000004</v>
      </c>
      <c r="C1757" s="25">
        <v>-0.37735561000000001</v>
      </c>
      <c r="D1757" s="26">
        <v>0.10978026</v>
      </c>
      <c r="F1757" s="18">
        <f t="shared" si="77"/>
        <v>6.1159857017251671</v>
      </c>
      <c r="G1757" s="12">
        <f t="shared" si="78"/>
        <v>42.168032113605754</v>
      </c>
    </row>
    <row r="1758" spans="1:7" x14ac:dyDescent="0.25">
      <c r="A1758" s="24">
        <v>43.042968999999999</v>
      </c>
      <c r="B1758" s="23">
        <v>-76.903655999999998</v>
      </c>
      <c r="C1758" s="25">
        <v>-0.37737830999999999</v>
      </c>
      <c r="D1758" s="26">
        <v>0.10990967</v>
      </c>
      <c r="F1758" s="18">
        <f t="shared" si="77"/>
        <v>6.1197984971193478</v>
      </c>
      <c r="G1758" s="12">
        <f t="shared" si="78"/>
        <v>42.194320284714308</v>
      </c>
    </row>
    <row r="1759" spans="1:7" x14ac:dyDescent="0.25">
      <c r="A1759" s="24">
        <v>43.142578</v>
      </c>
      <c r="B1759" s="23">
        <v>-76.956055000000006</v>
      </c>
      <c r="C1759" s="25">
        <v>-0.37739309999999998</v>
      </c>
      <c r="D1759" s="26">
        <v>0.10980433000000001</v>
      </c>
      <c r="F1759" s="18">
        <f t="shared" si="77"/>
        <v>6.1239682770508841</v>
      </c>
      <c r="G1759" s="12">
        <f t="shared" si="78"/>
        <v>42.22306976560504</v>
      </c>
    </row>
    <row r="1760" spans="1:7" x14ac:dyDescent="0.25">
      <c r="A1760" s="24">
        <v>43.242187999999999</v>
      </c>
      <c r="B1760" s="23">
        <v>-76.995773</v>
      </c>
      <c r="C1760" s="25">
        <v>-0.37738511000000002</v>
      </c>
      <c r="D1760" s="26">
        <v>0.10974376</v>
      </c>
      <c r="F1760" s="18">
        <f t="shared" si="77"/>
        <v>6.1271289350657456</v>
      </c>
      <c r="G1760" s="12">
        <f t="shared" si="78"/>
        <v>42.244861629610412</v>
      </c>
    </row>
    <row r="1761" spans="1:7" x14ac:dyDescent="0.25">
      <c r="A1761" s="24">
        <v>43.341797</v>
      </c>
      <c r="B1761" s="23">
        <v>-77.062126000000006</v>
      </c>
      <c r="C1761" s="25">
        <v>-0.37749507999999998</v>
      </c>
      <c r="D1761" s="26">
        <v>0.10974339</v>
      </c>
      <c r="F1761" s="18">
        <f t="shared" si="77"/>
        <v>6.1324091390352349</v>
      </c>
      <c r="G1761" s="12">
        <f t="shared" si="78"/>
        <v>42.28126717753198</v>
      </c>
    </row>
    <row r="1762" spans="1:7" x14ac:dyDescent="0.25">
      <c r="A1762" s="24">
        <v>43.441406000000001</v>
      </c>
      <c r="B1762" s="23">
        <v>-77.107574</v>
      </c>
      <c r="C1762" s="25">
        <v>-0.37756413</v>
      </c>
      <c r="D1762" s="26">
        <v>0.10981368</v>
      </c>
      <c r="F1762" s="18">
        <f t="shared" si="77"/>
        <v>6.1360257759620547</v>
      </c>
      <c r="G1762" s="12">
        <f t="shared" si="78"/>
        <v>42.30620289018912</v>
      </c>
    </row>
    <row r="1763" spans="1:7" x14ac:dyDescent="0.25">
      <c r="A1763" s="24">
        <v>43.541015999999999</v>
      </c>
      <c r="B1763" s="23">
        <v>-77.145049999999998</v>
      </c>
      <c r="C1763" s="25">
        <v>-0.37749502000000001</v>
      </c>
      <c r="D1763" s="26">
        <v>0.10986835</v>
      </c>
      <c r="F1763" s="18">
        <f t="shared" si="77"/>
        <v>6.1390080212857105</v>
      </c>
      <c r="G1763" s="12">
        <f t="shared" si="78"/>
        <v>42.326764647968091</v>
      </c>
    </row>
    <row r="1764" spans="1:7" x14ac:dyDescent="0.25">
      <c r="A1764" s="24">
        <v>43.640625</v>
      </c>
      <c r="B1764" s="23">
        <v>-77.185333</v>
      </c>
      <c r="C1764" s="25">
        <v>-0.37753898000000002</v>
      </c>
      <c r="D1764" s="26">
        <v>0.10981249999999999</v>
      </c>
      <c r="F1764" s="18">
        <f t="shared" si="77"/>
        <v>6.1422136405719954</v>
      </c>
      <c r="G1764" s="12">
        <f t="shared" si="78"/>
        <v>42.348866507521166</v>
      </c>
    </row>
    <row r="1765" spans="1:7" x14ac:dyDescent="0.25">
      <c r="A1765" s="24">
        <v>43.740234000000001</v>
      </c>
      <c r="B1765" s="23">
        <v>-77.225020999999998</v>
      </c>
      <c r="C1765" s="25">
        <v>-0.37759957</v>
      </c>
      <c r="D1765" s="26">
        <v>0.10993586</v>
      </c>
      <c r="F1765" s="18">
        <f t="shared" si="77"/>
        <v>6.1453719112627114</v>
      </c>
      <c r="G1765" s="12">
        <f t="shared" si="78"/>
        <v>42.370641911585956</v>
      </c>
    </row>
    <row r="1766" spans="1:7" x14ac:dyDescent="0.25">
      <c r="A1766" s="24">
        <v>43.839843999999999</v>
      </c>
      <c r="B1766" s="23">
        <v>-77.261207999999996</v>
      </c>
      <c r="C1766" s="25">
        <v>-0.37762858999999999</v>
      </c>
      <c r="D1766" s="26">
        <v>0.10991305</v>
      </c>
      <c r="F1766" s="18">
        <f t="shared" si="77"/>
        <v>6.1482515812255443</v>
      </c>
      <c r="G1766" s="12">
        <f t="shared" si="78"/>
        <v>42.390496440584457</v>
      </c>
    </row>
    <row r="1767" spans="1:7" x14ac:dyDescent="0.25">
      <c r="A1767" s="24">
        <v>43.939453</v>
      </c>
      <c r="B1767" s="23">
        <v>-77.303725999999997</v>
      </c>
      <c r="C1767" s="25">
        <v>-0.37766543000000002</v>
      </c>
      <c r="D1767" s="26">
        <v>0.10990648</v>
      </c>
      <c r="F1767" s="18">
        <f t="shared" si="77"/>
        <v>6.1516350561607354</v>
      </c>
      <c r="G1767" s="12">
        <f t="shared" si="78"/>
        <v>42.41382456571111</v>
      </c>
    </row>
    <row r="1768" spans="1:7" x14ac:dyDescent="0.25">
      <c r="A1768" s="24">
        <v>44.039062999999999</v>
      </c>
      <c r="B1768" s="23">
        <v>-77.357101</v>
      </c>
      <c r="C1768" s="25">
        <v>-0.37765533000000001</v>
      </c>
      <c r="D1768" s="26">
        <v>0.10977847</v>
      </c>
      <c r="F1768" s="18">
        <f t="shared" si="77"/>
        <v>6.1558825037045004</v>
      </c>
      <c r="G1768" s="12">
        <f t="shared" si="78"/>
        <v>42.443109543335545</v>
      </c>
    </row>
    <row r="1769" spans="1:7" x14ac:dyDescent="0.25">
      <c r="A1769" s="24">
        <v>44.138672</v>
      </c>
      <c r="B1769" s="23">
        <v>-77.386619999999994</v>
      </c>
      <c r="C1769" s="25">
        <v>-0.37780848</v>
      </c>
      <c r="D1769" s="26">
        <v>0.10978022</v>
      </c>
      <c r="F1769" s="18">
        <f t="shared" si="77"/>
        <v>6.1582315510870647</v>
      </c>
      <c r="G1769" s="12">
        <f t="shared" si="78"/>
        <v>42.459305576206646</v>
      </c>
    </row>
    <row r="1770" spans="1:7" x14ac:dyDescent="0.25">
      <c r="A1770" s="24">
        <v>44.238281000000001</v>
      </c>
      <c r="B1770" s="23">
        <v>-77.438934000000003</v>
      </c>
      <c r="C1770" s="25">
        <v>-0.37773231000000002</v>
      </c>
      <c r="D1770" s="26">
        <v>0.10982928</v>
      </c>
      <c r="F1770" s="18">
        <f t="shared" si="77"/>
        <v>6.1623945669335196</v>
      </c>
      <c r="G1770" s="12">
        <f t="shared" si="78"/>
        <v>42.488008420599051</v>
      </c>
    </row>
    <row r="1771" spans="1:7" x14ac:dyDescent="0.25">
      <c r="A1771" s="24">
        <v>44.337890999999999</v>
      </c>
      <c r="B1771" s="23">
        <v>-77.489479000000003</v>
      </c>
      <c r="C1771" s="25">
        <v>-0.37773898</v>
      </c>
      <c r="D1771" s="26">
        <v>0.10986754999999999</v>
      </c>
      <c r="F1771" s="18">
        <f t="shared" si="77"/>
        <v>6.1664168102328096</v>
      </c>
      <c r="G1771" s="12">
        <f t="shared" si="78"/>
        <v>42.51574067716161</v>
      </c>
    </row>
    <row r="1772" spans="1:7" x14ac:dyDescent="0.25">
      <c r="A1772" s="24">
        <v>44.4375</v>
      </c>
      <c r="B1772" s="23">
        <v>-77.535469000000006</v>
      </c>
      <c r="C1772" s="25">
        <v>-0.37783027000000002</v>
      </c>
      <c r="D1772" s="26">
        <v>0.1097713</v>
      </c>
      <c r="F1772" s="18">
        <f t="shared" si="77"/>
        <v>6.1700765781492084</v>
      </c>
      <c r="G1772" s="12">
        <f t="shared" si="78"/>
        <v>42.540973766078665</v>
      </c>
    </row>
    <row r="1773" spans="1:7" x14ac:dyDescent="0.25">
      <c r="A1773" s="24">
        <v>44.537109000000001</v>
      </c>
      <c r="B1773" s="23">
        <v>-77.588768000000002</v>
      </c>
      <c r="C1773" s="25">
        <v>-0.37787321000000001</v>
      </c>
      <c r="D1773" s="26">
        <v>0.10977936000000001</v>
      </c>
      <c r="F1773" s="18">
        <f t="shared" si="77"/>
        <v>6.1743179778051349</v>
      </c>
      <c r="G1773" s="12">
        <f t="shared" si="78"/>
        <v>42.570217045186936</v>
      </c>
    </row>
    <row r="1774" spans="1:7" x14ac:dyDescent="0.25">
      <c r="A1774" s="24">
        <v>44.636718999999999</v>
      </c>
      <c r="B1774" s="23">
        <v>-77.620491000000001</v>
      </c>
      <c r="C1774" s="25">
        <v>-0.37783973999999998</v>
      </c>
      <c r="D1774" s="26">
        <v>0.10981961</v>
      </c>
      <c r="F1774" s="18">
        <f t="shared" si="77"/>
        <v>6.1768424139349873</v>
      </c>
      <c r="G1774" s="12">
        <f t="shared" si="78"/>
        <v>42.587622335026367</v>
      </c>
    </row>
    <row r="1775" spans="1:7" x14ac:dyDescent="0.25">
      <c r="A1775" s="24">
        <v>44.736328</v>
      </c>
      <c r="B1775" s="23">
        <v>-77.662300000000002</v>
      </c>
      <c r="C1775" s="25">
        <v>-0.37800141999999998</v>
      </c>
      <c r="D1775" s="26">
        <v>0.10981798</v>
      </c>
      <c r="F1775" s="18">
        <f t="shared" si="77"/>
        <v>6.1801694684428519</v>
      </c>
      <c r="G1775" s="12">
        <f t="shared" si="78"/>
        <v>42.61056145689053</v>
      </c>
    </row>
    <row r="1776" spans="1:7" x14ac:dyDescent="0.25">
      <c r="A1776" s="24">
        <v>44.835937999999999</v>
      </c>
      <c r="B1776" s="23">
        <v>-77.708672000000007</v>
      </c>
      <c r="C1776" s="25">
        <v>-0.37798463999999998</v>
      </c>
      <c r="D1776" s="26">
        <v>0.10983474</v>
      </c>
      <c r="F1776" s="18">
        <f t="shared" si="77"/>
        <v>6.1838596349533814</v>
      </c>
      <c r="G1776" s="12">
        <f t="shared" si="78"/>
        <v>42.636004135717698</v>
      </c>
    </row>
    <row r="1777" spans="1:7" x14ac:dyDescent="0.25">
      <c r="A1777" s="24">
        <v>44.935547</v>
      </c>
      <c r="B1777" s="23">
        <v>-77.737717000000004</v>
      </c>
      <c r="C1777" s="25">
        <v>-0.37802353999999999</v>
      </c>
      <c r="D1777" s="26">
        <v>0.10979667</v>
      </c>
      <c r="F1777" s="18">
        <f t="shared" si="77"/>
        <v>6.1861709626144332</v>
      </c>
      <c r="G1777" s="12">
        <f t="shared" si="78"/>
        <v>42.651940101527558</v>
      </c>
    </row>
    <row r="1778" spans="1:7" x14ac:dyDescent="0.25">
      <c r="A1778" s="24">
        <v>45.035156000000001</v>
      </c>
      <c r="B1778" s="23">
        <v>-77.780731000000003</v>
      </c>
      <c r="C1778" s="25">
        <v>-0.37799421</v>
      </c>
      <c r="D1778" s="26">
        <v>0.10976216</v>
      </c>
      <c r="F1778" s="18">
        <f t="shared" si="77"/>
        <v>6.1895939079755102</v>
      </c>
      <c r="G1778" s="12">
        <f t="shared" si="78"/>
        <v>42.675540364338559</v>
      </c>
    </row>
    <row r="1779" spans="1:7" x14ac:dyDescent="0.25">
      <c r="A1779" s="24">
        <v>45.134765999999999</v>
      </c>
      <c r="B1779" s="23">
        <v>-77.827849999999998</v>
      </c>
      <c r="C1779" s="25">
        <v>-0.37801584999999999</v>
      </c>
      <c r="D1779" s="26">
        <v>0.10982146</v>
      </c>
      <c r="F1779" s="18">
        <f t="shared" si="77"/>
        <v>6.193343518857283</v>
      </c>
      <c r="G1779" s="12">
        <f t="shared" si="78"/>
        <v>42.70139289568629</v>
      </c>
    </row>
    <row r="1780" spans="1:7" x14ac:dyDescent="0.25">
      <c r="A1780" s="24">
        <v>45.234375</v>
      </c>
      <c r="B1780" s="23">
        <v>-77.876427000000007</v>
      </c>
      <c r="C1780" s="25">
        <v>-0.37815179999999998</v>
      </c>
      <c r="D1780" s="26">
        <v>0.10976464</v>
      </c>
      <c r="F1780" s="18">
        <f t="shared" si="77"/>
        <v>6.1972091536925715</v>
      </c>
      <c r="G1780" s="12">
        <f t="shared" si="78"/>
        <v>42.728045380146469</v>
      </c>
    </row>
    <row r="1781" spans="1:7" x14ac:dyDescent="0.25">
      <c r="A1781" s="24">
        <v>45.333984000000001</v>
      </c>
      <c r="B1781" s="23">
        <v>-77.926520999999994</v>
      </c>
      <c r="C1781" s="25">
        <v>-0.37813392000000001</v>
      </c>
      <c r="D1781" s="26">
        <v>0.10979277</v>
      </c>
      <c r="F1781" s="18">
        <f t="shared" si="77"/>
        <v>6.2011955075521934</v>
      </c>
      <c r="G1781" s="12">
        <f t="shared" si="78"/>
        <v>42.755530188935559</v>
      </c>
    </row>
    <row r="1782" spans="1:7" x14ac:dyDescent="0.25">
      <c r="A1782" s="24">
        <v>45.433593999999999</v>
      </c>
      <c r="B1782" s="23">
        <v>-77.979934999999998</v>
      </c>
      <c r="C1782" s="25">
        <v>-0.37822475999999999</v>
      </c>
      <c r="D1782" s="26">
        <v>0.10980076</v>
      </c>
      <c r="F1782" s="18">
        <f t="shared" si="77"/>
        <v>6.2054460586173485</v>
      </c>
      <c r="G1782" s="12">
        <f t="shared" si="78"/>
        <v>42.784836564482752</v>
      </c>
    </row>
    <row r="1783" spans="1:7" x14ac:dyDescent="0.25">
      <c r="A1783" s="24">
        <v>45.533203</v>
      </c>
      <c r="B1783" s="23">
        <v>-78.016823000000002</v>
      </c>
      <c r="C1783" s="25">
        <v>-0.37823575999999998</v>
      </c>
      <c r="D1783" s="26">
        <v>0.10983379</v>
      </c>
      <c r="F1783" s="18">
        <f t="shared" si="77"/>
        <v>6.2083815123877359</v>
      </c>
      <c r="G1783" s="12">
        <f t="shared" si="78"/>
        <v>42.805075707426262</v>
      </c>
    </row>
    <row r="1784" spans="1:7" x14ac:dyDescent="0.25">
      <c r="A1784" s="24">
        <v>45.632812999999999</v>
      </c>
      <c r="B1784" s="23">
        <v>-78.049377000000007</v>
      </c>
      <c r="C1784" s="25">
        <v>-0.37827476999999998</v>
      </c>
      <c r="D1784" s="26">
        <v>0.10979332</v>
      </c>
      <c r="F1784" s="18">
        <f t="shared" si="77"/>
        <v>6.210972077396443</v>
      </c>
      <c r="G1784" s="12">
        <f t="shared" si="78"/>
        <v>42.822936937619907</v>
      </c>
    </row>
    <row r="1785" spans="1:7" x14ac:dyDescent="0.25">
      <c r="A1785" s="24">
        <v>45.732422</v>
      </c>
      <c r="B1785" s="23">
        <v>-78.100975000000005</v>
      </c>
      <c r="C1785" s="25">
        <v>-0.37830218999999998</v>
      </c>
      <c r="D1785" s="26">
        <v>0.10975114</v>
      </c>
      <c r="F1785" s="18">
        <f t="shared" si="77"/>
        <v>6.2150781157732711</v>
      </c>
      <c r="G1785" s="12">
        <f t="shared" si="78"/>
        <v>42.851246938097006</v>
      </c>
    </row>
    <row r="1786" spans="1:7" x14ac:dyDescent="0.25">
      <c r="A1786" s="24">
        <v>45.832031000000001</v>
      </c>
      <c r="B1786" s="23">
        <v>-78.139251999999999</v>
      </c>
      <c r="C1786" s="25">
        <v>-0.37827929999999999</v>
      </c>
      <c r="D1786" s="26">
        <v>0.10974056</v>
      </c>
      <c r="F1786" s="18">
        <f t="shared" si="77"/>
        <v>6.2181241026516343</v>
      </c>
      <c r="G1786" s="12">
        <f t="shared" si="78"/>
        <v>42.872248176289609</v>
      </c>
    </row>
    <row r="1787" spans="1:7" x14ac:dyDescent="0.25">
      <c r="A1787" s="24">
        <v>45.931640999999999</v>
      </c>
      <c r="B1787" s="23">
        <v>-78.176361</v>
      </c>
      <c r="C1787" s="25">
        <v>-0.37837437000000002</v>
      </c>
      <c r="D1787" s="26">
        <v>0.10980822</v>
      </c>
      <c r="F1787" s="18">
        <f t="shared" si="77"/>
        <v>6.2210771430432334</v>
      </c>
      <c r="G1787" s="12">
        <f t="shared" si="78"/>
        <v>42.892608574128758</v>
      </c>
    </row>
    <row r="1788" spans="1:7" x14ac:dyDescent="0.25">
      <c r="A1788" s="24">
        <v>46.03125</v>
      </c>
      <c r="B1788" s="23">
        <v>-78.233954999999995</v>
      </c>
      <c r="C1788" s="25">
        <v>-0.37832880000000002</v>
      </c>
      <c r="D1788" s="26">
        <v>0.10981362</v>
      </c>
      <c r="F1788" s="18">
        <f t="shared" si="77"/>
        <v>6.2256603279394502</v>
      </c>
      <c r="G1788" s="12">
        <f t="shared" si="78"/>
        <v>42.924208368064143</v>
      </c>
    </row>
    <row r="1789" spans="1:7" x14ac:dyDescent="0.25">
      <c r="A1789" s="24">
        <v>46.130859000000001</v>
      </c>
      <c r="B1789" s="23">
        <v>-78.268310999999997</v>
      </c>
      <c r="C1789" s="25">
        <v>-0.37836099000000001</v>
      </c>
      <c r="D1789" s="26">
        <v>0.10977027</v>
      </c>
      <c r="F1789" s="18">
        <f t="shared" si="77"/>
        <v>6.2283942915518828</v>
      </c>
      <c r="G1789" s="12">
        <f t="shared" si="78"/>
        <v>42.943058292022265</v>
      </c>
    </row>
    <row r="1790" spans="1:7" x14ac:dyDescent="0.25">
      <c r="A1790" s="24">
        <v>46.230468999999999</v>
      </c>
      <c r="B1790" s="23">
        <v>-78.307479999999998</v>
      </c>
      <c r="C1790" s="25">
        <v>-0.37841683999999998</v>
      </c>
      <c r="D1790" s="26">
        <v>0.10983895</v>
      </c>
      <c r="F1790" s="18">
        <f t="shared" si="77"/>
        <v>6.231511261534866</v>
      </c>
      <c r="G1790" s="12">
        <f t="shared" si="78"/>
        <v>42.964548939114941</v>
      </c>
    </row>
    <row r="1791" spans="1:7" x14ac:dyDescent="0.25">
      <c r="A1791" s="24">
        <v>46.330078</v>
      </c>
      <c r="B1791" s="23">
        <v>-78.361312999999996</v>
      </c>
      <c r="C1791" s="25">
        <v>-0.37841380000000002</v>
      </c>
      <c r="D1791" s="26">
        <v>0.10986533</v>
      </c>
      <c r="F1791" s="18">
        <f t="shared" si="77"/>
        <v>6.2357951555605986</v>
      </c>
      <c r="G1791" s="12">
        <f t="shared" si="78"/>
        <v>42.994085205165625</v>
      </c>
    </row>
    <row r="1792" spans="1:7" x14ac:dyDescent="0.25">
      <c r="A1792" s="24">
        <v>46.429687999999999</v>
      </c>
      <c r="B1792" s="23">
        <v>-78.397521999999995</v>
      </c>
      <c r="C1792" s="25">
        <v>-0.37844947000000001</v>
      </c>
      <c r="D1792" s="26">
        <v>0.1098358</v>
      </c>
      <c r="F1792" s="18">
        <f t="shared" si="77"/>
        <v>6.2386765762278058</v>
      </c>
      <c r="G1792" s="12">
        <f t="shared" si="78"/>
        <v>43.013951804787226</v>
      </c>
    </row>
    <row r="1793" spans="1:7" x14ac:dyDescent="0.25">
      <c r="A1793" s="24">
        <v>46.529297</v>
      </c>
      <c r="B1793" s="23">
        <v>-78.432670999999999</v>
      </c>
      <c r="C1793" s="25">
        <v>-0.37847170000000002</v>
      </c>
      <c r="D1793" s="26">
        <v>0.10974652</v>
      </c>
      <c r="F1793" s="18">
        <f t="shared" si="77"/>
        <v>6.2414736447751746</v>
      </c>
      <c r="G1793" s="12">
        <f t="shared" si="78"/>
        <v>43.033236819841484</v>
      </c>
    </row>
    <row r="1794" spans="1:7" x14ac:dyDescent="0.25">
      <c r="A1794" s="24">
        <v>46.628906000000001</v>
      </c>
      <c r="B1794" s="23">
        <v>-78.476799</v>
      </c>
      <c r="C1794" s="25">
        <v>-0.37850714000000002</v>
      </c>
      <c r="D1794" s="26">
        <v>0.10973071</v>
      </c>
      <c r="F1794" s="18">
        <f t="shared" si="77"/>
        <v>6.2449852394395542</v>
      </c>
      <c r="G1794" s="12">
        <f t="shared" si="78"/>
        <v>43.057448295112877</v>
      </c>
    </row>
    <row r="1795" spans="1:7" x14ac:dyDescent="0.25">
      <c r="A1795" s="24">
        <v>46.728515999999999</v>
      </c>
      <c r="B1795" s="23">
        <v>-78.53595</v>
      </c>
      <c r="C1795" s="25">
        <v>-0.37858229999999998</v>
      </c>
      <c r="D1795" s="26">
        <v>0.10976662</v>
      </c>
      <c r="F1795" s="18">
        <f t="shared" si="77"/>
        <v>6.2496923264589688</v>
      </c>
      <c r="G1795" s="12">
        <f t="shared" si="78"/>
        <v>43.08990235996464</v>
      </c>
    </row>
    <row r="1796" spans="1:7" x14ac:dyDescent="0.25">
      <c r="A1796" s="24">
        <v>46.828125</v>
      </c>
      <c r="B1796" s="23">
        <v>-78.583504000000005</v>
      </c>
      <c r="C1796" s="25">
        <v>-0.37866038000000002</v>
      </c>
      <c r="D1796" s="26">
        <v>0.10983886</v>
      </c>
      <c r="F1796" s="18">
        <f t="shared" si="77"/>
        <v>6.2534765535408656</v>
      </c>
      <c r="G1796" s="12">
        <f t="shared" si="78"/>
        <v>43.11599356045086</v>
      </c>
    </row>
    <row r="1797" spans="1:7" x14ac:dyDescent="0.25">
      <c r="A1797" s="24">
        <v>46.927734000000001</v>
      </c>
      <c r="B1797" s="23">
        <v>-78.640663000000004</v>
      </c>
      <c r="C1797" s="25">
        <v>-0.37865349999999998</v>
      </c>
      <c r="D1797" s="26">
        <v>0.10975604999999999</v>
      </c>
      <c r="F1797" s="18">
        <f t="shared" si="77"/>
        <v>6.2580251222369601</v>
      </c>
      <c r="G1797" s="12">
        <f t="shared" si="78"/>
        <v>43.147354685247763</v>
      </c>
    </row>
    <row r="1798" spans="1:7" x14ac:dyDescent="0.25">
      <c r="A1798" s="24">
        <v>47.027343999999999</v>
      </c>
      <c r="B1798" s="23">
        <v>-78.670379999999994</v>
      </c>
      <c r="C1798" s="25">
        <v>-0.37872168</v>
      </c>
      <c r="D1798" s="26">
        <v>0.10972803</v>
      </c>
      <c r="F1798" s="18">
        <f t="shared" si="77"/>
        <v>6.26038992595889</v>
      </c>
      <c r="G1798" s="12">
        <f t="shared" si="78"/>
        <v>43.163659353726729</v>
      </c>
    </row>
    <row r="1799" spans="1:7" x14ac:dyDescent="0.25">
      <c r="A1799" s="24">
        <v>47.126953</v>
      </c>
      <c r="B1799" s="23">
        <v>-78.721305999999998</v>
      </c>
      <c r="C1799" s="25">
        <v>-0.37870798</v>
      </c>
      <c r="D1799" s="26">
        <v>0.10975014</v>
      </c>
      <c r="F1799" s="18">
        <f t="shared" si="77"/>
        <v>6.26444248827484</v>
      </c>
      <c r="G1799" s="12">
        <f t="shared" si="78"/>
        <v>43.191600651534728</v>
      </c>
    </row>
    <row r="1800" spans="1:7" x14ac:dyDescent="0.25">
      <c r="A1800" s="24">
        <v>47.226562999999999</v>
      </c>
      <c r="B1800" s="23">
        <v>-78.764854</v>
      </c>
      <c r="C1800" s="25">
        <v>-0.37875893999999999</v>
      </c>
      <c r="D1800" s="26">
        <v>0.10975111</v>
      </c>
      <c r="F1800" s="18">
        <f t="shared" si="77"/>
        <v>6.2679079280057222</v>
      </c>
      <c r="G1800" s="12">
        <f t="shared" si="78"/>
        <v>43.215493901288141</v>
      </c>
    </row>
    <row r="1801" spans="1:7" x14ac:dyDescent="0.25">
      <c r="A1801" s="24">
        <v>47.326172</v>
      </c>
      <c r="B1801" s="23">
        <v>-78.818816999999996</v>
      </c>
      <c r="C1801" s="25">
        <v>-0.37879813000000001</v>
      </c>
      <c r="D1801" s="26">
        <v>0.1097543</v>
      </c>
      <c r="F1801" s="18">
        <f t="shared" si="77"/>
        <v>6.2722021671027566</v>
      </c>
      <c r="G1801" s="12">
        <f t="shared" si="78"/>
        <v>43.245101493748031</v>
      </c>
    </row>
    <row r="1802" spans="1:7" x14ac:dyDescent="0.25">
      <c r="A1802" s="24">
        <v>47.425781000000001</v>
      </c>
      <c r="B1802" s="23">
        <v>-78.865004999999996</v>
      </c>
      <c r="C1802" s="25">
        <v>-0.37890618999999998</v>
      </c>
      <c r="D1802" s="26">
        <v>0.10980592</v>
      </c>
      <c r="F1802" s="18">
        <f t="shared" si="77"/>
        <v>6.2758776913585201</v>
      </c>
      <c r="G1802" s="12">
        <f t="shared" si="78"/>
        <v>43.270443218272945</v>
      </c>
    </row>
    <row r="1803" spans="1:7" x14ac:dyDescent="0.25">
      <c r="A1803" s="24">
        <v>47.525390999999999</v>
      </c>
      <c r="B1803" s="23">
        <v>-78.885979000000006</v>
      </c>
      <c r="C1803" s="25">
        <v>-0.37893745000000001</v>
      </c>
      <c r="D1803" s="26">
        <v>0.10977106</v>
      </c>
      <c r="F1803" s="18">
        <f t="shared" si="77"/>
        <v>6.2775467492467261</v>
      </c>
      <c r="G1803" s="12">
        <f t="shared" si="78"/>
        <v>43.28195091140072</v>
      </c>
    </row>
    <row r="1804" spans="1:7" x14ac:dyDescent="0.25">
      <c r="A1804" s="24">
        <v>47.625</v>
      </c>
      <c r="B1804" s="23">
        <v>-78.935730000000007</v>
      </c>
      <c r="C1804" s="25">
        <v>-0.37885854000000002</v>
      </c>
      <c r="D1804" s="26">
        <v>0.10978244</v>
      </c>
      <c r="F1804" s="18">
        <f t="shared" si="77"/>
        <v>6.2815058080336081</v>
      </c>
      <c r="G1804" s="12">
        <f t="shared" si="78"/>
        <v>43.309247528202455</v>
      </c>
    </row>
    <row r="1805" spans="1:7" x14ac:dyDescent="0.25">
      <c r="A1805" s="24">
        <v>47.724609000000001</v>
      </c>
      <c r="B1805" s="23">
        <v>-78.980689999999996</v>
      </c>
      <c r="C1805" s="25">
        <v>-0.37899470000000002</v>
      </c>
      <c r="D1805" s="26">
        <v>0.10983677</v>
      </c>
      <c r="F1805" s="18">
        <f t="shared" si="77"/>
        <v>6.2850836111543131</v>
      </c>
      <c r="G1805" s="12">
        <f t="shared" si="78"/>
        <v>43.333915492492743</v>
      </c>
    </row>
    <row r="1806" spans="1:7" x14ac:dyDescent="0.25">
      <c r="A1806" s="24">
        <v>47.824218999999999</v>
      </c>
      <c r="B1806" s="23">
        <v>-79.010604999999998</v>
      </c>
      <c r="C1806" s="25">
        <v>-0.37905091000000002</v>
      </c>
      <c r="D1806" s="26">
        <v>0.10985079</v>
      </c>
      <c r="F1806" s="18">
        <f t="shared" si="77"/>
        <v>6.2874641712156105</v>
      </c>
      <c r="G1806" s="12">
        <f t="shared" si="78"/>
        <v>43.350328796579582</v>
      </c>
    </row>
    <row r="1807" spans="1:7" x14ac:dyDescent="0.25">
      <c r="A1807" s="24">
        <v>47.923828</v>
      </c>
      <c r="B1807" s="23">
        <v>-79.068359000000001</v>
      </c>
      <c r="C1807" s="25">
        <v>-0.37892964000000001</v>
      </c>
      <c r="D1807" s="26">
        <v>0.10980429999999999</v>
      </c>
      <c r="F1807" s="18">
        <f t="shared" si="77"/>
        <v>6.2920600885072755</v>
      </c>
      <c r="G1807" s="12">
        <f t="shared" si="78"/>
        <v>43.382016376864755</v>
      </c>
    </row>
    <row r="1808" spans="1:7" x14ac:dyDescent="0.25">
      <c r="A1808" s="24">
        <v>48.023437999999999</v>
      </c>
      <c r="B1808" s="23">
        <v>-79.103683000000004</v>
      </c>
      <c r="C1808" s="25">
        <v>-0.37902470999999999</v>
      </c>
      <c r="D1808" s="26">
        <v>0.10977286</v>
      </c>
      <c r="F1808" s="18">
        <f t="shared" si="77"/>
        <v>6.2948710831121648</v>
      </c>
      <c r="G1808" s="12">
        <f t="shared" si="78"/>
        <v>43.401397408239092</v>
      </c>
    </row>
    <row r="1809" spans="1:7" x14ac:dyDescent="0.25">
      <c r="A1809" s="24">
        <v>48.123047</v>
      </c>
      <c r="B1809" s="23">
        <v>-79.146293999999997</v>
      </c>
      <c r="C1809" s="25">
        <v>-0.37900537000000001</v>
      </c>
      <c r="D1809" s="26">
        <v>0.10979680999999999</v>
      </c>
      <c r="F1809" s="18">
        <f t="shared" si="77"/>
        <v>6.2982619587522084</v>
      </c>
      <c r="G1809" s="12">
        <f t="shared" si="78"/>
        <v>43.424776559181559</v>
      </c>
    </row>
    <row r="1810" spans="1:7" x14ac:dyDescent="0.25">
      <c r="A1810" s="24">
        <v>48.222656000000001</v>
      </c>
      <c r="B1810" s="23">
        <v>-79.185126999999994</v>
      </c>
      <c r="C1810" s="25">
        <v>-0.37913722</v>
      </c>
      <c r="D1810" s="26">
        <v>0.10982734</v>
      </c>
      <c r="F1810" s="18">
        <f t="shared" si="77"/>
        <v>6.3013521907047521</v>
      </c>
      <c r="G1810" s="12">
        <f t="shared" si="78"/>
        <v>43.446082854939668</v>
      </c>
    </row>
    <row r="1811" spans="1:7" x14ac:dyDescent="0.25">
      <c r="A1811" s="24">
        <v>48.322265999999999</v>
      </c>
      <c r="B1811" s="23">
        <v>-79.250771</v>
      </c>
      <c r="C1811" s="25">
        <v>-0.37915464999999998</v>
      </c>
      <c r="D1811" s="26">
        <v>0.10980442999999999</v>
      </c>
      <c r="F1811" s="18">
        <f t="shared" si="77"/>
        <v>6.3065759742469147</v>
      </c>
      <c r="G1811" s="12">
        <f t="shared" si="78"/>
        <v>43.482099399598752</v>
      </c>
    </row>
    <row r="1812" spans="1:7" x14ac:dyDescent="0.25">
      <c r="A1812" s="24">
        <v>48.421875</v>
      </c>
      <c r="B1812" s="23">
        <v>-79.282264999999995</v>
      </c>
      <c r="C1812" s="25">
        <v>-0.37917423</v>
      </c>
      <c r="D1812" s="26">
        <v>0.10978451</v>
      </c>
      <c r="F1812" s="18">
        <f t="shared" si="77"/>
        <v>6.3090821871357825</v>
      </c>
      <c r="G1812" s="12">
        <f t="shared" si="78"/>
        <v>43.499379045225041</v>
      </c>
    </row>
    <row r="1813" spans="1:7" x14ac:dyDescent="0.25">
      <c r="A1813" s="24">
        <v>48.521484000000001</v>
      </c>
      <c r="B1813" s="23">
        <v>-79.334496000000001</v>
      </c>
      <c r="C1813" s="25">
        <v>-0.37925291</v>
      </c>
      <c r="D1813" s="26">
        <v>0.1097495</v>
      </c>
      <c r="F1813" s="18">
        <f t="shared" ref="F1813:F1876" si="79" xml:space="preserve"> -B1813 / A_4x8_in2</f>
        <v>6.3132385980520995</v>
      </c>
      <c r="G1813" s="12">
        <f t="shared" ref="G1813:G1876" si="80" xml:space="preserve"> -B1813 * kip_to_N / A_4x8_mm2</f>
        <v>43.528036350448495</v>
      </c>
    </row>
    <row r="1814" spans="1:7" x14ac:dyDescent="0.25">
      <c r="A1814" s="24">
        <v>48.621093999999999</v>
      </c>
      <c r="B1814" s="23">
        <v>-79.371536000000006</v>
      </c>
      <c r="C1814" s="25">
        <v>-0.37920329000000003</v>
      </c>
      <c r="D1814" s="26">
        <v>0.10981711</v>
      </c>
      <c r="F1814" s="18">
        <f t="shared" si="79"/>
        <v>6.3161861475981613</v>
      </c>
      <c r="G1814" s="12">
        <f t="shared" si="80"/>
        <v>43.548358890424304</v>
      </c>
    </row>
    <row r="1815" spans="1:7" x14ac:dyDescent="0.25">
      <c r="A1815" s="24">
        <v>48.720703</v>
      </c>
      <c r="B1815" s="23">
        <v>-79.418212999999994</v>
      </c>
      <c r="C1815" s="25">
        <v>-0.37926706999999998</v>
      </c>
      <c r="D1815" s="26">
        <v>0.10977466</v>
      </c>
      <c r="F1815" s="18">
        <f t="shared" si="79"/>
        <v>6.3199005852375114</v>
      </c>
      <c r="G1815" s="12">
        <f t="shared" si="80"/>
        <v>43.573968911980742</v>
      </c>
    </row>
    <row r="1816" spans="1:7" x14ac:dyDescent="0.25">
      <c r="A1816" s="24">
        <v>48.820312999999999</v>
      </c>
      <c r="B1816" s="23">
        <v>-79.456908999999996</v>
      </c>
      <c r="C1816" s="25">
        <v>-0.37927907999999999</v>
      </c>
      <c r="D1816" s="26">
        <v>0.10979195999999999</v>
      </c>
      <c r="F1816" s="18">
        <f t="shared" si="79"/>
        <v>6.322979915076453</v>
      </c>
      <c r="G1816" s="12">
        <f t="shared" si="80"/>
        <v>43.595200040676858</v>
      </c>
    </row>
    <row r="1817" spans="1:7" x14ac:dyDescent="0.25">
      <c r="A1817" s="24">
        <v>48.919922</v>
      </c>
      <c r="B1817" s="23">
        <v>-79.505179999999996</v>
      </c>
      <c r="C1817" s="25">
        <v>-0.37931841999999999</v>
      </c>
      <c r="D1817" s="26">
        <v>0.10978833</v>
      </c>
      <c r="F1817" s="18">
        <f t="shared" si="79"/>
        <v>6.3268211992054475</v>
      </c>
      <c r="G1817" s="12">
        <f t="shared" si="80"/>
        <v>43.621684633743058</v>
      </c>
    </row>
    <row r="1818" spans="1:7" x14ac:dyDescent="0.25">
      <c r="A1818" s="24">
        <v>49.019531000000001</v>
      </c>
      <c r="B1818" s="23">
        <v>-79.545615999999995</v>
      </c>
      <c r="C1818" s="25">
        <v>-0.37932466999999997</v>
      </c>
      <c r="D1818" s="26">
        <v>0.10980756999999999</v>
      </c>
      <c r="F1818" s="18">
        <f t="shared" si="79"/>
        <v>6.3300389938448793</v>
      </c>
      <c r="G1818" s="12">
        <f t="shared" si="80"/>
        <v>43.643870438993105</v>
      </c>
    </row>
    <row r="1819" spans="1:7" x14ac:dyDescent="0.25">
      <c r="A1819" s="24">
        <v>49.119140999999999</v>
      </c>
      <c r="B1819" s="23">
        <v>-79.584350999999998</v>
      </c>
      <c r="C1819" s="25">
        <v>-0.37941556999999998</v>
      </c>
      <c r="D1819" s="26">
        <v>0.10979339</v>
      </c>
      <c r="F1819" s="18">
        <f t="shared" si="79"/>
        <v>6.3331214272052119</v>
      </c>
      <c r="G1819" s="12">
        <f t="shared" si="80"/>
        <v>43.665122965611978</v>
      </c>
    </row>
    <row r="1820" spans="1:7" x14ac:dyDescent="0.25">
      <c r="A1820" s="24">
        <v>49.21875</v>
      </c>
      <c r="B1820" s="23">
        <v>-79.634299999999996</v>
      </c>
      <c r="C1820" s="25">
        <v>-0.37959278000000002</v>
      </c>
      <c r="D1820" s="26">
        <v>0.10982451999999999</v>
      </c>
      <c r="F1820" s="18">
        <f t="shared" si="79"/>
        <v>6.3370962423314605</v>
      </c>
      <c r="G1820" s="12">
        <f t="shared" si="80"/>
        <v>43.692528218021579</v>
      </c>
    </row>
    <row r="1821" spans="1:7" x14ac:dyDescent="0.25">
      <c r="A1821" s="24">
        <v>49.318359000000001</v>
      </c>
      <c r="B1821" s="23">
        <v>-79.682937999999993</v>
      </c>
      <c r="C1821" s="25">
        <v>-0.37945171999999999</v>
      </c>
      <c r="D1821" s="26">
        <v>0.10973576</v>
      </c>
      <c r="F1821" s="18">
        <f t="shared" si="79"/>
        <v>6.3409667313925118</v>
      </c>
      <c r="G1821" s="12">
        <f t="shared" si="80"/>
        <v>43.719214171027609</v>
      </c>
    </row>
    <row r="1822" spans="1:7" x14ac:dyDescent="0.25">
      <c r="A1822" s="24">
        <v>49.417968999999999</v>
      </c>
      <c r="B1822" s="23">
        <v>-79.731765999999993</v>
      </c>
      <c r="C1822" s="25">
        <v>-0.37943989</v>
      </c>
      <c r="D1822" s="26">
        <v>0.10981397</v>
      </c>
      <c r="F1822" s="18">
        <f t="shared" si="79"/>
        <v>6.3448523401731576</v>
      </c>
      <c r="G1822" s="12">
        <f t="shared" si="80"/>
        <v>43.746004370324016</v>
      </c>
    </row>
    <row r="1823" spans="1:7" x14ac:dyDescent="0.25">
      <c r="A1823" s="24">
        <v>49.517578</v>
      </c>
      <c r="B1823" s="23">
        <v>-79.773574999999994</v>
      </c>
      <c r="C1823" s="25">
        <v>-0.37955456999999998</v>
      </c>
      <c r="D1823" s="26">
        <v>0.10981605999999999</v>
      </c>
      <c r="F1823" s="18">
        <f t="shared" si="79"/>
        <v>6.3481793946810221</v>
      </c>
      <c r="G1823" s="12">
        <f t="shared" si="80"/>
        <v>43.768943492188171</v>
      </c>
    </row>
    <row r="1824" spans="1:7" x14ac:dyDescent="0.25">
      <c r="A1824" s="24">
        <v>49.617187999999999</v>
      </c>
      <c r="B1824" s="23">
        <v>-79.809325999999999</v>
      </c>
      <c r="C1824" s="25">
        <v>-0.37961724000000002</v>
      </c>
      <c r="D1824" s="26">
        <v>0.10977226</v>
      </c>
      <c r="F1824" s="18">
        <f t="shared" si="79"/>
        <v>6.3510243688662618</v>
      </c>
      <c r="G1824" s="12">
        <f t="shared" si="80"/>
        <v>43.788558803383509</v>
      </c>
    </row>
    <row r="1825" spans="1:7" x14ac:dyDescent="0.25">
      <c r="A1825" s="24">
        <v>49.716797</v>
      </c>
      <c r="B1825" s="23">
        <v>-79.831992999999997</v>
      </c>
      <c r="C1825" s="25">
        <v>-0.37961674000000001</v>
      </c>
      <c r="D1825" s="26">
        <v>0.10983062</v>
      </c>
      <c r="F1825" s="18">
        <f t="shared" si="79"/>
        <v>6.3528281514137932</v>
      </c>
      <c r="G1825" s="12">
        <f t="shared" si="80"/>
        <v>43.800995385824969</v>
      </c>
    </row>
    <row r="1826" spans="1:7" x14ac:dyDescent="0.25">
      <c r="A1826" s="24">
        <v>49.816406000000001</v>
      </c>
      <c r="B1826" s="23">
        <v>-79.908676</v>
      </c>
      <c r="C1826" s="25">
        <v>-0.37966161999999998</v>
      </c>
      <c r="D1826" s="26">
        <v>0.10980703999999999</v>
      </c>
      <c r="F1826" s="18">
        <f t="shared" si="79"/>
        <v>6.3589303906643515</v>
      </c>
      <c r="G1826" s="12">
        <f t="shared" si="80"/>
        <v>43.843068639954687</v>
      </c>
    </row>
    <row r="1827" spans="1:7" x14ac:dyDescent="0.25">
      <c r="A1827" s="24">
        <v>49.916015999999999</v>
      </c>
      <c r="B1827" s="23">
        <v>-79.938225000000003</v>
      </c>
      <c r="C1827" s="25">
        <v>-0.37979459999999998</v>
      </c>
      <c r="D1827" s="26">
        <v>0.10983730999999999</v>
      </c>
      <c r="F1827" s="18">
        <f t="shared" si="79"/>
        <v>6.361281825371063</v>
      </c>
      <c r="G1827" s="12">
        <f t="shared" si="80"/>
        <v>43.859281132766391</v>
      </c>
    </row>
    <row r="1828" spans="1:7" x14ac:dyDescent="0.25">
      <c r="A1828" s="24">
        <v>50.015625</v>
      </c>
      <c r="B1828" s="23">
        <v>-79.988547999999994</v>
      </c>
      <c r="C1828" s="25">
        <v>-0.37967395999999998</v>
      </c>
      <c r="D1828" s="26">
        <v>0.10981157</v>
      </c>
      <c r="F1828" s="18">
        <f t="shared" si="79"/>
        <v>6.3652864024716687</v>
      </c>
      <c r="G1828" s="12">
        <f t="shared" si="80"/>
        <v>43.886891585768609</v>
      </c>
    </row>
    <row r="1829" spans="1:7" x14ac:dyDescent="0.25">
      <c r="A1829" s="24">
        <v>50.115234000000001</v>
      </c>
      <c r="B1829" s="23">
        <v>-80.047034999999994</v>
      </c>
      <c r="C1829" s="25">
        <v>-0.37980156999999998</v>
      </c>
      <c r="D1829" s="26">
        <v>0.10976315</v>
      </c>
      <c r="F1829" s="18">
        <f t="shared" si="79"/>
        <v>6.3699406500499771</v>
      </c>
      <c r="G1829" s="12">
        <f t="shared" si="80"/>
        <v>43.918981337268754</v>
      </c>
    </row>
    <row r="1830" spans="1:7" x14ac:dyDescent="0.25">
      <c r="A1830" s="24">
        <v>50.214843999999999</v>
      </c>
      <c r="B1830" s="23">
        <v>-80.073700000000002</v>
      </c>
      <c r="C1830" s="25">
        <v>-0.37976642999999999</v>
      </c>
      <c r="D1830" s="26">
        <v>0.10973395</v>
      </c>
      <c r="F1830" s="18">
        <f t="shared" si="79"/>
        <v>6.3720625833287503</v>
      </c>
      <c r="G1830" s="12">
        <f t="shared" si="80"/>
        <v>43.933611481125531</v>
      </c>
    </row>
    <row r="1831" spans="1:7" x14ac:dyDescent="0.25">
      <c r="A1831" s="24">
        <v>50.314453</v>
      </c>
      <c r="B1831" s="23">
        <v>-80.125236999999998</v>
      </c>
      <c r="C1831" s="25">
        <v>-0.37981752000000002</v>
      </c>
      <c r="D1831" s="26">
        <v>0.10983652000000001</v>
      </c>
      <c r="F1831" s="18">
        <f t="shared" si="79"/>
        <v>6.3761637674798131</v>
      </c>
      <c r="G1831" s="12">
        <f t="shared" si="80"/>
        <v>43.961888013056772</v>
      </c>
    </row>
    <row r="1832" spans="1:7" x14ac:dyDescent="0.25">
      <c r="A1832" s="24">
        <v>50.414062999999999</v>
      </c>
      <c r="B1832" s="23">
        <v>-80.157927999999998</v>
      </c>
      <c r="C1832" s="25">
        <v>-0.37984519999999999</v>
      </c>
      <c r="D1832" s="26">
        <v>0.10972967</v>
      </c>
      <c r="F1832" s="18">
        <f t="shared" si="79"/>
        <v>6.3787652346021222</v>
      </c>
      <c r="G1832" s="12">
        <f t="shared" si="80"/>
        <v>43.979824410312425</v>
      </c>
    </row>
    <row r="1833" spans="1:7" x14ac:dyDescent="0.25">
      <c r="A1833" s="24">
        <v>50.513672</v>
      </c>
      <c r="B1833" s="23">
        <v>-80.191642999999999</v>
      </c>
      <c r="C1833" s="25">
        <v>-0.37978244</v>
      </c>
      <c r="D1833" s="26">
        <v>0.10976534</v>
      </c>
      <c r="F1833" s="18">
        <f t="shared" si="79"/>
        <v>6.3814481890552939</v>
      </c>
      <c r="G1833" s="12">
        <f t="shared" si="80"/>
        <v>43.998322640206702</v>
      </c>
    </row>
    <row r="1834" spans="1:7" x14ac:dyDescent="0.25">
      <c r="A1834" s="24">
        <v>50.613281000000001</v>
      </c>
      <c r="B1834" s="23">
        <v>-80.239716000000001</v>
      </c>
      <c r="C1834" s="25">
        <v>-0.37984613</v>
      </c>
      <c r="D1834" s="26">
        <v>0.10983116</v>
      </c>
      <c r="F1834" s="18">
        <f t="shared" si="79"/>
        <v>6.3852737168449218</v>
      </c>
      <c r="G1834" s="12">
        <f t="shared" si="80"/>
        <v>44.024698597665051</v>
      </c>
    </row>
    <row r="1835" spans="1:7" x14ac:dyDescent="0.25">
      <c r="A1835" s="24">
        <v>50.712890999999999</v>
      </c>
      <c r="B1835" s="23">
        <v>-80.286743000000001</v>
      </c>
      <c r="C1835" s="25">
        <v>-0.37999037000000002</v>
      </c>
      <c r="D1835" s="26">
        <v>0.10982624000000001</v>
      </c>
      <c r="F1835" s="18">
        <f t="shared" si="79"/>
        <v>6.3890160065993138</v>
      </c>
      <c r="G1835" s="12">
        <f t="shared" si="80"/>
        <v>44.050500651861654</v>
      </c>
    </row>
    <row r="1836" spans="1:7" x14ac:dyDescent="0.25">
      <c r="A1836" s="24">
        <v>50.8125</v>
      </c>
      <c r="B1836" s="23">
        <v>-80.324860000000001</v>
      </c>
      <c r="C1836" s="25">
        <v>-0.37998816000000002</v>
      </c>
      <c r="D1836" s="26">
        <v>0.10974518</v>
      </c>
      <c r="F1836" s="18">
        <f t="shared" si="79"/>
        <v>6.3920492610822306</v>
      </c>
      <c r="G1836" s="12">
        <f t="shared" si="80"/>
        <v>44.071414103704477</v>
      </c>
    </row>
    <row r="1837" spans="1:7" x14ac:dyDescent="0.25">
      <c r="A1837" s="24">
        <v>50.912109000000001</v>
      </c>
      <c r="B1837" s="23">
        <v>-80.369484</v>
      </c>
      <c r="C1837" s="25">
        <v>-0.38001031000000002</v>
      </c>
      <c r="D1837" s="26">
        <v>0.10973343000000001</v>
      </c>
      <c r="F1837" s="18">
        <f t="shared" si="79"/>
        <v>6.395600326172497</v>
      </c>
      <c r="G1837" s="12">
        <f t="shared" si="80"/>
        <v>44.095897716660204</v>
      </c>
    </row>
    <row r="1838" spans="1:7" x14ac:dyDescent="0.25">
      <c r="A1838" s="24">
        <v>51.011718999999999</v>
      </c>
      <c r="B1838" s="23">
        <v>-80.400741999999994</v>
      </c>
      <c r="C1838" s="25">
        <v>-0.38007969000000003</v>
      </c>
      <c r="D1838" s="26">
        <v>0.10980934000000001</v>
      </c>
      <c r="F1838" s="18">
        <f t="shared" si="79"/>
        <v>6.3980877587780798</v>
      </c>
      <c r="G1838" s="12">
        <f t="shared" si="80"/>
        <v>44.11304787742057</v>
      </c>
    </row>
    <row r="1839" spans="1:7" x14ac:dyDescent="0.25">
      <c r="A1839" s="24">
        <v>51.111328</v>
      </c>
      <c r="B1839" s="23">
        <v>-80.458190999999999</v>
      </c>
      <c r="C1839" s="25">
        <v>-0.38005381999999999</v>
      </c>
      <c r="D1839" s="26">
        <v>0.10957248</v>
      </c>
      <c r="F1839" s="18">
        <f t="shared" si="79"/>
        <v>6.4026594049409233</v>
      </c>
      <c r="G1839" s="12">
        <f t="shared" si="80"/>
        <v>44.144568114976465</v>
      </c>
    </row>
    <row r="1840" spans="1:7" x14ac:dyDescent="0.25">
      <c r="A1840" s="24">
        <v>51.210937999999999</v>
      </c>
      <c r="B1840" s="23">
        <v>-80.505638000000005</v>
      </c>
      <c r="C1840" s="25">
        <v>-0.38010165000000001</v>
      </c>
      <c r="D1840" s="26">
        <v>0.10982628</v>
      </c>
      <c r="F1840" s="18">
        <f t="shared" si="79"/>
        <v>6.4064351172333636</v>
      </c>
      <c r="G1840" s="12">
        <f t="shared" si="80"/>
        <v>44.17060060834126</v>
      </c>
    </row>
    <row r="1841" spans="1:7" x14ac:dyDescent="0.25">
      <c r="A1841" s="24">
        <v>51.310547</v>
      </c>
      <c r="B1841" s="23">
        <v>-80.556685999999999</v>
      </c>
      <c r="C1841" s="25">
        <v>-0.38019176999999998</v>
      </c>
      <c r="D1841" s="26">
        <v>0.10972736</v>
      </c>
      <c r="F1841" s="18">
        <f t="shared" si="79"/>
        <v>6.4104973880008407</v>
      </c>
      <c r="G1841" s="12">
        <f t="shared" si="80"/>
        <v>44.198608843240969</v>
      </c>
    </row>
    <row r="1842" spans="1:7" x14ac:dyDescent="0.25">
      <c r="A1842" s="24">
        <v>51.410156000000001</v>
      </c>
      <c r="B1842" s="23">
        <v>-80.602524000000003</v>
      </c>
      <c r="C1842" s="25">
        <v>-0.38025534</v>
      </c>
      <c r="D1842" s="26">
        <v>0.10963707</v>
      </c>
      <c r="F1842" s="18">
        <f t="shared" si="79"/>
        <v>6.4141450601415642</v>
      </c>
      <c r="G1842" s="12">
        <f t="shared" si="80"/>
        <v>44.223758535125718</v>
      </c>
    </row>
    <row r="1843" spans="1:7" x14ac:dyDescent="0.25">
      <c r="A1843" s="24">
        <v>51.509765999999999</v>
      </c>
      <c r="B1843" s="23">
        <v>-80.646072000000004</v>
      </c>
      <c r="C1843" s="25">
        <v>-0.38015529999999997</v>
      </c>
      <c r="D1843" s="26">
        <v>0.10975804</v>
      </c>
      <c r="F1843" s="18">
        <f t="shared" si="79"/>
        <v>6.4176104998724472</v>
      </c>
      <c r="G1843" s="12">
        <f t="shared" si="80"/>
        <v>44.247651784879132</v>
      </c>
    </row>
    <row r="1844" spans="1:7" x14ac:dyDescent="0.25">
      <c r="A1844" s="24">
        <v>51.609375</v>
      </c>
      <c r="B1844" s="23">
        <v>-80.675826999999998</v>
      </c>
      <c r="C1844" s="25">
        <v>-0.38035157000000003</v>
      </c>
      <c r="D1844" s="26">
        <v>0.10979406999999999</v>
      </c>
      <c r="F1844" s="18">
        <f t="shared" si="79"/>
        <v>6.4199783275382964</v>
      </c>
      <c r="G1844" s="12">
        <f t="shared" si="80"/>
        <v>44.263977302616176</v>
      </c>
    </row>
    <row r="1845" spans="1:7" x14ac:dyDescent="0.25">
      <c r="A1845" s="24">
        <v>51.708984000000001</v>
      </c>
      <c r="B1845" s="23">
        <v>-80.718918000000002</v>
      </c>
      <c r="C1845" s="25">
        <v>-0.38034424</v>
      </c>
      <c r="D1845" s="26">
        <v>0.10976875</v>
      </c>
      <c r="F1845" s="18">
        <f t="shared" si="79"/>
        <v>6.4234074003646837</v>
      </c>
      <c r="G1845" s="12">
        <f t="shared" si="80"/>
        <v>44.287619812608014</v>
      </c>
    </row>
    <row r="1846" spans="1:7" x14ac:dyDescent="0.25">
      <c r="A1846" s="24">
        <v>51.808593999999999</v>
      </c>
      <c r="B1846" s="23">
        <v>-80.761223000000001</v>
      </c>
      <c r="C1846" s="25">
        <v>-0.38031110000000001</v>
      </c>
      <c r="D1846" s="26">
        <v>0.1098563</v>
      </c>
      <c r="F1846" s="18">
        <f t="shared" si="79"/>
        <v>6.4267739252984351</v>
      </c>
      <c r="G1846" s="12">
        <f t="shared" si="80"/>
        <v>44.310831072156518</v>
      </c>
    </row>
    <row r="1847" spans="1:7" x14ac:dyDescent="0.25">
      <c r="A1847" s="24">
        <v>51.908203</v>
      </c>
      <c r="B1847" s="23">
        <v>-80.801085999999998</v>
      </c>
      <c r="C1847" s="25">
        <v>-0.38031173000000001</v>
      </c>
      <c r="D1847" s="26">
        <v>0.10979359</v>
      </c>
      <c r="F1847" s="18">
        <f t="shared" si="79"/>
        <v>6.4299461220466707</v>
      </c>
      <c r="G1847" s="12">
        <f t="shared" si="80"/>
        <v>44.332702492541387</v>
      </c>
    </row>
    <row r="1848" spans="1:7" x14ac:dyDescent="0.25">
      <c r="A1848" s="24">
        <v>52.007812999999999</v>
      </c>
      <c r="B1848" s="23">
        <v>-80.855553</v>
      </c>
      <c r="C1848" s="25">
        <v>-0.38050332999999997</v>
      </c>
      <c r="D1848" s="26">
        <v>0.1098256</v>
      </c>
      <c r="F1848" s="18">
        <f t="shared" si="79"/>
        <v>6.4342804681893639</v>
      </c>
      <c r="G1848" s="12">
        <f t="shared" si="80"/>
        <v>44.362586612003113</v>
      </c>
    </row>
    <row r="1849" spans="1:7" x14ac:dyDescent="0.25">
      <c r="A1849" s="24">
        <v>52.107422</v>
      </c>
      <c r="B1849" s="23">
        <v>-80.888938999999993</v>
      </c>
      <c r="C1849" s="25">
        <v>-0.38047641999999998</v>
      </c>
      <c r="D1849" s="26">
        <v>0.10988087000000001</v>
      </c>
      <c r="F1849" s="18">
        <f t="shared" si="79"/>
        <v>6.4369372416543964</v>
      </c>
      <c r="G1849" s="12">
        <f t="shared" si="80"/>
        <v>44.380904331215646</v>
      </c>
    </row>
    <row r="1850" spans="1:7" x14ac:dyDescent="0.25">
      <c r="A1850" s="24">
        <v>52.207031000000001</v>
      </c>
      <c r="B1850" s="23">
        <v>-80.943427999999997</v>
      </c>
      <c r="C1850" s="25">
        <v>-0.38047752000000001</v>
      </c>
      <c r="D1850" s="26">
        <v>0.11072452000000001</v>
      </c>
      <c r="F1850" s="18">
        <f t="shared" si="79"/>
        <v>6.441273338501464</v>
      </c>
      <c r="G1850" s="12">
        <f t="shared" si="80"/>
        <v>44.410800521300473</v>
      </c>
    </row>
    <row r="1851" spans="1:7" x14ac:dyDescent="0.25">
      <c r="A1851" s="24">
        <v>52.306640999999999</v>
      </c>
      <c r="B1851" s="23">
        <v>-80.994834999999995</v>
      </c>
      <c r="C1851" s="25">
        <v>-0.38060164000000002</v>
      </c>
      <c r="D1851" s="26">
        <v>0.11010230999999999</v>
      </c>
      <c r="F1851" s="18">
        <f t="shared" si="79"/>
        <v>6.4453641775812258</v>
      </c>
      <c r="G1851" s="12">
        <f t="shared" si="80"/>
        <v>44.439005726822515</v>
      </c>
    </row>
    <row r="1852" spans="1:7" x14ac:dyDescent="0.25">
      <c r="A1852" s="24">
        <v>52.40625</v>
      </c>
      <c r="B1852" s="23">
        <v>-81.041611000000003</v>
      </c>
      <c r="C1852" s="25">
        <v>-0.38057801000000002</v>
      </c>
      <c r="D1852" s="26">
        <v>0.11074244</v>
      </c>
      <c r="F1852" s="18">
        <f t="shared" si="79"/>
        <v>6.4490864933902596</v>
      </c>
      <c r="G1852" s="12">
        <f t="shared" si="80"/>
        <v>44.464670066182897</v>
      </c>
    </row>
    <row r="1853" spans="1:7" x14ac:dyDescent="0.25">
      <c r="A1853" s="24">
        <v>52.505859000000001</v>
      </c>
      <c r="B1853" s="23">
        <v>-81.089309999999998</v>
      </c>
      <c r="C1853" s="25">
        <v>-0.38052111999999999</v>
      </c>
      <c r="D1853" s="26">
        <v>0.10986292</v>
      </c>
      <c r="F1853" s="18">
        <f t="shared" si="79"/>
        <v>6.4528822592055297</v>
      </c>
      <c r="G1853" s="12">
        <f t="shared" si="80"/>
        <v>44.490840823048607</v>
      </c>
    </row>
    <row r="1854" spans="1:7" x14ac:dyDescent="0.25">
      <c r="A1854" s="24">
        <v>52.605468999999999</v>
      </c>
      <c r="B1854" s="23">
        <v>-81.140281999999999</v>
      </c>
      <c r="C1854" s="25">
        <v>-0.38067647999999998</v>
      </c>
      <c r="D1854" s="26">
        <v>0.10991309</v>
      </c>
      <c r="F1854" s="18">
        <f t="shared" si="79"/>
        <v>6.4569384820851701</v>
      </c>
      <c r="G1854" s="12">
        <f t="shared" si="80"/>
        <v>44.518807359432166</v>
      </c>
    </row>
    <row r="1855" spans="1:7" x14ac:dyDescent="0.25">
      <c r="A1855" s="24">
        <v>52.705078</v>
      </c>
      <c r="B1855" s="23">
        <v>-81.176865000000006</v>
      </c>
      <c r="C1855" s="25">
        <v>-0.38059800999999999</v>
      </c>
      <c r="D1855" s="26">
        <v>0.10975152000000001</v>
      </c>
      <c r="F1855" s="18">
        <f t="shared" si="79"/>
        <v>6.4598496647267361</v>
      </c>
      <c r="G1855" s="12">
        <f t="shared" si="80"/>
        <v>44.538879159646399</v>
      </c>
    </row>
    <row r="1856" spans="1:7" x14ac:dyDescent="0.25">
      <c r="A1856" s="24">
        <v>52.804687999999999</v>
      </c>
      <c r="B1856" s="23">
        <v>-81.230498999999995</v>
      </c>
      <c r="C1856" s="25">
        <v>-0.38072856999999999</v>
      </c>
      <c r="D1856" s="26">
        <v>0.10983695</v>
      </c>
      <c r="F1856" s="18">
        <f t="shared" si="79"/>
        <v>6.4641177228356304</v>
      </c>
      <c r="G1856" s="12">
        <f t="shared" si="80"/>
        <v>44.56830624142453</v>
      </c>
    </row>
    <row r="1857" spans="1:7" x14ac:dyDescent="0.25">
      <c r="A1857" s="24">
        <v>52.904297</v>
      </c>
      <c r="B1857" s="23">
        <v>-81.270645000000002</v>
      </c>
      <c r="C1857" s="25">
        <v>-0.38062563999999999</v>
      </c>
      <c r="D1857" s="26">
        <v>0.10989609</v>
      </c>
      <c r="F1857" s="18">
        <f t="shared" si="79"/>
        <v>6.4673124400083148</v>
      </c>
      <c r="G1857" s="12">
        <f t="shared" si="80"/>
        <v>44.590332933915597</v>
      </c>
    </row>
    <row r="1858" spans="1:7" x14ac:dyDescent="0.25">
      <c r="A1858" s="24">
        <v>53.003906000000001</v>
      </c>
      <c r="B1858" s="23">
        <v>-81.293564000000003</v>
      </c>
      <c r="C1858" s="25">
        <v>-0.38078638999999997</v>
      </c>
      <c r="D1858" s="26">
        <v>0.10982976</v>
      </c>
      <c r="F1858" s="18">
        <f t="shared" si="79"/>
        <v>6.4691362760786761</v>
      </c>
      <c r="G1858" s="12">
        <f t="shared" si="80"/>
        <v>44.602907779857965</v>
      </c>
    </row>
    <row r="1859" spans="1:7" x14ac:dyDescent="0.25">
      <c r="A1859" s="24">
        <v>53.103515999999999</v>
      </c>
      <c r="B1859" s="23">
        <v>-81.329773000000003</v>
      </c>
      <c r="C1859" s="25">
        <v>-0.38079142999999999</v>
      </c>
      <c r="D1859" s="26">
        <v>0.1097981</v>
      </c>
      <c r="F1859" s="18">
        <f t="shared" si="79"/>
        <v>6.4720176967458833</v>
      </c>
      <c r="G1859" s="12">
        <f t="shared" si="80"/>
        <v>44.622774379479573</v>
      </c>
    </row>
    <row r="1860" spans="1:7" x14ac:dyDescent="0.25">
      <c r="A1860" s="24">
        <v>53.203125</v>
      </c>
      <c r="B1860" s="23">
        <v>-81.390343000000001</v>
      </c>
      <c r="C1860" s="25">
        <v>-0.38088696999999999</v>
      </c>
      <c r="D1860" s="26">
        <v>0.10983406</v>
      </c>
      <c r="F1860" s="18">
        <f t="shared" si="79"/>
        <v>6.476837704197421</v>
      </c>
      <c r="G1860" s="12">
        <f t="shared" si="80"/>
        <v>44.656006999521004</v>
      </c>
    </row>
    <row r="1861" spans="1:7" x14ac:dyDescent="0.25">
      <c r="A1861" s="24">
        <v>53.302734000000001</v>
      </c>
      <c r="B1861" s="23">
        <v>-81.421890000000005</v>
      </c>
      <c r="C1861" s="25">
        <v>-0.38091931000000001</v>
      </c>
      <c r="D1861" s="26">
        <v>0.10984901</v>
      </c>
      <c r="F1861" s="18">
        <f t="shared" si="79"/>
        <v>6.4793481346922812</v>
      </c>
      <c r="G1861" s="12">
        <f t="shared" si="80"/>
        <v>44.673315724375669</v>
      </c>
    </row>
    <row r="1862" spans="1:7" x14ac:dyDescent="0.25">
      <c r="A1862" s="24">
        <v>53.402343999999999</v>
      </c>
      <c r="B1862" s="23">
        <v>-81.461783999999994</v>
      </c>
      <c r="C1862" s="25">
        <v>-0.38097556999999999</v>
      </c>
      <c r="D1862" s="26">
        <v>0.10976830999999999</v>
      </c>
      <c r="F1862" s="18">
        <f t="shared" si="79"/>
        <v>6.482522798342135</v>
      </c>
      <c r="G1862" s="12">
        <f t="shared" si="80"/>
        <v>44.695204153365808</v>
      </c>
    </row>
    <row r="1863" spans="1:7" x14ac:dyDescent="0.25">
      <c r="A1863" s="24">
        <v>53.501953</v>
      </c>
      <c r="B1863" s="23">
        <v>-81.502975000000006</v>
      </c>
      <c r="C1863" s="25">
        <v>-0.38096641999999997</v>
      </c>
      <c r="D1863" s="26">
        <v>0.10983370000000001</v>
      </c>
      <c r="F1863" s="18">
        <f t="shared" si="79"/>
        <v>6.4858006739725846</v>
      </c>
      <c r="G1863" s="12">
        <f t="shared" si="80"/>
        <v>44.717804200453926</v>
      </c>
    </row>
    <row r="1864" spans="1:7" x14ac:dyDescent="0.25">
      <c r="A1864" s="24">
        <v>53.601562999999999</v>
      </c>
      <c r="B1864" s="23">
        <v>-81.553268000000003</v>
      </c>
      <c r="C1864" s="25">
        <v>-0.38094017000000002</v>
      </c>
      <c r="D1864" s="26">
        <v>0.10986895000000001</v>
      </c>
      <c r="F1864" s="18">
        <f t="shared" si="79"/>
        <v>6.4898028637490448</v>
      </c>
      <c r="G1864" s="12">
        <f t="shared" si="80"/>
        <v>44.745398193515562</v>
      </c>
    </row>
    <row r="1865" spans="1:7" x14ac:dyDescent="0.25">
      <c r="A1865" s="24">
        <v>53.701172</v>
      </c>
      <c r="B1865" s="23">
        <v>-81.595009000000005</v>
      </c>
      <c r="C1865" s="25">
        <v>-0.38102641999999998</v>
      </c>
      <c r="D1865" s="26">
        <v>0.10984742</v>
      </c>
      <c r="F1865" s="18">
        <f t="shared" si="79"/>
        <v>6.4931245069888446</v>
      </c>
      <c r="G1865" s="12">
        <f t="shared" si="80"/>
        <v>44.768300006181072</v>
      </c>
    </row>
    <row r="1866" spans="1:7" x14ac:dyDescent="0.25">
      <c r="A1866" s="24">
        <v>53.800781000000001</v>
      </c>
      <c r="B1866" s="23">
        <v>-81.646736000000004</v>
      </c>
      <c r="C1866" s="25">
        <v>-0.38098377</v>
      </c>
      <c r="D1866" s="26">
        <v>0.10978758</v>
      </c>
      <c r="F1866" s="18">
        <f t="shared" si="79"/>
        <v>6.4972408108595019</v>
      </c>
      <c r="G1866" s="12">
        <f t="shared" si="80"/>
        <v>44.796680784402682</v>
      </c>
    </row>
    <row r="1867" spans="1:7" x14ac:dyDescent="0.25">
      <c r="A1867" s="24">
        <v>53.900390999999999</v>
      </c>
      <c r="B1867" s="23">
        <v>-81.689423000000005</v>
      </c>
      <c r="C1867" s="25">
        <v>-0.38114572000000002</v>
      </c>
      <c r="D1867" s="26">
        <v>0.10978702999999999</v>
      </c>
      <c r="F1867" s="18">
        <f t="shared" si="79"/>
        <v>6.500637734387384</v>
      </c>
      <c r="G1867" s="12">
        <f t="shared" si="80"/>
        <v>44.820101633861306</v>
      </c>
    </row>
    <row r="1868" spans="1:7" x14ac:dyDescent="0.25">
      <c r="A1868" s="24">
        <v>54</v>
      </c>
      <c r="B1868" s="23">
        <v>-81.730086999999997</v>
      </c>
      <c r="C1868" s="25">
        <v>-0.38110488999999997</v>
      </c>
      <c r="D1868" s="26">
        <v>0.10987047</v>
      </c>
      <c r="F1868" s="18">
        <f t="shared" si="79"/>
        <v>6.503873672690327</v>
      </c>
      <c r="G1868" s="12">
        <f t="shared" si="80"/>
        <v>44.8424125346598</v>
      </c>
    </row>
    <row r="1869" spans="1:7" x14ac:dyDescent="0.25">
      <c r="A1869" s="24">
        <v>54.099609000000001</v>
      </c>
      <c r="B1869" s="23">
        <v>-81.776459000000003</v>
      </c>
      <c r="C1869" s="25">
        <v>-0.38116120999999997</v>
      </c>
      <c r="D1869" s="26">
        <v>0.10996197000000001</v>
      </c>
      <c r="F1869" s="18">
        <f t="shared" si="79"/>
        <v>6.5075638392008566</v>
      </c>
      <c r="G1869" s="12">
        <f t="shared" si="80"/>
        <v>44.867855213486962</v>
      </c>
    </row>
    <row r="1870" spans="1:7" x14ac:dyDescent="0.25">
      <c r="A1870" s="24">
        <v>54.199218999999999</v>
      </c>
      <c r="B1870" s="23">
        <v>-81.812072999999998</v>
      </c>
      <c r="C1870" s="25">
        <v>-0.38114291</v>
      </c>
      <c r="D1870" s="26">
        <v>0.10995347</v>
      </c>
      <c r="F1870" s="18">
        <f t="shared" si="79"/>
        <v>6.5103979112724932</v>
      </c>
      <c r="G1870" s="12">
        <f t="shared" si="80"/>
        <v>44.887395357620285</v>
      </c>
    </row>
    <row r="1871" spans="1:7" x14ac:dyDescent="0.25">
      <c r="A1871" s="24">
        <v>54.298828</v>
      </c>
      <c r="B1871" s="23">
        <v>-81.864493999999993</v>
      </c>
      <c r="C1871" s="25">
        <v>-0.3812238</v>
      </c>
      <c r="D1871" s="26">
        <v>0.10981781</v>
      </c>
      <c r="F1871" s="18">
        <f t="shared" si="79"/>
        <v>6.514569441908403</v>
      </c>
      <c r="G1871" s="12">
        <f t="shared" si="80"/>
        <v>44.916156909134109</v>
      </c>
    </row>
    <row r="1872" spans="1:7" x14ac:dyDescent="0.25">
      <c r="A1872" s="24">
        <v>54.398437999999999</v>
      </c>
      <c r="B1872" s="23">
        <v>-81.902939000000003</v>
      </c>
      <c r="C1872" s="25">
        <v>-0.38121608000000001</v>
      </c>
      <c r="D1872" s="26">
        <v>0.1098142</v>
      </c>
      <c r="F1872" s="18">
        <f t="shared" si="79"/>
        <v>6.5176287978019882</v>
      </c>
      <c r="G1872" s="12">
        <f t="shared" si="80"/>
        <v>44.937250322993989</v>
      </c>
    </row>
    <row r="1873" spans="1:7" x14ac:dyDescent="0.25">
      <c r="A1873" s="24">
        <v>54.498047</v>
      </c>
      <c r="B1873" s="23">
        <v>-81.968108999999998</v>
      </c>
      <c r="C1873" s="25">
        <v>-0.38132724000000001</v>
      </c>
      <c r="D1873" s="26">
        <v>0.10982101</v>
      </c>
      <c r="F1873" s="18">
        <f t="shared" si="79"/>
        <v>6.5228148616226367</v>
      </c>
      <c r="G1873" s="12">
        <f t="shared" si="80"/>
        <v>44.973006800591811</v>
      </c>
    </row>
    <row r="1874" spans="1:7" x14ac:dyDescent="0.25">
      <c r="A1874" s="24">
        <v>54.597656000000001</v>
      </c>
      <c r="B1874" s="23">
        <v>-81.990379000000004</v>
      </c>
      <c r="C1874" s="25">
        <v>-0.38129111999999998</v>
      </c>
      <c r="D1874" s="26">
        <v>0.10992111</v>
      </c>
      <c r="F1874" s="18">
        <f t="shared" si="79"/>
        <v>6.5245870519139659</v>
      </c>
      <c r="G1874" s="12">
        <f t="shared" si="80"/>
        <v>44.985225563152873</v>
      </c>
    </row>
    <row r="1875" spans="1:7" x14ac:dyDescent="0.25">
      <c r="A1875" s="24">
        <v>54.697265999999999</v>
      </c>
      <c r="B1875" s="23">
        <v>-82.035522</v>
      </c>
      <c r="C1875" s="25">
        <v>-0.38133552999999998</v>
      </c>
      <c r="D1875" s="26">
        <v>0.10988334</v>
      </c>
      <c r="F1875" s="18">
        <f t="shared" si="79"/>
        <v>6.5281794177119643</v>
      </c>
      <c r="G1875" s="12">
        <f t="shared" si="80"/>
        <v>45.009993933080722</v>
      </c>
    </row>
    <row r="1876" spans="1:7" x14ac:dyDescent="0.25">
      <c r="A1876" s="24">
        <v>54.796875</v>
      </c>
      <c r="B1876" s="23">
        <v>-82.079239000000001</v>
      </c>
      <c r="C1876" s="25">
        <v>-0.38137922000000002</v>
      </c>
      <c r="D1876" s="26">
        <v>0.10987251000000001</v>
      </c>
      <c r="F1876" s="18">
        <f t="shared" si="79"/>
        <v>6.5316583060355384</v>
      </c>
      <c r="G1876" s="12">
        <f t="shared" si="80"/>
        <v>45.033979907166106</v>
      </c>
    </row>
    <row r="1877" spans="1:7" x14ac:dyDescent="0.25">
      <c r="A1877" s="24">
        <v>54.896484000000001</v>
      </c>
      <c r="B1877" s="23">
        <v>-82.122871000000004</v>
      </c>
      <c r="C1877" s="25">
        <v>-0.38143392999999998</v>
      </c>
      <c r="D1877" s="26">
        <v>0.10980423</v>
      </c>
      <c r="F1877" s="18">
        <f t="shared" ref="F1877:F1940" si="81" xml:space="preserve"> -B1877 / A_4x8_in2</f>
        <v>6.5351304302740312</v>
      </c>
      <c r="G1877" s="12">
        <f t="shared" ref="G1877:G1940" si="82" xml:space="preserve"> -B1877 * kip_to_N / A_4x8_mm2</f>
        <v>45.057919244753158</v>
      </c>
    </row>
    <row r="1878" spans="1:7" x14ac:dyDescent="0.25">
      <c r="A1878" s="24">
        <v>54.996093999999999</v>
      </c>
      <c r="B1878" s="23">
        <v>-82.177017000000006</v>
      </c>
      <c r="C1878" s="25">
        <v>-0.38149142000000003</v>
      </c>
      <c r="D1878" s="26">
        <v>0.10988333</v>
      </c>
      <c r="F1878" s="18">
        <f t="shared" si="81"/>
        <v>6.539439232048359</v>
      </c>
      <c r="G1878" s="12">
        <f t="shared" si="82"/>
        <v>45.087627242850623</v>
      </c>
    </row>
    <row r="1879" spans="1:7" x14ac:dyDescent="0.25">
      <c r="A1879" s="24">
        <v>55.095703</v>
      </c>
      <c r="B1879" s="23">
        <v>-82.214179999999999</v>
      </c>
      <c r="C1879" s="25">
        <v>-0.38151204999999999</v>
      </c>
      <c r="D1879" s="26">
        <v>0.10984019</v>
      </c>
      <c r="F1879" s="18">
        <f t="shared" si="81"/>
        <v>6.5423965696234196</v>
      </c>
      <c r="G1879" s="12">
        <f t="shared" si="82"/>
        <v>45.108017268582834</v>
      </c>
    </row>
    <row r="1880" spans="1:7" x14ac:dyDescent="0.25">
      <c r="A1880" s="24">
        <v>55.195312999999999</v>
      </c>
      <c r="B1880" s="23">
        <v>-82.264617999999999</v>
      </c>
      <c r="C1880" s="25">
        <v>-0.38151838999999999</v>
      </c>
      <c r="D1880" s="26">
        <v>0.10985011</v>
      </c>
      <c r="F1880" s="18">
        <f t="shared" si="81"/>
        <v>6.5464102981332548</v>
      </c>
      <c r="G1880" s="12">
        <f t="shared" si="82"/>
        <v>45.135690818023974</v>
      </c>
    </row>
    <row r="1881" spans="1:7" x14ac:dyDescent="0.25">
      <c r="A1881" s="24">
        <v>55.294922</v>
      </c>
      <c r="B1881" s="23">
        <v>-82.300308000000001</v>
      </c>
      <c r="C1881" s="25">
        <v>-0.38159481000000001</v>
      </c>
      <c r="D1881" s="26">
        <v>0.10981757</v>
      </c>
      <c r="F1881" s="18">
        <f t="shared" si="81"/>
        <v>6.5492504180927291</v>
      </c>
      <c r="G1881" s="12">
        <f t="shared" si="82"/>
        <v>45.155272660673447</v>
      </c>
    </row>
    <row r="1882" spans="1:7" x14ac:dyDescent="0.25">
      <c r="A1882" s="24">
        <v>55.394531000000001</v>
      </c>
      <c r="B1882" s="23">
        <v>-82.355377000000004</v>
      </c>
      <c r="C1882" s="25">
        <v>-0.38162099999999999</v>
      </c>
      <c r="D1882" s="26">
        <v>0.10983013</v>
      </c>
      <c r="F1882" s="18">
        <f t="shared" si="81"/>
        <v>6.5536326698732932</v>
      </c>
      <c r="G1882" s="12">
        <f t="shared" si="82"/>
        <v>45.185487076276246</v>
      </c>
    </row>
    <row r="1883" spans="1:7" x14ac:dyDescent="0.25">
      <c r="A1883" s="24">
        <v>55.494140999999999</v>
      </c>
      <c r="B1883" s="23">
        <v>-82.397368999999998</v>
      </c>
      <c r="C1883" s="25">
        <v>-0.38165065999999997</v>
      </c>
      <c r="D1883" s="26">
        <v>0.10983463</v>
      </c>
      <c r="F1883" s="18">
        <f t="shared" si="81"/>
        <v>6.5569742870584502</v>
      </c>
      <c r="G1883" s="12">
        <f t="shared" si="82"/>
        <v>45.208526603777976</v>
      </c>
    </row>
    <row r="1884" spans="1:7" x14ac:dyDescent="0.25">
      <c r="A1884" s="24">
        <v>55.59375</v>
      </c>
      <c r="B1884" s="23">
        <v>-82.440719999999999</v>
      </c>
      <c r="C1884" s="25">
        <v>-0.38172337000000001</v>
      </c>
      <c r="D1884" s="26">
        <v>0.10977072</v>
      </c>
      <c r="F1884" s="18">
        <f t="shared" si="81"/>
        <v>6.5604240500274393</v>
      </c>
      <c r="G1884" s="12">
        <f t="shared" si="82"/>
        <v>45.232311766588218</v>
      </c>
    </row>
    <row r="1885" spans="1:7" x14ac:dyDescent="0.25">
      <c r="A1885" s="24">
        <v>55.693359000000001</v>
      </c>
      <c r="B1885" s="23">
        <v>-82.494491999999994</v>
      </c>
      <c r="C1885" s="25">
        <v>-0.38159198</v>
      </c>
      <c r="D1885" s="26">
        <v>0.10979476000000001</v>
      </c>
      <c r="F1885" s="18">
        <f t="shared" si="81"/>
        <v>6.5647030898274075</v>
      </c>
      <c r="G1885" s="12">
        <f t="shared" si="82"/>
        <v>45.261814564093051</v>
      </c>
    </row>
    <row r="1886" spans="1:7" x14ac:dyDescent="0.25">
      <c r="A1886" s="24">
        <v>55.792968999999999</v>
      </c>
      <c r="B1886" s="23">
        <v>-82.538719</v>
      </c>
      <c r="C1886" s="25">
        <v>-0.38173469999999998</v>
      </c>
      <c r="D1886" s="26">
        <v>0.10982351</v>
      </c>
      <c r="F1886" s="18">
        <f t="shared" si="81"/>
        <v>6.5682225626614708</v>
      </c>
      <c r="G1886" s="12">
        <f t="shared" si="82"/>
        <v>45.28608035716838</v>
      </c>
    </row>
    <row r="1887" spans="1:7" x14ac:dyDescent="0.25">
      <c r="A1887" s="24">
        <v>55.892578</v>
      </c>
      <c r="B1887" s="23">
        <v>-82.559189000000003</v>
      </c>
      <c r="C1887" s="25">
        <v>-0.38178649999999997</v>
      </c>
      <c r="D1887" s="26">
        <v>0.10990105999999999</v>
      </c>
      <c r="F1887" s="18">
        <f t="shared" si="81"/>
        <v>6.5698515135040161</v>
      </c>
      <c r="G1887" s="12">
        <f t="shared" si="82"/>
        <v>45.297311523294326</v>
      </c>
    </row>
    <row r="1888" spans="1:7" x14ac:dyDescent="0.25">
      <c r="A1888" s="24">
        <v>55.992187999999999</v>
      </c>
      <c r="B1888" s="23">
        <v>-82.604095000000001</v>
      </c>
      <c r="C1888" s="25">
        <v>-0.38178511999999998</v>
      </c>
      <c r="D1888" s="26">
        <v>0.10987155</v>
      </c>
      <c r="F1888" s="18">
        <f t="shared" si="81"/>
        <v>6.5734250194412587</v>
      </c>
      <c r="G1888" s="12">
        <f t="shared" si="82"/>
        <v>45.321949859691564</v>
      </c>
    </row>
    <row r="1889" spans="1:7" x14ac:dyDescent="0.25">
      <c r="A1889" s="24">
        <v>56.091797</v>
      </c>
      <c r="B1889" s="23">
        <v>-82.650711000000001</v>
      </c>
      <c r="C1889" s="25">
        <v>-0.38175695999999998</v>
      </c>
      <c r="D1889" s="26">
        <v>0.10992794</v>
      </c>
      <c r="F1889" s="18">
        <f t="shared" si="81"/>
        <v>6.5771346028548443</v>
      </c>
      <c r="G1889" s="12">
        <f t="shared" si="82"/>
        <v>45.347526412702145</v>
      </c>
    </row>
    <row r="1890" spans="1:7" x14ac:dyDescent="0.25">
      <c r="A1890" s="24">
        <v>56.191406000000001</v>
      </c>
      <c r="B1890" s="23">
        <v>-82.692734000000002</v>
      </c>
      <c r="C1890" s="25">
        <v>-0.38190740000000001</v>
      </c>
      <c r="D1890" s="26">
        <v>0.10986345</v>
      </c>
      <c r="F1890" s="18">
        <f t="shared" si="81"/>
        <v>6.5804786869416194</v>
      </c>
      <c r="G1890" s="12">
        <f t="shared" si="82"/>
        <v>45.370582948809151</v>
      </c>
    </row>
    <row r="1891" spans="1:7" x14ac:dyDescent="0.25">
      <c r="A1891" s="24">
        <v>56.291015999999999</v>
      </c>
      <c r="B1891" s="23">
        <v>-82.741814000000005</v>
      </c>
      <c r="C1891" s="25">
        <v>-0.38194093000000001</v>
      </c>
      <c r="D1891" s="26">
        <v>0.10984664</v>
      </c>
      <c r="F1891" s="18">
        <f t="shared" si="81"/>
        <v>6.5843843492450951</v>
      </c>
      <c r="G1891" s="12">
        <f t="shared" si="82"/>
        <v>45.397511411606473</v>
      </c>
    </row>
    <row r="1892" spans="1:7" x14ac:dyDescent="0.25">
      <c r="A1892" s="24">
        <v>56.390625</v>
      </c>
      <c r="B1892" s="23">
        <v>-82.784599</v>
      </c>
      <c r="C1892" s="25">
        <v>-0.38185939000000002</v>
      </c>
      <c r="D1892" s="26">
        <v>0.10981844</v>
      </c>
      <c r="F1892" s="18">
        <f t="shared" si="81"/>
        <v>6.5877890713651883</v>
      </c>
      <c r="G1892" s="12">
        <f t="shared" si="82"/>
        <v>45.42098603020434</v>
      </c>
    </row>
    <row r="1893" spans="1:7" x14ac:dyDescent="0.25">
      <c r="A1893" s="24">
        <v>56.490234000000001</v>
      </c>
      <c r="B1893" s="23">
        <v>-82.827522000000002</v>
      </c>
      <c r="C1893" s="25">
        <v>-0.38194149999999999</v>
      </c>
      <c r="D1893" s="26">
        <v>0.10979970999999999</v>
      </c>
      <c r="F1893" s="18">
        <f t="shared" si="81"/>
        <v>6.5912047751763545</v>
      </c>
      <c r="G1893" s="12">
        <f t="shared" si="82"/>
        <v>45.444536364528894</v>
      </c>
    </row>
    <row r="1894" spans="1:7" x14ac:dyDescent="0.25">
      <c r="A1894" s="24">
        <v>56.589843999999999</v>
      </c>
      <c r="B1894" s="23">
        <v>-82.882889000000006</v>
      </c>
      <c r="C1894" s="25">
        <v>-0.38199356000000001</v>
      </c>
      <c r="D1894" s="26">
        <v>0.10981546</v>
      </c>
      <c r="F1894" s="18">
        <f t="shared" si="81"/>
        <v>6.5956107410434397</v>
      </c>
      <c r="G1894" s="12">
        <f t="shared" si="82"/>
        <v>45.474914282208182</v>
      </c>
    </row>
    <row r="1895" spans="1:7" x14ac:dyDescent="0.25">
      <c r="A1895" s="24">
        <v>56.689453</v>
      </c>
      <c r="B1895" s="23">
        <v>-82.928421</v>
      </c>
      <c r="C1895" s="25">
        <v>-0.38207838</v>
      </c>
      <c r="D1895" s="26">
        <v>0.10983767</v>
      </c>
      <c r="F1895" s="18">
        <f t="shared" si="81"/>
        <v>6.5992340624778691</v>
      </c>
      <c r="G1895" s="12">
        <f t="shared" si="82"/>
        <v>45.49989608269896</v>
      </c>
    </row>
    <row r="1896" spans="1:7" x14ac:dyDescent="0.25">
      <c r="A1896" s="24">
        <v>56.789062999999999</v>
      </c>
      <c r="B1896" s="23">
        <v>-82.971703000000005</v>
      </c>
      <c r="C1896" s="25">
        <v>-0.38205296</v>
      </c>
      <c r="D1896" s="26">
        <v>0.10987668</v>
      </c>
      <c r="F1896" s="18">
        <f t="shared" si="81"/>
        <v>6.6026783346013218</v>
      </c>
      <c r="G1896" s="12">
        <f t="shared" si="82"/>
        <v>45.523643387645855</v>
      </c>
    </row>
    <row r="1897" spans="1:7" x14ac:dyDescent="0.25">
      <c r="A1897" s="24">
        <v>56.888672</v>
      </c>
      <c r="B1897" s="23">
        <v>-82.998481999999996</v>
      </c>
      <c r="C1897" s="25">
        <v>-0.38208932000000001</v>
      </c>
      <c r="D1897" s="26">
        <v>0.10988953999999999</v>
      </c>
      <c r="F1897" s="18">
        <f t="shared" si="81"/>
        <v>6.6048093397118492</v>
      </c>
      <c r="G1897" s="12">
        <f t="shared" si="82"/>
        <v>45.538336079276853</v>
      </c>
    </row>
    <row r="1898" spans="1:7" x14ac:dyDescent="0.25">
      <c r="A1898" s="24">
        <v>56.988281000000001</v>
      </c>
      <c r="B1898" s="23">
        <v>-83.039696000000006</v>
      </c>
      <c r="C1898" s="25">
        <v>-0.38215989</v>
      </c>
      <c r="D1898" s="26">
        <v>0.10986609999999999</v>
      </c>
      <c r="F1898" s="18">
        <f t="shared" si="81"/>
        <v>6.608089045624145</v>
      </c>
      <c r="G1898" s="12">
        <f t="shared" si="82"/>
        <v>45.560948745652745</v>
      </c>
    </row>
    <row r="1899" spans="1:7" x14ac:dyDescent="0.25">
      <c r="A1899" s="24">
        <v>57.087890999999999</v>
      </c>
      <c r="B1899" s="23">
        <v>-83.090926999999994</v>
      </c>
      <c r="C1899" s="25">
        <v>-0.38219881</v>
      </c>
      <c r="D1899" s="26">
        <v>0.10981586</v>
      </c>
      <c r="F1899" s="18">
        <f t="shared" si="81"/>
        <v>6.6121658790689146</v>
      </c>
      <c r="G1899" s="12">
        <f t="shared" si="82"/>
        <v>45.589057386190007</v>
      </c>
    </row>
    <row r="1900" spans="1:7" x14ac:dyDescent="0.25">
      <c r="A1900" s="24">
        <v>57.1875</v>
      </c>
      <c r="B1900" s="23">
        <v>-83.150611999999995</v>
      </c>
      <c r="C1900" s="25">
        <v>-0.38225557999999998</v>
      </c>
      <c r="D1900" s="26">
        <v>0.10982554</v>
      </c>
      <c r="F1900" s="18">
        <f t="shared" si="81"/>
        <v>6.6169154604581344</v>
      </c>
      <c r="G1900" s="12">
        <f t="shared" si="82"/>
        <v>45.621804437984181</v>
      </c>
    </row>
    <row r="1901" spans="1:7" x14ac:dyDescent="0.25">
      <c r="A1901" s="24">
        <v>57.287109000000001</v>
      </c>
      <c r="B1901" s="23">
        <v>-83.184425000000005</v>
      </c>
      <c r="C1901" s="25">
        <v>-0.38226911000000002</v>
      </c>
      <c r="D1901" s="26">
        <v>0.10982341</v>
      </c>
      <c r="F1901" s="18">
        <f t="shared" si="81"/>
        <v>6.6196062135035181</v>
      </c>
      <c r="G1901" s="12">
        <f t="shared" si="82"/>
        <v>45.640356437017715</v>
      </c>
    </row>
    <row r="1902" spans="1:7" x14ac:dyDescent="0.25">
      <c r="A1902" s="24">
        <v>57.386718999999999</v>
      </c>
      <c r="B1902" s="23">
        <v>-83.233711</v>
      </c>
      <c r="C1902" s="25">
        <v>-0.38236641999999998</v>
      </c>
      <c r="D1902" s="26">
        <v>0.10990526</v>
      </c>
      <c r="F1902" s="18">
        <f t="shared" si="81"/>
        <v>6.6235282687661314</v>
      </c>
      <c r="G1902" s="12">
        <f t="shared" si="82"/>
        <v>45.667397924740385</v>
      </c>
    </row>
    <row r="1903" spans="1:7" x14ac:dyDescent="0.25">
      <c r="A1903" s="24">
        <v>57.486328</v>
      </c>
      <c r="B1903" s="23">
        <v>-83.265770000000003</v>
      </c>
      <c r="C1903" s="25">
        <v>-0.38227572999999998</v>
      </c>
      <c r="D1903" s="26">
        <v>0.10987123</v>
      </c>
      <c r="F1903" s="18">
        <f t="shared" si="81"/>
        <v>6.6260794429264234</v>
      </c>
      <c r="G1903" s="12">
        <f t="shared" si="82"/>
        <v>45.684987565914376</v>
      </c>
    </row>
    <row r="1904" spans="1:7" x14ac:dyDescent="0.25">
      <c r="A1904" s="24">
        <v>57.585937999999999</v>
      </c>
      <c r="B1904" s="23">
        <v>-83.335976000000002</v>
      </c>
      <c r="C1904" s="25">
        <v>-0.38234710999999999</v>
      </c>
      <c r="D1904" s="26">
        <v>0.10987909</v>
      </c>
      <c r="F1904" s="18">
        <f t="shared" si="81"/>
        <v>6.6316662588937785</v>
      </c>
      <c r="G1904" s="12">
        <f t="shared" si="82"/>
        <v>45.723507118871758</v>
      </c>
    </row>
    <row r="1905" spans="1:7" x14ac:dyDescent="0.25">
      <c r="A1905" s="24">
        <v>57.685547</v>
      </c>
      <c r="B1905" s="23">
        <v>-83.381339999999994</v>
      </c>
      <c r="C1905" s="25">
        <v>-0.38237712000000001</v>
      </c>
      <c r="D1905" s="26">
        <v>0.10985285</v>
      </c>
      <c r="F1905" s="18">
        <f t="shared" si="81"/>
        <v>6.6352762113129877</v>
      </c>
      <c r="G1905" s="12">
        <f t="shared" si="82"/>
        <v>45.74839674369526</v>
      </c>
    </row>
    <row r="1906" spans="1:7" x14ac:dyDescent="0.25">
      <c r="A1906" s="24">
        <v>57.785156000000001</v>
      </c>
      <c r="B1906" s="23">
        <v>-83.407082000000003</v>
      </c>
      <c r="C1906" s="25">
        <v>-0.38242104999999998</v>
      </c>
      <c r="D1906" s="26">
        <v>0.10988571</v>
      </c>
      <c r="F1906" s="18">
        <f t="shared" si="81"/>
        <v>6.6373246945855247</v>
      </c>
      <c r="G1906" s="12">
        <f t="shared" si="82"/>
        <v>45.762520470046702</v>
      </c>
    </row>
    <row r="1907" spans="1:7" x14ac:dyDescent="0.25">
      <c r="A1907" s="24">
        <v>57.884765999999999</v>
      </c>
      <c r="B1907" s="23">
        <v>-83.462874999999997</v>
      </c>
      <c r="C1907" s="25">
        <v>-0.38241630999999998</v>
      </c>
      <c r="D1907" s="26">
        <v>0.10989226000000001</v>
      </c>
      <c r="F1907" s="18">
        <f t="shared" si="81"/>
        <v>6.6417645604554867</v>
      </c>
      <c r="G1907" s="12">
        <f t="shared" si="82"/>
        <v>45.793132118882291</v>
      </c>
    </row>
    <row r="1908" spans="1:7" x14ac:dyDescent="0.25">
      <c r="A1908" s="24">
        <v>57.984375</v>
      </c>
      <c r="B1908" s="23">
        <v>-83.503540000000001</v>
      </c>
      <c r="C1908" s="25">
        <v>-0.38244927000000001</v>
      </c>
      <c r="D1908" s="26">
        <v>0.10981349999999999</v>
      </c>
      <c r="F1908" s="18">
        <f t="shared" si="81"/>
        <v>6.6450005783359032</v>
      </c>
      <c r="G1908" s="12">
        <f t="shared" si="82"/>
        <v>45.815443568345472</v>
      </c>
    </row>
    <row r="1909" spans="1:7" x14ac:dyDescent="0.25">
      <c r="A1909" s="24">
        <v>58.083984000000001</v>
      </c>
      <c r="B1909" s="23">
        <v>-83.539101000000002</v>
      </c>
      <c r="C1909" s="25">
        <v>-0.38254061</v>
      </c>
      <c r="D1909" s="26">
        <v>0.10983128</v>
      </c>
      <c r="F1909" s="18">
        <f t="shared" si="81"/>
        <v>6.6478304328015492</v>
      </c>
      <c r="G1909" s="12">
        <f t="shared" si="82"/>
        <v>45.834954633250433</v>
      </c>
    </row>
    <row r="1910" spans="1:7" x14ac:dyDescent="0.25">
      <c r="A1910" s="24">
        <v>58.183593999999999</v>
      </c>
      <c r="B1910" s="23">
        <v>-83.576096000000007</v>
      </c>
      <c r="C1910" s="25">
        <v>-0.38255122000000003</v>
      </c>
      <c r="D1910" s="26">
        <v>0.1098746</v>
      </c>
      <c r="F1910" s="18">
        <f t="shared" si="81"/>
        <v>6.6507744013613914</v>
      </c>
      <c r="G1910" s="12">
        <f t="shared" si="82"/>
        <v>45.855252483315361</v>
      </c>
    </row>
    <row r="1911" spans="1:7" x14ac:dyDescent="0.25">
      <c r="A1911" s="24">
        <v>58.283203</v>
      </c>
      <c r="B1911" s="23">
        <v>-83.626182999999997</v>
      </c>
      <c r="C1911" s="25">
        <v>-0.38256779000000002</v>
      </c>
      <c r="D1911" s="26">
        <v>0.10990725</v>
      </c>
      <c r="F1911" s="18">
        <f t="shared" si="81"/>
        <v>6.654760198178713</v>
      </c>
      <c r="G1911" s="12">
        <f t="shared" si="82"/>
        <v>45.882733451451656</v>
      </c>
    </row>
    <row r="1912" spans="1:7" x14ac:dyDescent="0.25">
      <c r="A1912" s="24">
        <v>58.382812999999999</v>
      </c>
      <c r="B1912" s="23">
        <v>-83.672202999999996</v>
      </c>
      <c r="C1912" s="25">
        <v>-0.38256754999999998</v>
      </c>
      <c r="D1912" s="26">
        <v>0.10984115999999999</v>
      </c>
      <c r="F1912" s="18">
        <f t="shared" si="81"/>
        <v>6.6584223534192573</v>
      </c>
      <c r="G1912" s="12">
        <f t="shared" si="82"/>
        <v>45.907983000309294</v>
      </c>
    </row>
    <row r="1913" spans="1:7" x14ac:dyDescent="0.25">
      <c r="A1913" s="24">
        <v>58.482422</v>
      </c>
      <c r="B1913" s="23">
        <v>-83.719764999999995</v>
      </c>
      <c r="C1913" s="25">
        <v>-0.38256645</v>
      </c>
      <c r="D1913" s="26">
        <v>0.10982852</v>
      </c>
      <c r="F1913" s="18">
        <f t="shared" si="81"/>
        <v>6.6622072171209252</v>
      </c>
      <c r="G1913" s="12">
        <f t="shared" si="82"/>
        <v>45.934078590112996</v>
      </c>
    </row>
    <row r="1914" spans="1:7" x14ac:dyDescent="0.25">
      <c r="A1914" s="24">
        <v>58.582031000000001</v>
      </c>
      <c r="B1914" s="23">
        <v>-83.756714000000002</v>
      </c>
      <c r="C1914" s="25">
        <v>-0.38275756999999999</v>
      </c>
      <c r="D1914" s="26">
        <v>0.10985064</v>
      </c>
      <c r="F1914" s="18">
        <f t="shared" si="81"/>
        <v>6.6651475251170771</v>
      </c>
      <c r="G1914" s="12">
        <f t="shared" si="82"/>
        <v>45.954351201602364</v>
      </c>
    </row>
    <row r="1915" spans="1:7" x14ac:dyDescent="0.25">
      <c r="A1915" s="24">
        <v>58.681640999999999</v>
      </c>
      <c r="B1915" s="23">
        <v>-83.796165000000002</v>
      </c>
      <c r="C1915" s="25">
        <v>-0.38279939000000002</v>
      </c>
      <c r="D1915" s="26">
        <v>0.1098344</v>
      </c>
      <c r="F1915" s="18">
        <f t="shared" si="81"/>
        <v>6.6682869359470365</v>
      </c>
      <c r="G1915" s="12">
        <f t="shared" si="82"/>
        <v>45.97599657213653</v>
      </c>
    </row>
    <row r="1916" spans="1:7" x14ac:dyDescent="0.25">
      <c r="A1916" s="24">
        <v>58.78125</v>
      </c>
      <c r="B1916" s="23">
        <v>-83.841682000000006</v>
      </c>
      <c r="C1916" s="25">
        <v>-0.38272357000000001</v>
      </c>
      <c r="D1916" s="26">
        <v>0.10983609</v>
      </c>
      <c r="F1916" s="18">
        <f t="shared" si="81"/>
        <v>6.6719090637193936</v>
      </c>
      <c r="G1916" s="12">
        <f t="shared" si="82"/>
        <v>46.000970142657025</v>
      </c>
    </row>
    <row r="1917" spans="1:7" x14ac:dyDescent="0.25">
      <c r="A1917" s="24">
        <v>58.880859000000001</v>
      </c>
      <c r="B1917" s="23">
        <v>-83.887985</v>
      </c>
      <c r="C1917" s="25">
        <v>-0.38279196999999998</v>
      </c>
      <c r="D1917" s="26">
        <v>0.10980015999999999</v>
      </c>
      <c r="F1917" s="18">
        <f t="shared" si="81"/>
        <v>6.6755937393843849</v>
      </c>
      <c r="G1917" s="12">
        <f t="shared" si="82"/>
        <v>46.026374963620839</v>
      </c>
    </row>
    <row r="1918" spans="1:7" x14ac:dyDescent="0.25">
      <c r="A1918" s="24">
        <v>58.980468999999999</v>
      </c>
      <c r="B1918" s="23">
        <v>-83.953484000000003</v>
      </c>
      <c r="C1918" s="25">
        <v>-0.38282448000000002</v>
      </c>
      <c r="D1918" s="26">
        <v>0.1098358</v>
      </c>
      <c r="F1918" s="18">
        <f t="shared" si="81"/>
        <v>6.6808059841931735</v>
      </c>
      <c r="G1918" s="12">
        <f t="shared" si="82"/>
        <v>46.062311951900419</v>
      </c>
    </row>
    <row r="1919" spans="1:7" x14ac:dyDescent="0.25">
      <c r="A1919" s="24">
        <v>59.080078</v>
      </c>
      <c r="B1919" s="23">
        <v>-83.984215000000006</v>
      </c>
      <c r="C1919" s="25">
        <v>-0.38289057999999998</v>
      </c>
      <c r="D1919" s="26">
        <v>0.10988141</v>
      </c>
      <c r="F1919" s="18">
        <f t="shared" si="81"/>
        <v>6.6832514794712523</v>
      </c>
      <c r="G1919" s="12">
        <f t="shared" si="82"/>
        <v>46.079172966371175</v>
      </c>
    </row>
    <row r="1920" spans="1:7" x14ac:dyDescent="0.25">
      <c r="A1920" s="24">
        <v>59.179687999999999</v>
      </c>
      <c r="B1920" s="23">
        <v>-84.027420000000006</v>
      </c>
      <c r="C1920" s="25">
        <v>-0.38284603</v>
      </c>
      <c r="D1920" s="26">
        <v>0.10992378</v>
      </c>
      <c r="F1920" s="18">
        <f t="shared" si="81"/>
        <v>6.6866896241293947</v>
      </c>
      <c r="G1920" s="12">
        <f t="shared" si="82"/>
        <v>46.102878024137226</v>
      </c>
    </row>
    <row r="1921" spans="1:7" x14ac:dyDescent="0.25">
      <c r="A1921" s="24">
        <v>59.279297</v>
      </c>
      <c r="B1921" s="23">
        <v>-84.053200000000004</v>
      </c>
      <c r="C1921" s="25">
        <v>-0.38297406000000001</v>
      </c>
      <c r="D1921" s="26">
        <v>0.10987593</v>
      </c>
      <c r="F1921" s="18">
        <f t="shared" si="81"/>
        <v>6.6887411313458491</v>
      </c>
      <c r="G1921" s="12">
        <f t="shared" si="82"/>
        <v>46.11702259974674</v>
      </c>
    </row>
    <row r="1922" spans="1:7" x14ac:dyDescent="0.25">
      <c r="A1922" s="24">
        <v>59.378906000000001</v>
      </c>
      <c r="B1922" s="23">
        <v>-84.081222999999994</v>
      </c>
      <c r="C1922" s="25">
        <v>-0.38294520999999998</v>
      </c>
      <c r="D1922" s="26">
        <v>0.10986296</v>
      </c>
      <c r="F1922" s="18">
        <f t="shared" si="81"/>
        <v>6.6909711308309801</v>
      </c>
      <c r="G1922" s="12">
        <f t="shared" si="82"/>
        <v>46.132397830247335</v>
      </c>
    </row>
    <row r="1923" spans="1:7" x14ac:dyDescent="0.25">
      <c r="A1923" s="24">
        <v>59.478515999999999</v>
      </c>
      <c r="B1923" s="23">
        <v>-84.140259</v>
      </c>
      <c r="C1923" s="25">
        <v>-0.38299443999999999</v>
      </c>
      <c r="D1923" s="26">
        <v>0.10984505999999999</v>
      </c>
      <c r="F1923" s="18">
        <f t="shared" si="81"/>
        <v>6.6956690664411678</v>
      </c>
      <c r="G1923" s="12">
        <f t="shared" si="82"/>
        <v>46.164788798660183</v>
      </c>
    </row>
    <row r="1924" spans="1:7" x14ac:dyDescent="0.25">
      <c r="A1924" s="24">
        <v>59.578125</v>
      </c>
      <c r="B1924" s="23">
        <v>-84.193129999999996</v>
      </c>
      <c r="C1924" s="25">
        <v>-0.38303738999999998</v>
      </c>
      <c r="D1924" s="26">
        <v>0.10982701</v>
      </c>
      <c r="F1924" s="18">
        <f t="shared" si="81"/>
        <v>6.6998764069392731</v>
      </c>
      <c r="G1924" s="12">
        <f t="shared" si="82"/>
        <v>46.193797249282774</v>
      </c>
    </row>
    <row r="1925" spans="1:7" x14ac:dyDescent="0.25">
      <c r="A1925" s="24">
        <v>59.677734000000001</v>
      </c>
      <c r="B1925" s="23">
        <v>-84.236320000000006</v>
      </c>
      <c r="C1925" s="25">
        <v>-0.38309267000000002</v>
      </c>
      <c r="D1925" s="26">
        <v>0.10991059</v>
      </c>
      <c r="F1925" s="18">
        <f t="shared" si="81"/>
        <v>6.7033133579353432</v>
      </c>
      <c r="G1925" s="12">
        <f t="shared" si="82"/>
        <v>46.217494077078541</v>
      </c>
    </row>
    <row r="1926" spans="1:7" x14ac:dyDescent="0.25">
      <c r="A1926" s="24">
        <v>59.777343999999999</v>
      </c>
      <c r="B1926" s="23">
        <v>-84.280906999999999</v>
      </c>
      <c r="C1926" s="25">
        <v>-0.38311377000000002</v>
      </c>
      <c r="D1926" s="26">
        <v>0.10990003</v>
      </c>
      <c r="F1926" s="18">
        <f t="shared" si="81"/>
        <v>6.706861478659162</v>
      </c>
      <c r="G1926" s="12">
        <f t="shared" si="82"/>
        <v>46.241957389440891</v>
      </c>
    </row>
    <row r="1927" spans="1:7" x14ac:dyDescent="0.25">
      <c r="A1927" s="24">
        <v>59.876953</v>
      </c>
      <c r="B1927" s="23">
        <v>-84.334991000000002</v>
      </c>
      <c r="C1927" s="25">
        <v>-0.38308050999999999</v>
      </c>
      <c r="D1927" s="26">
        <v>0.10985185</v>
      </c>
      <c r="F1927" s="18">
        <f t="shared" si="81"/>
        <v>6.7111653466302528</v>
      </c>
      <c r="G1927" s="12">
        <f t="shared" si="82"/>
        <v>46.27163137032781</v>
      </c>
    </row>
    <row r="1928" spans="1:7" x14ac:dyDescent="0.25">
      <c r="A1928" s="24">
        <v>59.976562999999999</v>
      </c>
      <c r="B1928" s="23">
        <v>-84.359618999999995</v>
      </c>
      <c r="C1928" s="25">
        <v>-0.38318595</v>
      </c>
      <c r="D1928" s="26">
        <v>0.10983589000000001</v>
      </c>
      <c r="F1928" s="18">
        <f t="shared" si="81"/>
        <v>6.7131251805994863</v>
      </c>
      <c r="G1928" s="12">
        <f t="shared" si="82"/>
        <v>46.285143884218854</v>
      </c>
    </row>
    <row r="1929" spans="1:7" x14ac:dyDescent="0.25">
      <c r="A1929" s="24">
        <v>60.076172</v>
      </c>
      <c r="B1929" s="23">
        <v>-84.408607000000003</v>
      </c>
      <c r="C1929" s="25">
        <v>-0.38323214999999999</v>
      </c>
      <c r="D1929" s="26">
        <v>0.10985428</v>
      </c>
      <c r="F1929" s="18">
        <f t="shared" si="81"/>
        <v>6.7170235217755794</v>
      </c>
      <c r="G1929" s="12">
        <f t="shared" si="82"/>
        <v>46.312021869865049</v>
      </c>
    </row>
    <row r="1930" spans="1:7" x14ac:dyDescent="0.25">
      <c r="A1930" s="24">
        <v>60.175781000000001</v>
      </c>
      <c r="B1930" s="23">
        <v>-84.463325999999995</v>
      </c>
      <c r="C1930" s="25">
        <v>-0.38327706</v>
      </c>
      <c r="D1930" s="26">
        <v>0.10987376</v>
      </c>
      <c r="F1930" s="18">
        <f t="shared" si="81"/>
        <v>6.7213779214411016</v>
      </c>
      <c r="G1930" s="12">
        <f t="shared" si="82"/>
        <v>46.342044252827684</v>
      </c>
    </row>
    <row r="1931" spans="1:7" x14ac:dyDescent="0.25">
      <c r="A1931" s="24">
        <v>60.275390999999999</v>
      </c>
      <c r="B1931" s="23">
        <v>-84.501991000000004</v>
      </c>
      <c r="C1931" s="25">
        <v>-0.38324121</v>
      </c>
      <c r="D1931" s="26">
        <v>0.10992006</v>
      </c>
      <c r="F1931" s="18">
        <f t="shared" si="81"/>
        <v>6.7244547843784268</v>
      </c>
      <c r="G1931" s="12">
        <f t="shared" si="82"/>
        <v>46.36325837291853</v>
      </c>
    </row>
    <row r="1932" spans="1:7" x14ac:dyDescent="0.25">
      <c r="A1932" s="24">
        <v>60.375</v>
      </c>
      <c r="B1932" s="23">
        <v>-84.547531000000006</v>
      </c>
      <c r="C1932" s="25">
        <v>-0.38330378999999998</v>
      </c>
      <c r="D1932" s="26">
        <v>0.10984995</v>
      </c>
      <c r="F1932" s="18">
        <f t="shared" si="81"/>
        <v>6.7280787424326292</v>
      </c>
      <c r="G1932" s="12">
        <f t="shared" si="82"/>
        <v>46.388244562726804</v>
      </c>
    </row>
    <row r="1933" spans="1:7" x14ac:dyDescent="0.25">
      <c r="A1933" s="24">
        <v>60.474609000000001</v>
      </c>
      <c r="B1933" s="23">
        <v>-84.584389000000002</v>
      </c>
      <c r="C1933" s="25">
        <v>-0.38333103000000002</v>
      </c>
      <c r="D1933" s="26">
        <v>0.10988864</v>
      </c>
      <c r="F1933" s="18">
        <f t="shared" si="81"/>
        <v>6.7310118088788693</v>
      </c>
      <c r="G1933" s="12">
        <f t="shared" si="82"/>
        <v>46.408467245729724</v>
      </c>
    </row>
    <row r="1934" spans="1:7" x14ac:dyDescent="0.25">
      <c r="A1934" s="24">
        <v>60.574218999999999</v>
      </c>
      <c r="B1934" s="23">
        <v>-84.632164000000003</v>
      </c>
      <c r="C1934" s="25">
        <v>-0.38334670999999998</v>
      </c>
      <c r="D1934" s="26">
        <v>0.10994520000000001</v>
      </c>
      <c r="F1934" s="18">
        <f t="shared" si="81"/>
        <v>6.734813622581977</v>
      </c>
      <c r="G1934" s="12">
        <f t="shared" si="82"/>
        <v>46.434679701111584</v>
      </c>
    </row>
    <row r="1935" spans="1:7" x14ac:dyDescent="0.25">
      <c r="A1935" s="24">
        <v>60.673828</v>
      </c>
      <c r="B1935" s="23">
        <v>-84.667343000000002</v>
      </c>
      <c r="C1935" s="25">
        <v>-0.38335466000000001</v>
      </c>
      <c r="D1935" s="26">
        <v>0.10995903999999999</v>
      </c>
      <c r="F1935" s="18">
        <f t="shared" si="81"/>
        <v>6.7376130784534922</v>
      </c>
      <c r="G1935" s="12">
        <f t="shared" si="82"/>
        <v>46.453981176106424</v>
      </c>
    </row>
    <row r="1936" spans="1:7" x14ac:dyDescent="0.25">
      <c r="A1936" s="24">
        <v>60.773437999999999</v>
      </c>
      <c r="B1936" s="23">
        <v>-84.718491</v>
      </c>
      <c r="C1936" s="25">
        <v>-0.38341935999999999</v>
      </c>
      <c r="D1936" s="26">
        <v>0.10995153000000001</v>
      </c>
      <c r="F1936" s="18">
        <f t="shared" si="81"/>
        <v>6.7416833069681239</v>
      </c>
      <c r="G1936" s="12">
        <f t="shared" si="82"/>
        <v>46.482044277474749</v>
      </c>
    </row>
    <row r="1937" spans="1:7" x14ac:dyDescent="0.25">
      <c r="A1937" s="24">
        <v>60.873047</v>
      </c>
      <c r="B1937" s="23">
        <v>-84.746718999999999</v>
      </c>
      <c r="C1937" s="25">
        <v>-0.38350933999999998</v>
      </c>
      <c r="D1937" s="26">
        <v>0.10986487</v>
      </c>
      <c r="F1937" s="18">
        <f t="shared" si="81"/>
        <v>6.7439296198349226</v>
      </c>
      <c r="G1937" s="12">
        <f t="shared" si="82"/>
        <v>46.497531984236005</v>
      </c>
    </row>
    <row r="1938" spans="1:7" x14ac:dyDescent="0.25">
      <c r="A1938" s="24">
        <v>60.972656000000001</v>
      </c>
      <c r="B1938" s="23">
        <v>-84.805107000000007</v>
      </c>
      <c r="C1938" s="25">
        <v>-0.38356328000000001</v>
      </c>
      <c r="D1938" s="26">
        <v>0.10979360000000001</v>
      </c>
      <c r="F1938" s="18">
        <f t="shared" si="81"/>
        <v>6.7485759892435482</v>
      </c>
      <c r="G1938" s="12">
        <f t="shared" si="82"/>
        <v>46.529567417932221</v>
      </c>
    </row>
    <row r="1939" spans="1:7" x14ac:dyDescent="0.25">
      <c r="A1939" s="24">
        <v>61.072265999999999</v>
      </c>
      <c r="B1939" s="23">
        <v>-84.845839999999995</v>
      </c>
      <c r="C1939" s="25">
        <v>-0.38357532</v>
      </c>
      <c r="D1939" s="26">
        <v>0.10978915</v>
      </c>
      <c r="F1939" s="18">
        <f t="shared" si="81"/>
        <v>6.7518174183920285</v>
      </c>
      <c r="G1939" s="12">
        <f t="shared" si="82"/>
        <v>46.551916176594055</v>
      </c>
    </row>
    <row r="1940" spans="1:7" x14ac:dyDescent="0.25">
      <c r="A1940" s="24">
        <v>61.171875</v>
      </c>
      <c r="B1940" s="23">
        <v>-84.914101000000002</v>
      </c>
      <c r="C1940" s="25">
        <v>-0.38363907000000003</v>
      </c>
      <c r="D1940" s="26">
        <v>0.10984960000000001</v>
      </c>
      <c r="F1940" s="18">
        <f t="shared" si="81"/>
        <v>6.7572494561772265</v>
      </c>
      <c r="G1940" s="12">
        <f t="shared" si="82"/>
        <v>46.589368576736838</v>
      </c>
    </row>
    <row r="1941" spans="1:7" x14ac:dyDescent="0.25">
      <c r="A1941" s="24">
        <v>61.271484000000001</v>
      </c>
      <c r="B1941" s="23">
        <v>-84.953941</v>
      </c>
      <c r="C1941" s="25">
        <v>-0.38359398</v>
      </c>
      <c r="D1941" s="26">
        <v>0.10989598</v>
      </c>
      <c r="F1941" s="18">
        <f t="shared" ref="F1941:F2004" si="83" xml:space="preserve"> -B1941 / A_4x8_in2</f>
        <v>6.760419822643617</v>
      </c>
      <c r="G1941" s="12">
        <f t="shared" ref="G1941:G2004" si="84" xml:space="preserve"> -B1941 * kip_to_N / A_4x8_mm2</f>
        <v>46.611227377833927</v>
      </c>
    </row>
    <row r="1942" spans="1:7" x14ac:dyDescent="0.25">
      <c r="A1942" s="24">
        <v>61.371093999999999</v>
      </c>
      <c r="B1942" s="23">
        <v>-84.986953999999997</v>
      </c>
      <c r="C1942" s="25">
        <v>-0.38359379999999998</v>
      </c>
      <c r="D1942" s="26">
        <v>0.10987868000000001</v>
      </c>
      <c r="F1942" s="18">
        <f t="shared" si="83"/>
        <v>6.7630469137117633</v>
      </c>
      <c r="G1942" s="12">
        <f t="shared" si="84"/>
        <v>46.629340445118522</v>
      </c>
    </row>
    <row r="1943" spans="1:7" x14ac:dyDescent="0.25">
      <c r="A1943" s="24">
        <v>61.470703</v>
      </c>
      <c r="B1943" s="23">
        <v>-85.028450000000007</v>
      </c>
      <c r="C1943" s="25">
        <v>-0.38370546999999999</v>
      </c>
      <c r="D1943" s="26">
        <v>0.10983</v>
      </c>
      <c r="F1943" s="18">
        <f t="shared" si="83"/>
        <v>6.7663490604710343</v>
      </c>
      <c r="G1943" s="12">
        <f t="shared" si="84"/>
        <v>46.652107834935919</v>
      </c>
    </row>
    <row r="1944" spans="1:7" x14ac:dyDescent="0.25">
      <c r="A1944" s="24">
        <v>61.570312999999999</v>
      </c>
      <c r="B1944" s="23">
        <v>-85.070892000000001</v>
      </c>
      <c r="C1944" s="25">
        <v>-0.38374212000000002</v>
      </c>
      <c r="D1944" s="26">
        <v>0.10982844999999999</v>
      </c>
      <c r="F1944" s="18">
        <f t="shared" si="83"/>
        <v>6.7697264875183878</v>
      </c>
      <c r="G1944" s="12">
        <f t="shared" si="84"/>
        <v>46.67539426154643</v>
      </c>
    </row>
    <row r="1945" spans="1:7" x14ac:dyDescent="0.25">
      <c r="A1945" s="24">
        <v>61.669922</v>
      </c>
      <c r="B1945" s="23">
        <v>-85.111510999999993</v>
      </c>
      <c r="C1945" s="25">
        <v>-0.38370335</v>
      </c>
      <c r="D1945" s="26">
        <v>0.10984323</v>
      </c>
      <c r="F1945" s="18">
        <f t="shared" si="83"/>
        <v>6.7729588448351112</v>
      </c>
      <c r="G1945" s="12">
        <f t="shared" si="84"/>
        <v>46.697680472434037</v>
      </c>
    </row>
    <row r="1946" spans="1:7" x14ac:dyDescent="0.25">
      <c r="A1946" s="24">
        <v>61.769531000000001</v>
      </c>
      <c r="B1946" s="23">
        <v>-85.139495999999994</v>
      </c>
      <c r="C1946" s="25">
        <v>-0.38381711000000002</v>
      </c>
      <c r="D1946" s="26">
        <v>0.10990832</v>
      </c>
      <c r="F1946" s="18">
        <f t="shared" si="83"/>
        <v>6.7751858203763247</v>
      </c>
      <c r="G1946" s="12">
        <f t="shared" si="84"/>
        <v>46.713034853676561</v>
      </c>
    </row>
    <row r="1947" spans="1:7" x14ac:dyDescent="0.25">
      <c r="A1947" s="24">
        <v>61.869140999999999</v>
      </c>
      <c r="B1947" s="23">
        <v>-85.183411000000007</v>
      </c>
      <c r="C1947" s="25">
        <v>-0.38386181000000003</v>
      </c>
      <c r="D1947" s="26">
        <v>0.10994513</v>
      </c>
      <c r="F1947" s="18">
        <f t="shared" si="83"/>
        <v>6.7786804650392662</v>
      </c>
      <c r="G1947" s="12">
        <f t="shared" si="84"/>
        <v>46.737129463369804</v>
      </c>
    </row>
    <row r="1948" spans="1:7" x14ac:dyDescent="0.25">
      <c r="A1948" s="24">
        <v>61.96875</v>
      </c>
      <c r="B1948" s="23">
        <v>-85.232933000000003</v>
      </c>
      <c r="C1948" s="25">
        <v>-0.38398060000000001</v>
      </c>
      <c r="D1948" s="26">
        <v>0.10991571</v>
      </c>
      <c r="F1948" s="18">
        <f t="shared" si="83"/>
        <v>6.7826213005851645</v>
      </c>
      <c r="G1948" s="12">
        <f t="shared" si="84"/>
        <v>46.764300435958418</v>
      </c>
    </row>
    <row r="1949" spans="1:7" x14ac:dyDescent="0.25">
      <c r="A1949" s="24">
        <v>62.068359000000001</v>
      </c>
      <c r="B1949" s="23">
        <v>-85.284142000000003</v>
      </c>
      <c r="C1949" s="25">
        <v>-0.38393467999999997</v>
      </c>
      <c r="D1949" s="26">
        <v>0.10985692</v>
      </c>
      <c r="F1949" s="18">
        <f t="shared" si="83"/>
        <v>6.7866963833255607</v>
      </c>
      <c r="G1949" s="12">
        <f t="shared" si="84"/>
        <v>46.792397005872587</v>
      </c>
    </row>
    <row r="1950" spans="1:7" x14ac:dyDescent="0.25">
      <c r="A1950" s="24">
        <v>62.167968999999999</v>
      </c>
      <c r="B1950" s="23">
        <v>-85.331535000000002</v>
      </c>
      <c r="C1950" s="25">
        <v>-0.38390933999999999</v>
      </c>
      <c r="D1950" s="26">
        <v>0.10983708</v>
      </c>
      <c r="F1950" s="18">
        <f t="shared" si="83"/>
        <v>6.7904677984345376</v>
      </c>
      <c r="G1950" s="12">
        <f t="shared" si="84"/>
        <v>46.81839987134434</v>
      </c>
    </row>
    <row r="1951" spans="1:7" x14ac:dyDescent="0.25">
      <c r="A1951" s="24">
        <v>62.267578</v>
      </c>
      <c r="B1951" s="23">
        <v>-85.370170999999999</v>
      </c>
      <c r="C1951" s="25">
        <v>-0.38403760999999997</v>
      </c>
      <c r="D1951" s="26">
        <v>0.10988426</v>
      </c>
      <c r="F1951" s="18">
        <f t="shared" si="83"/>
        <v>6.7935423536251873</v>
      </c>
      <c r="G1951" s="12">
        <f t="shared" si="84"/>
        <v>46.839598080159277</v>
      </c>
    </row>
    <row r="1952" spans="1:7" x14ac:dyDescent="0.25">
      <c r="A1952" s="24">
        <v>62.367187999999999</v>
      </c>
      <c r="B1952" s="23">
        <v>-85.407227000000006</v>
      </c>
      <c r="C1952" s="25">
        <v>-0.38394817999999997</v>
      </c>
      <c r="D1952" s="26">
        <v>0.10989355000000001</v>
      </c>
      <c r="F1952" s="18">
        <f t="shared" si="83"/>
        <v>6.796491176410794</v>
      </c>
      <c r="G1952" s="12">
        <f t="shared" si="84"/>
        <v>46.859929398770063</v>
      </c>
    </row>
    <row r="1953" spans="1:7" x14ac:dyDescent="0.25">
      <c r="A1953" s="24">
        <v>62.466797</v>
      </c>
      <c r="B1953" s="23">
        <v>-85.454566999999997</v>
      </c>
      <c r="C1953" s="25">
        <v>-0.38406262000000002</v>
      </c>
      <c r="D1953" s="26">
        <v>0.10994068999999999</v>
      </c>
      <c r="F1953" s="18">
        <f t="shared" si="83"/>
        <v>6.8002583739137785</v>
      </c>
      <c r="G1953" s="12">
        <f t="shared" si="84"/>
        <v>46.88590318501344</v>
      </c>
    </row>
    <row r="1954" spans="1:7" x14ac:dyDescent="0.25">
      <c r="A1954" s="24">
        <v>62.566406000000001</v>
      </c>
      <c r="B1954" s="23">
        <v>-85.493401000000006</v>
      </c>
      <c r="C1954" s="25">
        <v>-0.38408703</v>
      </c>
      <c r="D1954" s="26">
        <v>0.10988249</v>
      </c>
      <c r="F1954" s="18">
        <f t="shared" si="83"/>
        <v>6.8033486854437948</v>
      </c>
      <c r="G1954" s="12">
        <f t="shared" si="84"/>
        <v>46.90721002943625</v>
      </c>
    </row>
    <row r="1955" spans="1:7" x14ac:dyDescent="0.25">
      <c r="A1955" s="24">
        <v>62.666015999999999</v>
      </c>
      <c r="B1955" s="23">
        <v>-85.533851999999996</v>
      </c>
      <c r="C1955" s="25">
        <v>-0.38404366000000001</v>
      </c>
      <c r="D1955" s="26">
        <v>0.1098877</v>
      </c>
      <c r="F1955" s="18">
        <f t="shared" si="83"/>
        <v>6.8065676737452989</v>
      </c>
      <c r="G1955" s="12">
        <f t="shared" si="84"/>
        <v>46.929404064656588</v>
      </c>
    </row>
    <row r="1956" spans="1:7" x14ac:dyDescent="0.25">
      <c r="A1956" s="24">
        <v>62.765625</v>
      </c>
      <c r="B1956" s="23">
        <v>-85.579078999999993</v>
      </c>
      <c r="C1956" s="25">
        <v>-0.38404816000000003</v>
      </c>
      <c r="D1956" s="26">
        <v>0.10981873</v>
      </c>
      <c r="F1956" s="18">
        <f t="shared" si="83"/>
        <v>6.810166724050907</v>
      </c>
      <c r="G1956" s="12">
        <f t="shared" si="84"/>
        <v>46.954218522418074</v>
      </c>
    </row>
    <row r="1957" spans="1:7" x14ac:dyDescent="0.25">
      <c r="A1957" s="24">
        <v>62.865234000000001</v>
      </c>
      <c r="B1957" s="23">
        <v>-85.636962999999994</v>
      </c>
      <c r="C1957" s="25">
        <v>-0.3841773</v>
      </c>
      <c r="D1957" s="26">
        <v>0.10995952000000001</v>
      </c>
      <c r="F1957" s="18">
        <f t="shared" si="83"/>
        <v>6.8147729864138729</v>
      </c>
      <c r="G1957" s="12">
        <f t="shared" si="84"/>
        <v>46.985977429112459</v>
      </c>
    </row>
    <row r="1958" spans="1:7" x14ac:dyDescent="0.25">
      <c r="A1958" s="24">
        <v>62.964843999999999</v>
      </c>
      <c r="B1958" s="23">
        <v>-85.677100999999993</v>
      </c>
      <c r="C1958" s="25">
        <v>-0.38417773999999999</v>
      </c>
      <c r="D1958" s="26">
        <v>0.10994993</v>
      </c>
      <c r="F1958" s="18">
        <f t="shared" si="83"/>
        <v>6.8179670669667845</v>
      </c>
      <c r="G1958" s="12">
        <f t="shared" si="84"/>
        <v>47.007999732286024</v>
      </c>
    </row>
    <row r="1959" spans="1:7" x14ac:dyDescent="0.25">
      <c r="A1959" s="24">
        <v>63.064453</v>
      </c>
      <c r="B1959" s="23">
        <v>-85.722351000000003</v>
      </c>
      <c r="C1959" s="25">
        <v>-0.38429004</v>
      </c>
      <c r="D1959" s="26">
        <v>0.109901</v>
      </c>
      <c r="F1959" s="18">
        <f t="shared" si="83"/>
        <v>6.8215679475542395</v>
      </c>
      <c r="G1959" s="12">
        <f t="shared" si="84"/>
        <v>47.032826809335312</v>
      </c>
    </row>
    <row r="1960" spans="1:7" x14ac:dyDescent="0.25">
      <c r="A1960" s="24">
        <v>63.164062999999999</v>
      </c>
      <c r="B1960" s="23">
        <v>-85.743706000000003</v>
      </c>
      <c r="C1960" s="25">
        <v>-0.38425906999999998</v>
      </c>
      <c r="D1960" s="26">
        <v>0.1098498</v>
      </c>
      <c r="F1960" s="18">
        <f t="shared" si="83"/>
        <v>6.8232673244591027</v>
      </c>
      <c r="G1960" s="12">
        <f t="shared" si="84"/>
        <v>47.044543543708507</v>
      </c>
    </row>
    <row r="1961" spans="1:7" x14ac:dyDescent="0.25">
      <c r="A1961" s="24">
        <v>63.263672</v>
      </c>
      <c r="B1961" s="23">
        <v>-85.788002000000006</v>
      </c>
      <c r="C1961" s="25">
        <v>-0.38425258000000001</v>
      </c>
      <c r="D1961" s="26">
        <v>0.10986611</v>
      </c>
      <c r="F1961" s="18">
        <f t="shared" si="83"/>
        <v>6.8267922881387024</v>
      </c>
      <c r="G1961" s="12">
        <f t="shared" si="84"/>
        <v>47.068847194647184</v>
      </c>
    </row>
    <row r="1962" spans="1:7" x14ac:dyDescent="0.25">
      <c r="A1962" s="24">
        <v>63.363281000000001</v>
      </c>
      <c r="B1962" s="23">
        <v>-85.833160000000007</v>
      </c>
      <c r="C1962" s="25">
        <v>-0.38429847</v>
      </c>
      <c r="D1962" s="26">
        <v>0.10996305000000001</v>
      </c>
      <c r="F1962" s="18">
        <f t="shared" si="83"/>
        <v>6.830385847598774</v>
      </c>
      <c r="G1962" s="12">
        <f t="shared" si="84"/>
        <v>47.093623794545337</v>
      </c>
    </row>
    <row r="1963" spans="1:7" x14ac:dyDescent="0.25">
      <c r="A1963" s="24">
        <v>63.462890999999999</v>
      </c>
      <c r="B1963" s="23">
        <v>-85.897246999999993</v>
      </c>
      <c r="C1963" s="25">
        <v>-0.38442801999999998</v>
      </c>
      <c r="D1963" s="26">
        <v>0.10993227</v>
      </c>
      <c r="F1963" s="18">
        <f t="shared" si="83"/>
        <v>6.835485729017738</v>
      </c>
      <c r="G1963" s="12">
        <f t="shared" si="84"/>
        <v>47.128786068288029</v>
      </c>
    </row>
    <row r="1964" spans="1:7" x14ac:dyDescent="0.25">
      <c r="A1964" s="24">
        <v>63.5625</v>
      </c>
      <c r="B1964" s="23">
        <v>-85.93235</v>
      </c>
      <c r="C1964" s="25">
        <v>-0.38444068999999997</v>
      </c>
      <c r="D1964" s="26">
        <v>0.10987543</v>
      </c>
      <c r="F1964" s="18">
        <f t="shared" si="83"/>
        <v>6.8382791370014164</v>
      </c>
      <c r="G1964" s="12">
        <f t="shared" si="84"/>
        <v>47.148045844766727</v>
      </c>
    </row>
    <row r="1965" spans="1:7" x14ac:dyDescent="0.25">
      <c r="A1965" s="24">
        <v>63.662109000000001</v>
      </c>
      <c r="B1965" s="23">
        <v>-85.971985000000004</v>
      </c>
      <c r="C1965" s="25">
        <v>-0.38445850999999998</v>
      </c>
      <c r="D1965" s="26">
        <v>0.10982984</v>
      </c>
      <c r="F1965" s="18">
        <f t="shared" si="83"/>
        <v>6.84143319008614</v>
      </c>
      <c r="G1965" s="12">
        <f t="shared" si="84"/>
        <v>47.169792169603156</v>
      </c>
    </row>
    <row r="1966" spans="1:7" x14ac:dyDescent="0.25">
      <c r="A1966" s="24">
        <v>63.761718999999999</v>
      </c>
      <c r="B1966" s="23">
        <v>-86.037857000000002</v>
      </c>
      <c r="C1966" s="25">
        <v>-0.38442963000000002</v>
      </c>
      <c r="D1966" s="26">
        <v>0.10992449999999999</v>
      </c>
      <c r="F1966" s="18">
        <f t="shared" si="83"/>
        <v>6.8466751172918148</v>
      </c>
      <c r="G1966" s="12">
        <f t="shared" si="84"/>
        <v>47.205933809810666</v>
      </c>
    </row>
    <row r="1967" spans="1:7" x14ac:dyDescent="0.25">
      <c r="A1967" s="24">
        <v>63.861328</v>
      </c>
      <c r="B1967" s="23">
        <v>-86.091789000000006</v>
      </c>
      <c r="C1967" s="25">
        <v>-0.38454433999999998</v>
      </c>
      <c r="D1967" s="26">
        <v>0.10985346</v>
      </c>
      <c r="F1967" s="18">
        <f t="shared" si="83"/>
        <v>6.8509668894872311</v>
      </c>
      <c r="G1967" s="12">
        <f t="shared" si="84"/>
        <v>47.235524393665301</v>
      </c>
    </row>
    <row r="1968" spans="1:7" x14ac:dyDescent="0.25">
      <c r="A1968" s="24">
        <v>63.960937999999999</v>
      </c>
      <c r="B1968" s="23">
        <v>-86.118827999999993</v>
      </c>
      <c r="C1968" s="25">
        <v>-0.38460514000000001</v>
      </c>
      <c r="D1968" s="26">
        <v>0.10985361</v>
      </c>
      <c r="F1968" s="18">
        <f t="shared" si="83"/>
        <v>6.8531185847403613</v>
      </c>
      <c r="G1968" s="12">
        <f t="shared" si="84"/>
        <v>47.250359738114689</v>
      </c>
    </row>
    <row r="1969" spans="1:7" x14ac:dyDescent="0.25">
      <c r="A1969" s="24">
        <v>64.060547</v>
      </c>
      <c r="B1969" s="23">
        <v>-86.183387999999994</v>
      </c>
      <c r="C1969" s="25">
        <v>-0.38462403000000001</v>
      </c>
      <c r="D1969" s="26">
        <v>0.10987205</v>
      </c>
      <c r="F1969" s="18">
        <f t="shared" si="83"/>
        <v>6.8582561063033678</v>
      </c>
      <c r="G1969" s="12">
        <f t="shared" si="84"/>
        <v>47.285781530253956</v>
      </c>
    </row>
    <row r="1970" spans="1:7" x14ac:dyDescent="0.25">
      <c r="A1970" s="24">
        <v>64.160156000000001</v>
      </c>
      <c r="B1970" s="23">
        <v>-86.218208000000004</v>
      </c>
      <c r="C1970" s="25">
        <v>-0.38467743999999998</v>
      </c>
      <c r="D1970" s="26">
        <v>0.10999745</v>
      </c>
      <c r="F1970" s="18">
        <f t="shared" si="83"/>
        <v>6.8610269938625983</v>
      </c>
      <c r="G1970" s="12">
        <f t="shared" si="84"/>
        <v>47.304886034626463</v>
      </c>
    </row>
    <row r="1971" spans="1:7" x14ac:dyDescent="0.25">
      <c r="A1971" s="24">
        <v>64.259765999999999</v>
      </c>
      <c r="B1971" s="23">
        <v>-86.253578000000005</v>
      </c>
      <c r="C1971" s="25">
        <v>-0.38469702</v>
      </c>
      <c r="D1971" s="26">
        <v>0.10992325999999999</v>
      </c>
      <c r="F1971" s="18">
        <f t="shared" si="83"/>
        <v>6.863841649031178</v>
      </c>
      <c r="G1971" s="12">
        <f t="shared" si="84"/>
        <v>47.324292304576367</v>
      </c>
    </row>
    <row r="1972" spans="1:7" x14ac:dyDescent="0.25">
      <c r="A1972" s="24">
        <v>64.359375</v>
      </c>
      <c r="B1972" s="23">
        <v>-86.302459999999996</v>
      </c>
      <c r="C1972" s="25">
        <v>-0.38468977999999998</v>
      </c>
      <c r="D1972" s="26">
        <v>0.1097788</v>
      </c>
      <c r="F1972" s="18">
        <f t="shared" si="83"/>
        <v>6.8677315549952871</v>
      </c>
      <c r="G1972" s="12">
        <f t="shared" si="84"/>
        <v>47.351112131765817</v>
      </c>
    </row>
    <row r="1973" spans="1:7" x14ac:dyDescent="0.25">
      <c r="A1973" s="24">
        <v>64.458984000000001</v>
      </c>
      <c r="B1973" s="23">
        <v>-86.346328999999997</v>
      </c>
      <c r="C1973" s="25">
        <v>-0.38469908000000003</v>
      </c>
      <c r="D1973" s="26">
        <v>0.10975172</v>
      </c>
      <c r="F1973" s="18">
        <f t="shared" si="83"/>
        <v>6.8712225390945356</v>
      </c>
      <c r="G1973" s="12">
        <f t="shared" si="84"/>
        <v>47.3751815028835</v>
      </c>
    </row>
    <row r="1974" spans="1:7" x14ac:dyDescent="0.25">
      <c r="A1974" s="24">
        <v>64.558593999999999</v>
      </c>
      <c r="B1974" s="23">
        <v>-86.392876000000001</v>
      </c>
      <c r="C1974" s="25">
        <v>-0.38472213999999999</v>
      </c>
      <c r="D1974" s="26">
        <v>0.10995017</v>
      </c>
      <c r="F1974" s="18">
        <f t="shared" si="83"/>
        <v>6.8749266316625857</v>
      </c>
      <c r="G1974" s="12">
        <f t="shared" si="84"/>
        <v>47.40072019803074</v>
      </c>
    </row>
    <row r="1975" spans="1:7" x14ac:dyDescent="0.25">
      <c r="A1975" s="24">
        <v>64.658203</v>
      </c>
      <c r="B1975" s="23">
        <v>-86.438049000000007</v>
      </c>
      <c r="C1975" s="25">
        <v>-0.38476047000000002</v>
      </c>
      <c r="D1975" s="26">
        <v>0.11001987000000001</v>
      </c>
      <c r="F1975" s="18">
        <f t="shared" si="83"/>
        <v>6.8785213847847313</v>
      </c>
      <c r="G1975" s="12">
        <f t="shared" si="84"/>
        <v>47.425505027899192</v>
      </c>
    </row>
    <row r="1976" spans="1:7" x14ac:dyDescent="0.25">
      <c r="A1976" s="24">
        <v>64.757812999999999</v>
      </c>
      <c r="B1976" s="23">
        <v>-86.474991000000003</v>
      </c>
      <c r="C1976" s="25">
        <v>-0.38484573</v>
      </c>
      <c r="D1976" s="26">
        <v>0.10993258</v>
      </c>
      <c r="F1976" s="18">
        <f t="shared" si="83"/>
        <v>6.8814611357385811</v>
      </c>
      <c r="G1976" s="12">
        <f t="shared" si="84"/>
        <v>47.44577379873575</v>
      </c>
    </row>
    <row r="1977" spans="1:7" x14ac:dyDescent="0.25">
      <c r="A1977" s="24">
        <v>64.857422</v>
      </c>
      <c r="B1977" s="23">
        <v>-86.508049</v>
      </c>
      <c r="C1977" s="25">
        <v>-0.38485253000000003</v>
      </c>
      <c r="D1977" s="26">
        <v>0.11018465</v>
      </c>
      <c r="F1977" s="18">
        <f t="shared" si="83"/>
        <v>6.8840918077929469</v>
      </c>
      <c r="G1977" s="12">
        <f t="shared" si="84"/>
        <v>47.463911555931219</v>
      </c>
    </row>
    <row r="1978" spans="1:7" x14ac:dyDescent="0.25">
      <c r="A1978" s="24">
        <v>64.957031000000001</v>
      </c>
      <c r="B1978" s="23">
        <v>-86.554832000000005</v>
      </c>
      <c r="C1978" s="25">
        <v>-0.38490152</v>
      </c>
      <c r="D1978" s="26">
        <v>0.10975878999999999</v>
      </c>
      <c r="F1978" s="18">
        <f t="shared" si="83"/>
        <v>6.887814680644281</v>
      </c>
      <c r="G1978" s="12">
        <f t="shared" si="84"/>
        <v>47.48957973594441</v>
      </c>
    </row>
    <row r="1979" spans="1:7" x14ac:dyDescent="0.25">
      <c r="A1979" s="24">
        <v>65.056640999999999</v>
      </c>
      <c r="B1979" s="23">
        <v>-86.595023999999995</v>
      </c>
      <c r="C1979" s="25">
        <v>-0.38491508000000002</v>
      </c>
      <c r="D1979" s="26">
        <v>0.10954533</v>
      </c>
      <c r="F1979" s="18">
        <f t="shared" si="83"/>
        <v>6.891013058380655</v>
      </c>
      <c r="G1979" s="12">
        <f t="shared" si="84"/>
        <v>47.511631667011024</v>
      </c>
    </row>
    <row r="1980" spans="1:7" x14ac:dyDescent="0.25">
      <c r="A1980" s="24">
        <v>65.15625</v>
      </c>
      <c r="B1980" s="23">
        <v>-86.643165999999994</v>
      </c>
      <c r="C1980" s="25">
        <v>-0.38500785999999998</v>
      </c>
      <c r="D1980" s="26">
        <v>0.1096222</v>
      </c>
      <c r="F1980" s="18">
        <f t="shared" si="83"/>
        <v>6.8948440770158204</v>
      </c>
      <c r="G1980" s="12">
        <f t="shared" si="84"/>
        <v>47.538045482332713</v>
      </c>
    </row>
    <row r="1981" spans="1:7" x14ac:dyDescent="0.25">
      <c r="A1981" s="24">
        <v>65.255859000000001</v>
      </c>
      <c r="B1981" s="23">
        <v>-86.690360999999996</v>
      </c>
      <c r="C1981" s="25">
        <v>-0.38493445999999998</v>
      </c>
      <c r="D1981" s="26">
        <v>0.10994337999999999</v>
      </c>
      <c r="F1981" s="18">
        <f t="shared" si="83"/>
        <v>6.8985997357854316</v>
      </c>
      <c r="G1981" s="12">
        <f t="shared" si="84"/>
        <v>47.563939712196593</v>
      </c>
    </row>
    <row r="1982" spans="1:7" x14ac:dyDescent="0.25">
      <c r="A1982" s="24">
        <v>65.355468999999999</v>
      </c>
      <c r="B1982" s="23">
        <v>-86.722999999999999</v>
      </c>
      <c r="C1982" s="25">
        <v>-0.38507548000000003</v>
      </c>
      <c r="D1982" s="26">
        <v>0.1100906</v>
      </c>
      <c r="F1982" s="18">
        <f t="shared" si="83"/>
        <v>6.90119706487922</v>
      </c>
      <c r="G1982" s="12">
        <f t="shared" si="84"/>
        <v>47.581847578888564</v>
      </c>
    </row>
    <row r="1983" spans="1:7" x14ac:dyDescent="0.25">
      <c r="A1983" s="24">
        <v>65.455078</v>
      </c>
      <c r="B1983" s="23">
        <v>-86.774979000000002</v>
      </c>
      <c r="C1983" s="25">
        <v>-0.38513616000000001</v>
      </c>
      <c r="D1983" s="26">
        <v>0.10996602</v>
      </c>
      <c r="F1983" s="18">
        <f t="shared" si="83"/>
        <v>6.9053334222727072</v>
      </c>
      <c r="G1983" s="12">
        <f t="shared" si="84"/>
        <v>47.610366620611096</v>
      </c>
    </row>
    <row r="1984" spans="1:7" x14ac:dyDescent="0.25">
      <c r="A1984" s="24">
        <v>65.554687999999999</v>
      </c>
      <c r="B1984" s="23">
        <v>-86.808250000000001</v>
      </c>
      <c r="C1984" s="25">
        <v>-0.3851561</v>
      </c>
      <c r="D1984" s="26">
        <v>0.11001017</v>
      </c>
      <c r="F1984" s="18">
        <f t="shared" si="83"/>
        <v>6.9079810443285119</v>
      </c>
      <c r="G1984" s="12">
        <f t="shared" si="84"/>
        <v>47.628621243384721</v>
      </c>
    </row>
    <row r="1985" spans="1:7" x14ac:dyDescent="0.25">
      <c r="A1985" s="24">
        <v>65.654297</v>
      </c>
      <c r="B1985" s="23">
        <v>-86.860382000000001</v>
      </c>
      <c r="C1985" s="25">
        <v>-0.38510223999999998</v>
      </c>
      <c r="D1985" s="26">
        <v>0.1102175</v>
      </c>
      <c r="F1985" s="18">
        <f t="shared" si="83"/>
        <v>6.9121295770751452</v>
      </c>
      <c r="G1985" s="12">
        <f t="shared" si="84"/>
        <v>47.657224230804239</v>
      </c>
    </row>
    <row r="1986" spans="1:7" x14ac:dyDescent="0.25">
      <c r="A1986" s="24">
        <v>65.753906000000001</v>
      </c>
      <c r="B1986" s="23">
        <v>-86.905265999999997</v>
      </c>
      <c r="C1986" s="25">
        <v>-0.38525050999999999</v>
      </c>
      <c r="D1986" s="26">
        <v>0.11070094</v>
      </c>
      <c r="F1986" s="18">
        <f t="shared" si="83"/>
        <v>6.9157013323080134</v>
      </c>
      <c r="G1986" s="12">
        <f t="shared" si="84"/>
        <v>47.681850496578377</v>
      </c>
    </row>
    <row r="1987" spans="1:7" x14ac:dyDescent="0.25">
      <c r="A1987" s="24">
        <v>65.853515999999999</v>
      </c>
      <c r="B1987" s="23">
        <v>-86.954848999999996</v>
      </c>
      <c r="C1987" s="25">
        <v>-0.38525721000000002</v>
      </c>
      <c r="D1987" s="26">
        <v>0.10939068</v>
      </c>
      <c r="F1987" s="18">
        <f t="shared" si="83"/>
        <v>6.9196470220796762</v>
      </c>
      <c r="G1987" s="12">
        <f t="shared" si="84"/>
        <v>47.709054937712835</v>
      </c>
    </row>
    <row r="1988" spans="1:7" x14ac:dyDescent="0.25">
      <c r="A1988" s="24">
        <v>65.953125</v>
      </c>
      <c r="B1988" s="23">
        <v>-86.984482</v>
      </c>
      <c r="C1988" s="25">
        <v>-0.38532444999999999</v>
      </c>
      <c r="D1988" s="26">
        <v>0.10924862</v>
      </c>
      <c r="F1988" s="18">
        <f t="shared" si="83"/>
        <v>6.9220051412939974</v>
      </c>
      <c r="G1988" s="12">
        <f t="shared" si="84"/>
        <v>47.72531351835817</v>
      </c>
    </row>
    <row r="1989" spans="1:7" x14ac:dyDescent="0.25">
      <c r="A1989" s="24">
        <v>66.052734000000001</v>
      </c>
      <c r="B1989" s="23">
        <v>-87.033623000000006</v>
      </c>
      <c r="C1989" s="25">
        <v>-0.38527053999999999</v>
      </c>
      <c r="D1989" s="26">
        <v>0.10984227000000001</v>
      </c>
      <c r="F1989" s="18">
        <f t="shared" si="83"/>
        <v>6.9259156578232375</v>
      </c>
      <c r="G1989" s="12">
        <f t="shared" si="84"/>
        <v>47.752275449701358</v>
      </c>
    </row>
    <row r="1990" spans="1:7" x14ac:dyDescent="0.25">
      <c r="A1990" s="24">
        <v>66.152343999999999</v>
      </c>
      <c r="B1990" s="23">
        <v>-87.089516000000003</v>
      </c>
      <c r="C1990" s="25">
        <v>-0.38534163999999999</v>
      </c>
      <c r="D1990" s="26">
        <v>0.1097976</v>
      </c>
      <c r="F1990" s="18">
        <f t="shared" si="83"/>
        <v>6.930363481440355</v>
      </c>
      <c r="G1990" s="12">
        <f t="shared" si="84"/>
        <v>47.782941965005556</v>
      </c>
    </row>
    <row r="1991" spans="1:7" x14ac:dyDescent="0.25">
      <c r="A1991" s="24">
        <v>66.251953</v>
      </c>
      <c r="B1991" s="23">
        <v>-87.131325000000004</v>
      </c>
      <c r="C1991" s="25">
        <v>-0.38536589999999998</v>
      </c>
      <c r="D1991" s="26">
        <v>0.10996866</v>
      </c>
      <c r="F1991" s="18">
        <f t="shared" si="83"/>
        <v>6.9336905359482195</v>
      </c>
      <c r="G1991" s="12">
        <f t="shared" si="84"/>
        <v>47.805881086869725</v>
      </c>
    </row>
    <row r="1992" spans="1:7" x14ac:dyDescent="0.25">
      <c r="A1992" s="24">
        <v>66.351562999999999</v>
      </c>
      <c r="B1992" s="23">
        <v>-87.169815</v>
      </c>
      <c r="C1992" s="25">
        <v>-0.38538581</v>
      </c>
      <c r="D1992" s="26">
        <v>0.10991865000000001</v>
      </c>
      <c r="F1992" s="18">
        <f t="shared" si="83"/>
        <v>6.9367534728280225</v>
      </c>
      <c r="G1992" s="12">
        <f t="shared" si="84"/>
        <v>47.826999190640478</v>
      </c>
    </row>
    <row r="1993" spans="1:7" x14ac:dyDescent="0.25">
      <c r="A1993" s="24">
        <v>66.451172</v>
      </c>
      <c r="B1993" s="23">
        <v>-87.217201000000003</v>
      </c>
      <c r="C1993" s="25">
        <v>-0.38551328000000001</v>
      </c>
      <c r="D1993" s="26">
        <v>0.10995624</v>
      </c>
      <c r="F1993" s="18">
        <f t="shared" si="83"/>
        <v>6.9405243308946991</v>
      </c>
      <c r="G1993" s="12">
        <f t="shared" si="84"/>
        <v>47.852998215459422</v>
      </c>
    </row>
    <row r="1994" spans="1:7" x14ac:dyDescent="0.25">
      <c r="A1994" s="24">
        <v>66.550781000000001</v>
      </c>
      <c r="B1994" s="23">
        <v>-87.262161000000006</v>
      </c>
      <c r="C1994" s="25">
        <v>-0.38545001000000001</v>
      </c>
      <c r="D1994" s="26">
        <v>0.10988218</v>
      </c>
      <c r="F1994" s="18">
        <f t="shared" si="83"/>
        <v>6.944102134015405</v>
      </c>
      <c r="G1994" s="12">
        <f t="shared" si="84"/>
        <v>47.877666179749717</v>
      </c>
    </row>
    <row r="1995" spans="1:7" x14ac:dyDescent="0.25">
      <c r="A1995" s="24">
        <v>66.650390999999999</v>
      </c>
      <c r="B1995" s="23">
        <v>-87.294410999999997</v>
      </c>
      <c r="C1995" s="25">
        <v>-0.38561319999999999</v>
      </c>
      <c r="D1995" s="26">
        <v>0.10997733</v>
      </c>
      <c r="F1995" s="18">
        <f t="shared" si="83"/>
        <v>6.9466685074727614</v>
      </c>
      <c r="G1995" s="12">
        <f t="shared" si="84"/>
        <v>47.895360615878751</v>
      </c>
    </row>
    <row r="1996" spans="1:7" x14ac:dyDescent="0.25">
      <c r="A1996" s="24">
        <v>66.75</v>
      </c>
      <c r="B1996" s="23">
        <v>-87.331924000000001</v>
      </c>
      <c r="C1996" s="25">
        <v>-0.38563703999999999</v>
      </c>
      <c r="D1996" s="26">
        <v>0.10985549</v>
      </c>
      <c r="F1996" s="18">
        <f t="shared" si="83"/>
        <v>6.9496536971628649</v>
      </c>
      <c r="G1996" s="12">
        <f t="shared" si="84"/>
        <v>47.915942674251127</v>
      </c>
    </row>
    <row r="1997" spans="1:7" x14ac:dyDescent="0.25">
      <c r="A1997" s="24">
        <v>66.849609000000001</v>
      </c>
      <c r="B1997" s="23">
        <v>-87.385468000000003</v>
      </c>
      <c r="C1997" s="25">
        <v>-0.38550227999999997</v>
      </c>
      <c r="D1997" s="26">
        <v>0.10993467</v>
      </c>
      <c r="F1997" s="18">
        <f t="shared" si="83"/>
        <v>6.9539145932993209</v>
      </c>
      <c r="G1997" s="12">
        <f t="shared" si="84"/>
        <v>47.945320376207519</v>
      </c>
    </row>
    <row r="1998" spans="1:7" x14ac:dyDescent="0.25">
      <c r="A1998" s="24">
        <v>66.949218999999999</v>
      </c>
      <c r="B1998" s="23">
        <v>-87.428130999999993</v>
      </c>
      <c r="C1998" s="25">
        <v>-0.38564998</v>
      </c>
      <c r="D1998" s="26">
        <v>0.10990403</v>
      </c>
      <c r="F1998" s="18">
        <f t="shared" si="83"/>
        <v>6.9573096069678853</v>
      </c>
      <c r="G1998" s="12">
        <f t="shared" si="84"/>
        <v>47.968728057713669</v>
      </c>
    </row>
    <row r="1999" spans="1:7" x14ac:dyDescent="0.25">
      <c r="A1999" s="24">
        <v>67.048828</v>
      </c>
      <c r="B1999" s="23">
        <v>-87.469025000000002</v>
      </c>
      <c r="C1999" s="25">
        <v>-0.38570145</v>
      </c>
      <c r="D1999" s="26">
        <v>0.10996093</v>
      </c>
      <c r="F1999" s="18">
        <f t="shared" si="83"/>
        <v>6.9605638480892855</v>
      </c>
      <c r="G1999" s="12">
        <f t="shared" si="84"/>
        <v>47.991165151389978</v>
      </c>
    </row>
    <row r="2000" spans="1:7" x14ac:dyDescent="0.25">
      <c r="A2000" s="24">
        <v>67.148437999999999</v>
      </c>
      <c r="B2000" s="23">
        <v>-87.520042000000004</v>
      </c>
      <c r="C2000" s="25">
        <v>-0.38566690999999997</v>
      </c>
      <c r="D2000" s="26">
        <v>0.10976509</v>
      </c>
      <c r="F2000" s="18">
        <f t="shared" si="83"/>
        <v>6.9646236519551454</v>
      </c>
      <c r="G2000" s="12">
        <f t="shared" si="84"/>
        <v>48.019156377684418</v>
      </c>
    </row>
    <row r="2001" spans="1:7" x14ac:dyDescent="0.25">
      <c r="A2001" s="24">
        <v>67.248047</v>
      </c>
      <c r="B2001" s="23">
        <v>-87.550758000000002</v>
      </c>
      <c r="C2001" s="25">
        <v>-0.38578447999999999</v>
      </c>
      <c r="D2001" s="26">
        <v>0.11039288</v>
      </c>
      <c r="F2001" s="18">
        <f t="shared" si="83"/>
        <v>6.9670679535711502</v>
      </c>
      <c r="G2001" s="12">
        <f t="shared" si="84"/>
        <v>48.036009162184868</v>
      </c>
    </row>
    <row r="2002" spans="1:7" x14ac:dyDescent="0.25">
      <c r="A2002" s="24">
        <v>67.347656000000001</v>
      </c>
      <c r="B2002" s="23">
        <v>-87.608222999999995</v>
      </c>
      <c r="C2002" s="25">
        <v>-0.38573860999999998</v>
      </c>
      <c r="D2002" s="26">
        <v>0.10983579</v>
      </c>
      <c r="F2002" s="18">
        <f t="shared" si="83"/>
        <v>6.9716408729735377</v>
      </c>
      <c r="G2002" s="12">
        <f t="shared" si="84"/>
        <v>48.067538178375742</v>
      </c>
    </row>
    <row r="2003" spans="1:7" x14ac:dyDescent="0.25">
      <c r="A2003" s="24">
        <v>67.447265999999999</v>
      </c>
      <c r="B2003" s="23">
        <v>-87.658203</v>
      </c>
      <c r="C2003" s="25">
        <v>-0.38579825000000001</v>
      </c>
      <c r="D2003" s="26">
        <v>0.11000417999999999</v>
      </c>
      <c r="F2003" s="18">
        <f t="shared" si="83"/>
        <v>6.9756181550014045</v>
      </c>
      <c r="G2003" s="12">
        <f t="shared" si="84"/>
        <v>48.094960439390611</v>
      </c>
    </row>
    <row r="2004" spans="1:7" x14ac:dyDescent="0.25">
      <c r="A2004" s="24">
        <v>67.546875</v>
      </c>
      <c r="B2004" s="23">
        <v>-87.696708999999998</v>
      </c>
      <c r="C2004" s="25">
        <v>-0.38582417000000002</v>
      </c>
      <c r="D2004" s="26">
        <v>0.10982459</v>
      </c>
      <c r="F2004" s="18">
        <f t="shared" si="83"/>
        <v>6.9786823651207532</v>
      </c>
      <c r="G2004" s="12">
        <f t="shared" si="84"/>
        <v>48.11608732179635</v>
      </c>
    </row>
    <row r="2005" spans="1:7" x14ac:dyDescent="0.25">
      <c r="A2005" s="24">
        <v>67.646484000000001</v>
      </c>
      <c r="B2005" s="23">
        <v>-87.741546999999997</v>
      </c>
      <c r="C2005" s="25">
        <v>-0.38587772999999997</v>
      </c>
      <c r="D2005" s="26">
        <v>0.10996178</v>
      </c>
      <c r="F2005" s="18">
        <f t="shared" ref="F2005:F2068" si="85" xml:space="preserve"> -B2005 / A_4x8_in2</f>
        <v>6.9822504597899302</v>
      </c>
      <c r="G2005" s="12">
        <f t="shared" ref="G2005:G2068" si="86" xml:space="preserve"> -B2005 * kip_to_N / A_4x8_mm2</f>
        <v>48.140688348994928</v>
      </c>
    </row>
    <row r="2006" spans="1:7" x14ac:dyDescent="0.25">
      <c r="A2006" s="24">
        <v>67.746093999999999</v>
      </c>
      <c r="B2006" s="23">
        <v>-87.801986999999997</v>
      </c>
      <c r="C2006" s="25">
        <v>-0.3859899</v>
      </c>
      <c r="D2006" s="26">
        <v>0.10992751000000001</v>
      </c>
      <c r="F2006" s="18">
        <f t="shared" si="85"/>
        <v>6.9870601221701669</v>
      </c>
      <c r="G2006" s="12">
        <f t="shared" si="86"/>
        <v>48.173849642627154</v>
      </c>
    </row>
    <row r="2007" spans="1:7" x14ac:dyDescent="0.25">
      <c r="A2007" s="24">
        <v>67.845703</v>
      </c>
      <c r="B2007" s="23">
        <v>-87.824364000000003</v>
      </c>
      <c r="C2007" s="25">
        <v>-0.38590404</v>
      </c>
      <c r="D2007" s="26">
        <v>0.10995689</v>
      </c>
      <c r="F2007" s="18">
        <f t="shared" si="85"/>
        <v>6.988840827250951</v>
      </c>
      <c r="G2007" s="12">
        <f t="shared" si="86"/>
        <v>48.186127112309634</v>
      </c>
    </row>
    <row r="2008" spans="1:7" x14ac:dyDescent="0.25">
      <c r="A2008" s="24">
        <v>67.945312999999999</v>
      </c>
      <c r="B2008" s="23">
        <v>-87.865470999999999</v>
      </c>
      <c r="C2008" s="25">
        <v>-0.38598260000000001</v>
      </c>
      <c r="D2008" s="26">
        <v>0.11002501000000001</v>
      </c>
      <c r="F2008" s="18">
        <f t="shared" si="85"/>
        <v>6.9921120183737901</v>
      </c>
      <c r="G2008" s="12">
        <f t="shared" si="86"/>
        <v>48.208681071564101</v>
      </c>
    </row>
    <row r="2009" spans="1:7" x14ac:dyDescent="0.25">
      <c r="A2009" s="24">
        <v>68.044922</v>
      </c>
      <c r="B2009" s="23">
        <v>-87.915306000000001</v>
      </c>
      <c r="C2009" s="25">
        <v>-0.38603207</v>
      </c>
      <c r="D2009" s="26">
        <v>0.10919978</v>
      </c>
      <c r="F2009" s="18">
        <f t="shared" si="85"/>
        <v>6.9960777616682828</v>
      </c>
      <c r="G2009" s="12">
        <f t="shared" si="86"/>
        <v>48.236023776199474</v>
      </c>
    </row>
    <row r="2010" spans="1:7" x14ac:dyDescent="0.25">
      <c r="A2010" s="24">
        <v>68.144531000000001</v>
      </c>
      <c r="B2010" s="23">
        <v>-87.967308000000003</v>
      </c>
      <c r="C2010" s="25">
        <v>-0.38604259000000002</v>
      </c>
      <c r="D2010" s="26">
        <v>0.11065469</v>
      </c>
      <c r="F2010" s="18">
        <f t="shared" si="85"/>
        <v>7.0002159493436151</v>
      </c>
      <c r="G2010" s="12">
        <f t="shared" si="86"/>
        <v>48.264555437209793</v>
      </c>
    </row>
    <row r="2011" spans="1:7" x14ac:dyDescent="0.25">
      <c r="A2011" s="24">
        <v>68.244140999999999</v>
      </c>
      <c r="B2011" s="23">
        <v>-88.004722999999998</v>
      </c>
      <c r="C2011" s="25">
        <v>-0.38612697000000001</v>
      </c>
      <c r="D2011" s="26">
        <v>0.10976265</v>
      </c>
      <c r="F2011" s="18">
        <f t="shared" si="85"/>
        <v>7.0031933404415065</v>
      </c>
      <c r="G2011" s="12">
        <f t="shared" si="86"/>
        <v>48.285083726442913</v>
      </c>
    </row>
    <row r="2012" spans="1:7" x14ac:dyDescent="0.25">
      <c r="A2012" s="24">
        <v>68.34375</v>
      </c>
      <c r="B2012" s="23">
        <v>-88.045029</v>
      </c>
      <c r="C2012" s="25">
        <v>-0.38605680999999997</v>
      </c>
      <c r="D2012" s="26">
        <v>0.11009701</v>
      </c>
      <c r="F2012" s="18">
        <f t="shared" si="85"/>
        <v>7.0064007900096374</v>
      </c>
      <c r="G2012" s="12">
        <f t="shared" si="86"/>
        <v>48.307198205283761</v>
      </c>
    </row>
    <row r="2013" spans="1:7" x14ac:dyDescent="0.25">
      <c r="A2013" s="24">
        <v>68.443359000000001</v>
      </c>
      <c r="B2013" s="23">
        <v>-88.088234</v>
      </c>
      <c r="C2013" s="25">
        <v>-0.38616240000000002</v>
      </c>
      <c r="D2013" s="26">
        <v>0.10996758</v>
      </c>
      <c r="F2013" s="18">
        <f t="shared" si="85"/>
        <v>7.0098389346677799</v>
      </c>
      <c r="G2013" s="12">
        <f t="shared" si="86"/>
        <v>48.330903263049819</v>
      </c>
    </row>
    <row r="2014" spans="1:7" x14ac:dyDescent="0.25">
      <c r="A2014" s="24">
        <v>68.542968999999999</v>
      </c>
      <c r="B2014" s="23">
        <v>-88.125823999999994</v>
      </c>
      <c r="C2014" s="25">
        <v>-0.38612613000000001</v>
      </c>
      <c r="D2014" s="26">
        <v>0.11009998</v>
      </c>
      <c r="F2014" s="18">
        <f t="shared" si="85"/>
        <v>7.0128302518231918</v>
      </c>
      <c r="G2014" s="12">
        <f t="shared" si="86"/>
        <v>48.351527568603018</v>
      </c>
    </row>
    <row r="2015" spans="1:7" x14ac:dyDescent="0.25">
      <c r="A2015" s="24">
        <v>68.642578</v>
      </c>
      <c r="B2015" s="23">
        <v>-88.173812999999996</v>
      </c>
      <c r="C2015" s="25">
        <v>-0.38618815000000001</v>
      </c>
      <c r="D2015" s="26">
        <v>0.11006156</v>
      </c>
      <c r="F2015" s="18">
        <f t="shared" si="85"/>
        <v>7.0166490951052101</v>
      </c>
      <c r="G2015" s="12">
        <f t="shared" si="86"/>
        <v>48.377857438227721</v>
      </c>
    </row>
    <row r="2016" spans="1:7" x14ac:dyDescent="0.25">
      <c r="A2016" s="24">
        <v>68.742187999999999</v>
      </c>
      <c r="B2016" s="23">
        <v>-88.217674000000002</v>
      </c>
      <c r="C2016" s="25">
        <v>-0.38625672</v>
      </c>
      <c r="D2016" s="26">
        <v>0.11004344000000001</v>
      </c>
      <c r="F2016" s="18">
        <f t="shared" si="85"/>
        <v>7.0201394425846875</v>
      </c>
      <c r="G2016" s="12">
        <f t="shared" si="86"/>
        <v>48.401922420027915</v>
      </c>
    </row>
    <row r="2017" spans="1:7" x14ac:dyDescent="0.25">
      <c r="A2017" s="24">
        <v>68.841797</v>
      </c>
      <c r="B2017" s="23">
        <v>-88.264290000000003</v>
      </c>
      <c r="C2017" s="25">
        <v>-0.38631323000000001</v>
      </c>
      <c r="D2017" s="26">
        <v>0.11000414</v>
      </c>
      <c r="F2017" s="18">
        <f t="shared" si="85"/>
        <v>7.023849025998274</v>
      </c>
      <c r="G2017" s="12">
        <f t="shared" si="86"/>
        <v>48.42749897303851</v>
      </c>
    </row>
    <row r="2018" spans="1:7" x14ac:dyDescent="0.25">
      <c r="A2018" s="24">
        <v>68.941406000000001</v>
      </c>
      <c r="B2018" s="23">
        <v>-88.313629000000006</v>
      </c>
      <c r="C2018" s="25">
        <v>-0.38629836000000001</v>
      </c>
      <c r="D2018" s="26">
        <v>0.10995451000000001</v>
      </c>
      <c r="F2018" s="18">
        <f t="shared" si="85"/>
        <v>7.0277752988668798</v>
      </c>
      <c r="G2018" s="12">
        <f t="shared" si="86"/>
        <v>48.454569539989542</v>
      </c>
    </row>
    <row r="2019" spans="1:7" x14ac:dyDescent="0.25">
      <c r="A2019" s="24">
        <v>69.041015999999999</v>
      </c>
      <c r="B2019" s="23">
        <v>-88.357833999999997</v>
      </c>
      <c r="C2019" s="25">
        <v>-0.38633477999999999</v>
      </c>
      <c r="D2019" s="26">
        <v>0.10998835</v>
      </c>
      <c r="F2019" s="18">
        <f t="shared" si="85"/>
        <v>7.0312930209965678</v>
      </c>
      <c r="G2019" s="12">
        <f t="shared" si="86"/>
        <v>48.478823262441772</v>
      </c>
    </row>
    <row r="2020" spans="1:7" x14ac:dyDescent="0.25">
      <c r="A2020" s="24">
        <v>69.140625</v>
      </c>
      <c r="B2020" s="23">
        <v>-88.410477</v>
      </c>
      <c r="C2020" s="25">
        <v>-0.38638412999999999</v>
      </c>
      <c r="D2020" s="26">
        <v>0.10994405</v>
      </c>
      <c r="F2020" s="18">
        <f t="shared" si="85"/>
        <v>7.0354822178311611</v>
      </c>
      <c r="G2020" s="12">
        <f t="shared" si="86"/>
        <v>48.507706617515922</v>
      </c>
    </row>
    <row r="2021" spans="1:7" x14ac:dyDescent="0.25">
      <c r="A2021" s="24">
        <v>69.240234000000001</v>
      </c>
      <c r="B2021" s="23">
        <v>-88.44323</v>
      </c>
      <c r="C2021" s="25">
        <v>-0.38641917999999997</v>
      </c>
      <c r="D2021" s="26">
        <v>0.10987153</v>
      </c>
      <c r="F2021" s="18">
        <f t="shared" si="85"/>
        <v>7.0380886187567056</v>
      </c>
      <c r="G2021" s="12">
        <f t="shared" si="86"/>
        <v>48.525677031982106</v>
      </c>
    </row>
    <row r="2022" spans="1:7" x14ac:dyDescent="0.25">
      <c r="A2022" s="24">
        <v>69.339843999999999</v>
      </c>
      <c r="B2022" s="23">
        <v>-88.482422</v>
      </c>
      <c r="C2022" s="25">
        <v>-0.38654815999999997</v>
      </c>
      <c r="D2022" s="26">
        <v>0.10986613000000001</v>
      </c>
      <c r="F2022" s="18">
        <f t="shared" si="85"/>
        <v>7.0412074190215339</v>
      </c>
      <c r="G2022" s="12">
        <f t="shared" si="86"/>
        <v>48.547180298362562</v>
      </c>
    </row>
    <row r="2023" spans="1:7" x14ac:dyDescent="0.25">
      <c r="A2023" s="24">
        <v>69.439453</v>
      </c>
      <c r="B2023" s="23">
        <v>-88.52037</v>
      </c>
      <c r="C2023" s="25">
        <v>-0.38648155000000001</v>
      </c>
      <c r="D2023" s="26">
        <v>0.10991364000000001</v>
      </c>
      <c r="F2023" s="18">
        <f t="shared" si="85"/>
        <v>7.0442272249117597</v>
      </c>
      <c r="G2023" s="12">
        <f t="shared" si="86"/>
        <v>48.568001025873407</v>
      </c>
    </row>
    <row r="2024" spans="1:7" x14ac:dyDescent="0.25">
      <c r="A2024" s="24">
        <v>69.539062999999999</v>
      </c>
      <c r="B2024" s="23">
        <v>-88.554992999999996</v>
      </c>
      <c r="C2024" s="25">
        <v>-0.38652231999999997</v>
      </c>
      <c r="D2024" s="26">
        <v>0.10985652</v>
      </c>
      <c r="F2024" s="18">
        <f t="shared" si="85"/>
        <v>7.0469824357090944</v>
      </c>
      <c r="G2024" s="12">
        <f t="shared" si="86"/>
        <v>48.586997443302742</v>
      </c>
    </row>
    <row r="2025" spans="1:7" x14ac:dyDescent="0.25">
      <c r="A2025" s="24">
        <v>69.638672</v>
      </c>
      <c r="B2025" s="23">
        <v>-88.616837000000004</v>
      </c>
      <c r="C2025" s="25">
        <v>-0.38649475999999999</v>
      </c>
      <c r="D2025" s="26">
        <v>0.10990071</v>
      </c>
      <c r="F2025" s="18">
        <f t="shared" si="85"/>
        <v>7.0519038248593828</v>
      </c>
      <c r="G2025" s="12">
        <f t="shared" si="86"/>
        <v>48.62092906215436</v>
      </c>
    </row>
    <row r="2026" spans="1:7" x14ac:dyDescent="0.25">
      <c r="A2026" s="24">
        <v>69.738281000000001</v>
      </c>
      <c r="B2026" s="23">
        <v>-88.670997999999997</v>
      </c>
      <c r="C2026" s="25">
        <v>-0.38663849</v>
      </c>
      <c r="D2026" s="26">
        <v>0.10990432</v>
      </c>
      <c r="F2026" s="18">
        <f t="shared" si="85"/>
        <v>7.0562138202957829</v>
      </c>
      <c r="G2026" s="12">
        <f t="shared" si="86"/>
        <v>48.650645290222116</v>
      </c>
    </row>
    <row r="2027" spans="1:7" x14ac:dyDescent="0.25">
      <c r="A2027" s="24">
        <v>69.837890999999999</v>
      </c>
      <c r="B2027" s="23">
        <v>-88.697044000000005</v>
      </c>
      <c r="C2027" s="25">
        <v>-0.38673222000000002</v>
      </c>
      <c r="D2027" s="26">
        <v>0.10994861</v>
      </c>
      <c r="F2027" s="18">
        <f t="shared" si="85"/>
        <v>7.0582864951196687</v>
      </c>
      <c r="G2027" s="12">
        <f t="shared" si="86"/>
        <v>48.664935810638156</v>
      </c>
    </row>
    <row r="2028" spans="1:7" x14ac:dyDescent="0.25">
      <c r="A2028" s="24">
        <v>69.9375</v>
      </c>
      <c r="B2028" s="23">
        <v>-88.746758</v>
      </c>
      <c r="C2028" s="25">
        <v>-0.38667132999999998</v>
      </c>
      <c r="D2028" s="26">
        <v>0.10992932</v>
      </c>
      <c r="F2028" s="18">
        <f t="shared" si="85"/>
        <v>7.0622426095401041</v>
      </c>
      <c r="G2028" s="12">
        <f t="shared" si="86"/>
        <v>48.692212126846506</v>
      </c>
    </row>
    <row r="2029" spans="1:7" x14ac:dyDescent="0.25">
      <c r="A2029" s="24">
        <v>70.037109000000001</v>
      </c>
      <c r="B2029" s="23">
        <v>-88.779670999999993</v>
      </c>
      <c r="C2029" s="25">
        <v>-0.38663489000000001</v>
      </c>
      <c r="D2029" s="26">
        <v>0.10991007</v>
      </c>
      <c r="F2029" s="18">
        <f t="shared" si="85"/>
        <v>7.0648617428610949</v>
      </c>
      <c r="G2029" s="12">
        <f t="shared" si="86"/>
        <v>48.710270327662478</v>
      </c>
    </row>
    <row r="2030" spans="1:7" x14ac:dyDescent="0.25">
      <c r="A2030" s="24">
        <v>70.136718999999999</v>
      </c>
      <c r="B2030" s="23">
        <v>-88.830032000000003</v>
      </c>
      <c r="C2030" s="25">
        <v>-0.38670655999999998</v>
      </c>
      <c r="D2030" s="26">
        <v>0.10992502</v>
      </c>
      <c r="F2030" s="18">
        <f t="shared" si="85"/>
        <v>7.0688693439056216</v>
      </c>
      <c r="G2030" s="12">
        <f t="shared" si="86"/>
        <v>48.737901629922789</v>
      </c>
    </row>
    <row r="2031" spans="1:7" x14ac:dyDescent="0.25">
      <c r="A2031" s="24">
        <v>70.236328</v>
      </c>
      <c r="B2031" s="23">
        <v>-88.878417999999996</v>
      </c>
      <c r="C2031" s="25">
        <v>-0.38684478</v>
      </c>
      <c r="D2031" s="26">
        <v>0.10994219</v>
      </c>
      <c r="F2031" s="18">
        <f t="shared" si="85"/>
        <v>7.072719779443843</v>
      </c>
      <c r="G2031" s="12">
        <f t="shared" si="86"/>
        <v>48.764449319427897</v>
      </c>
    </row>
    <row r="2032" spans="1:7" x14ac:dyDescent="0.25">
      <c r="A2032" s="24">
        <v>70.335937999999999</v>
      </c>
      <c r="B2032" s="23">
        <v>-88.918059999999997</v>
      </c>
      <c r="C2032" s="25">
        <v>-0.38687189999999999</v>
      </c>
      <c r="D2032" s="26">
        <v>0.10952125</v>
      </c>
      <c r="F2032" s="18">
        <f t="shared" si="85"/>
        <v>7.0758743895708678</v>
      </c>
      <c r="G2032" s="12">
        <f t="shared" si="86"/>
        <v>48.786199484917127</v>
      </c>
    </row>
    <row r="2033" spans="1:7" x14ac:dyDescent="0.25">
      <c r="A2033" s="24">
        <v>70.435547</v>
      </c>
      <c r="B2033" s="23">
        <v>-88.972442999999998</v>
      </c>
      <c r="C2033" s="25">
        <v>-0.38692451</v>
      </c>
      <c r="D2033" s="26">
        <v>0.1093007</v>
      </c>
      <c r="F2033" s="18">
        <f t="shared" si="85"/>
        <v>7.0802020512059505</v>
      </c>
      <c r="G2033" s="12">
        <f t="shared" si="86"/>
        <v>48.816037516545215</v>
      </c>
    </row>
    <row r="2034" spans="1:7" x14ac:dyDescent="0.25">
      <c r="A2034" s="24">
        <v>70.535156000000001</v>
      </c>
      <c r="B2034" s="23">
        <v>-89.009529000000001</v>
      </c>
      <c r="C2034" s="25">
        <v>-0.38677644999999999</v>
      </c>
      <c r="D2034" s="26">
        <v>0.10954185</v>
      </c>
      <c r="F2034" s="18">
        <f t="shared" si="85"/>
        <v>7.0831532613157044</v>
      </c>
      <c r="G2034" s="12">
        <f t="shared" si="86"/>
        <v>48.836385295096591</v>
      </c>
    </row>
    <row r="2035" spans="1:7" x14ac:dyDescent="0.25">
      <c r="A2035" s="24">
        <v>70.634765999999999</v>
      </c>
      <c r="B2035" s="23">
        <v>-89.059989999999999</v>
      </c>
      <c r="C2035" s="25">
        <v>-0.38685846000000002</v>
      </c>
      <c r="D2035" s="26">
        <v>0.10965966000000001</v>
      </c>
      <c r="F2035" s="18">
        <f t="shared" si="85"/>
        <v>7.0871688201073839</v>
      </c>
      <c r="G2035" s="12">
        <f t="shared" si="86"/>
        <v>48.86407146382551</v>
      </c>
    </row>
    <row r="2036" spans="1:7" x14ac:dyDescent="0.25">
      <c r="A2036" s="24">
        <v>70.734375</v>
      </c>
      <c r="B2036" s="23">
        <v>-89.104545999999999</v>
      </c>
      <c r="C2036" s="25">
        <v>-0.38696909000000002</v>
      </c>
      <c r="D2036" s="26">
        <v>0.10984835</v>
      </c>
      <c r="F2036" s="18">
        <f t="shared" si="85"/>
        <v>7.0907144739295855</v>
      </c>
      <c r="G2036" s="12">
        <f t="shared" si="86"/>
        <v>48.888517767582591</v>
      </c>
    </row>
    <row r="2037" spans="1:7" x14ac:dyDescent="0.25">
      <c r="A2037" s="24">
        <v>70.833984000000001</v>
      </c>
      <c r="B2037" s="23">
        <v>-89.147796999999997</v>
      </c>
      <c r="C2037" s="25">
        <v>-0.3870188</v>
      </c>
      <c r="D2037" s="26">
        <v>0.10970742999999999</v>
      </c>
      <c r="F2037" s="18">
        <f t="shared" si="85"/>
        <v>7.0941562791514192</v>
      </c>
      <c r="G2037" s="12">
        <f t="shared" si="86"/>
        <v>48.91224806392421</v>
      </c>
    </row>
    <row r="2038" spans="1:7" x14ac:dyDescent="0.25">
      <c r="A2038" s="24">
        <v>70.933593999999999</v>
      </c>
      <c r="B2038" s="23">
        <v>-89.181808000000004</v>
      </c>
      <c r="C2038" s="25">
        <v>-0.38706826999999999</v>
      </c>
      <c r="D2038" s="26">
        <v>0.10981270999999999</v>
      </c>
      <c r="F2038" s="18">
        <f t="shared" si="85"/>
        <v>7.0968627885361686</v>
      </c>
      <c r="G2038" s="12">
        <f t="shared" si="86"/>
        <v>48.930908698565602</v>
      </c>
    </row>
    <row r="2039" spans="1:7" x14ac:dyDescent="0.25">
      <c r="A2039" s="24">
        <v>71.033203</v>
      </c>
      <c r="B2039" s="23">
        <v>-89.219436999999999</v>
      </c>
      <c r="C2039" s="25">
        <v>-0.38709795000000002</v>
      </c>
      <c r="D2039" s="26">
        <v>0.10979699</v>
      </c>
      <c r="F2039" s="18">
        <f t="shared" si="85"/>
        <v>7.0998572092129706</v>
      </c>
      <c r="G2039" s="12">
        <f t="shared" si="86"/>
        <v>48.951554402041566</v>
      </c>
    </row>
    <row r="2040" spans="1:7" x14ac:dyDescent="0.25">
      <c r="A2040" s="24">
        <v>71.132812999999999</v>
      </c>
      <c r="B2040" s="23">
        <v>-89.277717999999993</v>
      </c>
      <c r="C2040" s="25">
        <v>-0.38718965999999999</v>
      </c>
      <c r="D2040" s="26">
        <v>0.10981116</v>
      </c>
      <c r="F2040" s="18">
        <f t="shared" si="85"/>
        <v>7.1044950638321396</v>
      </c>
      <c r="G2040" s="12">
        <f t="shared" si="86"/>
        <v>48.983531128616349</v>
      </c>
    </row>
    <row r="2041" spans="1:7" x14ac:dyDescent="0.25">
      <c r="A2041" s="24">
        <v>71.232422</v>
      </c>
      <c r="B2041" s="23">
        <v>-89.329369</v>
      </c>
      <c r="C2041" s="25">
        <v>-0.38707258999999999</v>
      </c>
      <c r="D2041" s="26">
        <v>0.10985934999999999</v>
      </c>
      <c r="F2041" s="18">
        <f t="shared" si="85"/>
        <v>7.1086053198149601</v>
      </c>
      <c r="G2041" s="12">
        <f t="shared" si="86"/>
        <v>49.011870208321824</v>
      </c>
    </row>
    <row r="2042" spans="1:7" x14ac:dyDescent="0.25">
      <c r="A2042" s="24">
        <v>71.332031000000001</v>
      </c>
      <c r="B2042" s="23">
        <v>-89.385399000000007</v>
      </c>
      <c r="C2042" s="25">
        <v>-0.38723110999999999</v>
      </c>
      <c r="D2042" s="26">
        <v>0.10992891</v>
      </c>
      <c r="F2042" s="18">
        <f t="shared" si="85"/>
        <v>7.1130640455456797</v>
      </c>
      <c r="G2042" s="12">
        <f t="shared" si="86"/>
        <v>49.042611890688043</v>
      </c>
    </row>
    <row r="2043" spans="1:7" x14ac:dyDescent="0.25">
      <c r="A2043" s="24">
        <v>71.431640999999999</v>
      </c>
      <c r="B2043" s="23">
        <v>-89.424362000000002</v>
      </c>
      <c r="C2043" s="25">
        <v>-0.38718449999999999</v>
      </c>
      <c r="D2043" s="26">
        <v>0.10996263000000001</v>
      </c>
      <c r="F2043" s="18">
        <f t="shared" si="85"/>
        <v>7.1161646225695243</v>
      </c>
      <c r="G2043" s="12">
        <f t="shared" si="86"/>
        <v>49.06398951285535</v>
      </c>
    </row>
    <row r="2044" spans="1:7" x14ac:dyDescent="0.25">
      <c r="A2044" s="24">
        <v>71.53125</v>
      </c>
      <c r="B2044" s="23">
        <v>-89.464957999999996</v>
      </c>
      <c r="C2044" s="25">
        <v>-0.38720262</v>
      </c>
      <c r="D2044" s="26">
        <v>0.10982009</v>
      </c>
      <c r="F2044" s="18">
        <f t="shared" si="85"/>
        <v>7.1193951496044034</v>
      </c>
      <c r="G2044" s="12">
        <f t="shared" si="86"/>
        <v>49.086263104455185</v>
      </c>
    </row>
    <row r="2045" spans="1:7" x14ac:dyDescent="0.25">
      <c r="A2045" s="24">
        <v>71.630859000000001</v>
      </c>
      <c r="B2045" s="23">
        <v>-89.501616999999996</v>
      </c>
      <c r="C2045" s="25">
        <v>-0.38727105000000001</v>
      </c>
      <c r="D2045" s="26">
        <v>0.10985343</v>
      </c>
      <c r="F2045" s="18">
        <f t="shared" si="85"/>
        <v>7.1223123801338062</v>
      </c>
      <c r="G2045" s="12">
        <f t="shared" si="86"/>
        <v>49.106376603185566</v>
      </c>
    </row>
    <row r="2046" spans="1:7" x14ac:dyDescent="0.25">
      <c r="A2046" s="24">
        <v>71.730468999999999</v>
      </c>
      <c r="B2046" s="23">
        <v>-89.568152999999995</v>
      </c>
      <c r="C2046" s="25">
        <v>-0.38722199000000002</v>
      </c>
      <c r="D2046" s="26">
        <v>0.10993624</v>
      </c>
      <c r="F2046" s="18">
        <f t="shared" si="85"/>
        <v>7.127607146780587</v>
      </c>
      <c r="G2046" s="12">
        <f t="shared" si="86"/>
        <v>49.142882556744695</v>
      </c>
    </row>
    <row r="2047" spans="1:7" x14ac:dyDescent="0.25">
      <c r="A2047" s="24">
        <v>71.830078</v>
      </c>
      <c r="B2047" s="23">
        <v>-89.595284000000007</v>
      </c>
      <c r="C2047" s="25">
        <v>-0.38733097999999999</v>
      </c>
      <c r="D2047" s="26">
        <v>0.10994364</v>
      </c>
      <c r="F2047" s="18">
        <f t="shared" si="85"/>
        <v>7.1297661631611016</v>
      </c>
      <c r="G2047" s="12">
        <f t="shared" si="86"/>
        <v>49.157768378345231</v>
      </c>
    </row>
    <row r="2048" spans="1:7" x14ac:dyDescent="0.25">
      <c r="A2048" s="24">
        <v>71.929687999999999</v>
      </c>
      <c r="B2048" s="23">
        <v>-89.628471000000005</v>
      </c>
      <c r="C2048" s="25">
        <v>-0.38742277000000003</v>
      </c>
      <c r="D2048" s="26">
        <v>0.10995641</v>
      </c>
      <c r="F2048" s="18">
        <f t="shared" si="85"/>
        <v>7.1324071007092966</v>
      </c>
      <c r="G2048" s="12">
        <f t="shared" si="86"/>
        <v>49.175976913285218</v>
      </c>
    </row>
    <row r="2049" spans="1:7" x14ac:dyDescent="0.25">
      <c r="A2049" s="24">
        <v>72.029297</v>
      </c>
      <c r="B2049" s="23">
        <v>-89.673546000000002</v>
      </c>
      <c r="C2049" s="25">
        <v>-0.38742887999999998</v>
      </c>
      <c r="D2049" s="26">
        <v>0.10994081</v>
      </c>
      <c r="F2049" s="18">
        <f t="shared" si="85"/>
        <v>7.1359940552392294</v>
      </c>
      <c r="G2049" s="12">
        <f t="shared" si="86"/>
        <v>49.200707974014421</v>
      </c>
    </row>
    <row r="2050" spans="1:7" x14ac:dyDescent="0.25">
      <c r="A2050" s="24">
        <v>72.128906000000001</v>
      </c>
      <c r="B2050" s="23">
        <v>-89.723945999999998</v>
      </c>
      <c r="C2050" s="25">
        <v>-0.38747266000000002</v>
      </c>
      <c r="D2050" s="26">
        <v>0.10986339000000001</v>
      </c>
      <c r="F2050" s="18">
        <f t="shared" si="85"/>
        <v>7.1400047598051453</v>
      </c>
      <c r="G2050" s="12">
        <f t="shared" si="86"/>
        <v>49.228360674197482</v>
      </c>
    </row>
    <row r="2051" spans="1:7" x14ac:dyDescent="0.25">
      <c r="A2051" s="24">
        <v>72.228515999999999</v>
      </c>
      <c r="B2051" s="23">
        <v>-89.772109999999998</v>
      </c>
      <c r="C2051" s="25">
        <v>-0.3874802</v>
      </c>
      <c r="D2051" s="26">
        <v>0.10989384000000001</v>
      </c>
      <c r="F2051" s="18">
        <f t="shared" si="85"/>
        <v>7.1438375291446841</v>
      </c>
      <c r="G2051" s="12">
        <f t="shared" si="86"/>
        <v>49.254786560142271</v>
      </c>
    </row>
    <row r="2052" spans="1:7" x14ac:dyDescent="0.25">
      <c r="A2052" s="24">
        <v>72.328125</v>
      </c>
      <c r="B2052" s="23">
        <v>-89.806113999999994</v>
      </c>
      <c r="C2052" s="25">
        <v>-0.38760927000000001</v>
      </c>
      <c r="D2052" s="26">
        <v>0.10975662</v>
      </c>
      <c r="F2052" s="18">
        <f t="shared" si="85"/>
        <v>7.1465434814871323</v>
      </c>
      <c r="G2052" s="12">
        <f t="shared" si="86"/>
        <v>49.273443354130855</v>
      </c>
    </row>
    <row r="2053" spans="1:7" x14ac:dyDescent="0.25">
      <c r="A2053" s="24">
        <v>72.427734000000001</v>
      </c>
      <c r="B2053" s="23">
        <v>-89.838218999999995</v>
      </c>
      <c r="C2053" s="25">
        <v>-0.38766104000000001</v>
      </c>
      <c r="D2053" s="26">
        <v>0.10992610999999999</v>
      </c>
      <c r="F2053" s="18">
        <f t="shared" si="85"/>
        <v>7.1490983162111155</v>
      </c>
      <c r="G2053" s="12">
        <f t="shared" si="86"/>
        <v>49.291058233880406</v>
      </c>
    </row>
    <row r="2054" spans="1:7" x14ac:dyDescent="0.25">
      <c r="A2054" s="24">
        <v>72.527343999999999</v>
      </c>
      <c r="B2054" s="23">
        <v>-89.876472000000007</v>
      </c>
      <c r="C2054" s="25">
        <v>-0.38754743000000003</v>
      </c>
      <c r="D2054" s="26">
        <v>0.10985515</v>
      </c>
      <c r="F2054" s="18">
        <f t="shared" si="85"/>
        <v>7.1521423932301635</v>
      </c>
      <c r="G2054" s="12">
        <f t="shared" si="86"/>
        <v>49.31204630412055</v>
      </c>
    </row>
    <row r="2055" spans="1:7" x14ac:dyDescent="0.25">
      <c r="A2055" s="24">
        <v>72.626953</v>
      </c>
      <c r="B2055" s="23">
        <v>-89.923935</v>
      </c>
      <c r="C2055" s="25">
        <v>-0.38764229</v>
      </c>
      <c r="D2055" s="26">
        <v>0.10992639999999999</v>
      </c>
      <c r="F2055" s="18">
        <f t="shared" si="85"/>
        <v>7.1559193787621478</v>
      </c>
      <c r="G2055" s="12">
        <f t="shared" si="86"/>
        <v>49.338087576120323</v>
      </c>
    </row>
    <row r="2056" spans="1:7" x14ac:dyDescent="0.25">
      <c r="A2056" s="24">
        <v>72.726562999999999</v>
      </c>
      <c r="B2056" s="23">
        <v>-89.957999999999998</v>
      </c>
      <c r="C2056" s="25">
        <v>-0.38766971</v>
      </c>
      <c r="D2056" s="26">
        <v>0.10985999</v>
      </c>
      <c r="F2056" s="18">
        <f t="shared" si="85"/>
        <v>7.1586301853303604</v>
      </c>
      <c r="G2056" s="12">
        <f t="shared" si="86"/>
        <v>49.356777838654764</v>
      </c>
    </row>
    <row r="2057" spans="1:7" x14ac:dyDescent="0.25">
      <c r="A2057" s="24">
        <v>72.826172</v>
      </c>
      <c r="B2057" s="23">
        <v>-90.010452000000001</v>
      </c>
      <c r="C2057" s="25">
        <v>-0.38765490000000002</v>
      </c>
      <c r="D2057" s="26">
        <v>0.10987379999999999</v>
      </c>
      <c r="F2057" s="18">
        <f t="shared" si="85"/>
        <v>7.1628041828678883</v>
      </c>
      <c r="G2057" s="12">
        <f t="shared" si="86"/>
        <v>49.385556398773865</v>
      </c>
    </row>
    <row r="2058" spans="1:7" x14ac:dyDescent="0.25">
      <c r="A2058" s="24">
        <v>72.925781000000001</v>
      </c>
      <c r="B2058" s="23">
        <v>-90.060424999999995</v>
      </c>
      <c r="C2058" s="25">
        <v>-0.38775389999999998</v>
      </c>
      <c r="D2058" s="26">
        <v>0.10988455</v>
      </c>
      <c r="F2058" s="18">
        <f t="shared" si="85"/>
        <v>7.1667809078534539</v>
      </c>
      <c r="G2058" s="12">
        <f t="shared" si="86"/>
        <v>49.412974819135925</v>
      </c>
    </row>
    <row r="2059" spans="1:7" x14ac:dyDescent="0.25">
      <c r="A2059" s="24">
        <v>73.025390999999999</v>
      </c>
      <c r="B2059" s="23">
        <v>-90.099898999999994</v>
      </c>
      <c r="C2059" s="25">
        <v>-0.38772240000000002</v>
      </c>
      <c r="D2059" s="26">
        <v>0.10993796</v>
      </c>
      <c r="F2059" s="18">
        <f t="shared" si="85"/>
        <v>7.1699221489652585</v>
      </c>
      <c r="G2059" s="12">
        <f t="shared" si="86"/>
        <v>49.434632808957879</v>
      </c>
    </row>
    <row r="2060" spans="1:7" x14ac:dyDescent="0.25">
      <c r="A2060" s="24">
        <v>73.125</v>
      </c>
      <c r="B2060" s="23">
        <v>-90.136391000000003</v>
      </c>
      <c r="C2060" s="25">
        <v>-0.38782867999999998</v>
      </c>
      <c r="D2060" s="26">
        <v>0.10992289</v>
      </c>
      <c r="F2060" s="18">
        <f t="shared" si="85"/>
        <v>7.1728260900569136</v>
      </c>
      <c r="G2060" s="12">
        <f t="shared" si="86"/>
        <v>49.454654680685664</v>
      </c>
    </row>
    <row r="2061" spans="1:7" x14ac:dyDescent="0.25">
      <c r="A2061" s="24">
        <v>73.224609000000001</v>
      </c>
      <c r="B2061" s="23">
        <v>-90.194305</v>
      </c>
      <c r="C2061" s="25">
        <v>-0.38781756000000001</v>
      </c>
      <c r="D2061" s="26">
        <v>0.10990674</v>
      </c>
      <c r="F2061" s="18">
        <f t="shared" si="85"/>
        <v>7.1774347397440259</v>
      </c>
      <c r="G2061" s="12">
        <f t="shared" si="86"/>
        <v>49.486430047320631</v>
      </c>
    </row>
    <row r="2062" spans="1:7" x14ac:dyDescent="0.25">
      <c r="A2062" s="24">
        <v>73.324218999999999</v>
      </c>
      <c r="B2062" s="23">
        <v>-90.236755000000002</v>
      </c>
      <c r="C2062" s="25">
        <v>-0.38787860000000002</v>
      </c>
      <c r="D2062" s="26">
        <v>0.10984548</v>
      </c>
      <c r="F2062" s="18">
        <f t="shared" si="85"/>
        <v>7.1808128034111514</v>
      </c>
      <c r="G2062" s="12">
        <f t="shared" si="86"/>
        <v>49.509720863248624</v>
      </c>
    </row>
    <row r="2063" spans="1:7" x14ac:dyDescent="0.25">
      <c r="A2063" s="24">
        <v>73.423828</v>
      </c>
      <c r="B2063" s="23">
        <v>-90.267014000000003</v>
      </c>
      <c r="C2063" s="25">
        <v>-0.38783926000000002</v>
      </c>
      <c r="D2063" s="26">
        <v>0.10990696</v>
      </c>
      <c r="F2063" s="18">
        <f t="shared" si="85"/>
        <v>7.1832207381226603</v>
      </c>
      <c r="G2063" s="12">
        <f t="shared" si="86"/>
        <v>49.526322907987506</v>
      </c>
    </row>
    <row r="2064" spans="1:7" x14ac:dyDescent="0.25">
      <c r="A2064" s="24">
        <v>73.523437999999999</v>
      </c>
      <c r="B2064" s="23">
        <v>-90.322754000000003</v>
      </c>
      <c r="C2064" s="25">
        <v>-0.3879475</v>
      </c>
      <c r="D2064" s="26">
        <v>0.10987015</v>
      </c>
      <c r="F2064" s="18">
        <f t="shared" si="85"/>
        <v>7.1876563863866316</v>
      </c>
      <c r="G2064" s="12">
        <f t="shared" si="86"/>
        <v>49.556905477594725</v>
      </c>
    </row>
    <row r="2065" spans="1:7" x14ac:dyDescent="0.25">
      <c r="A2065" s="24">
        <v>73.623047</v>
      </c>
      <c r="B2065" s="23">
        <v>-90.376594999999995</v>
      </c>
      <c r="C2065" s="25">
        <v>-0.38807376999999998</v>
      </c>
      <c r="D2065" s="26">
        <v>0.10993263</v>
      </c>
      <c r="F2065" s="18">
        <f t="shared" si="85"/>
        <v>7.1919409170321362</v>
      </c>
      <c r="G2065" s="12">
        <f t="shared" si="86"/>
        <v>49.586446132962905</v>
      </c>
    </row>
    <row r="2066" spans="1:7" x14ac:dyDescent="0.25">
      <c r="A2066" s="24">
        <v>73.722656000000001</v>
      </c>
      <c r="B2066" s="23">
        <v>-90.402702000000005</v>
      </c>
      <c r="C2066" s="25">
        <v>-0.38803335999999999</v>
      </c>
      <c r="D2066" s="26">
        <v>0.10993975</v>
      </c>
      <c r="F2066" s="18">
        <f t="shared" si="85"/>
        <v>7.1940184460817873</v>
      </c>
      <c r="G2066" s="12">
        <f t="shared" si="86"/>
        <v>49.600770121924803</v>
      </c>
    </row>
    <row r="2067" spans="1:7" x14ac:dyDescent="0.25">
      <c r="A2067" s="24">
        <v>73.822265999999999</v>
      </c>
      <c r="B2067" s="23">
        <v>-90.463775999999996</v>
      </c>
      <c r="C2067" s="25">
        <v>-0.38803753000000002</v>
      </c>
      <c r="D2067" s="26">
        <v>0.10988513</v>
      </c>
      <c r="F2067" s="18">
        <f t="shared" si="85"/>
        <v>7.1988785605789838</v>
      </c>
      <c r="G2067" s="12">
        <f t="shared" si="86"/>
        <v>49.634279268968065</v>
      </c>
    </row>
    <row r="2068" spans="1:7" x14ac:dyDescent="0.25">
      <c r="A2068" s="24">
        <v>73.921875</v>
      </c>
      <c r="B2068" s="23">
        <v>-90.510543999999996</v>
      </c>
      <c r="C2068" s="25">
        <v>-0.38808408</v>
      </c>
      <c r="D2068" s="26">
        <v>0.10986758000000001</v>
      </c>
      <c r="F2068" s="18">
        <f t="shared" si="85"/>
        <v>7.2026002397682447</v>
      </c>
      <c r="G2068" s="12">
        <f t="shared" si="86"/>
        <v>49.659939219010951</v>
      </c>
    </row>
    <row r="2069" spans="1:7" x14ac:dyDescent="0.25">
      <c r="A2069" s="24">
        <v>74.021484000000001</v>
      </c>
      <c r="B2069" s="23">
        <v>-90.549873000000005</v>
      </c>
      <c r="C2069" s="25">
        <v>-0.38814944000000001</v>
      </c>
      <c r="D2069" s="26">
        <v>0.10986246</v>
      </c>
      <c r="F2069" s="18">
        <f t="shared" ref="F2069:F2132" si="87" xml:space="preserve"> -B2069 / A_4x8_in2</f>
        <v>7.2057299421466761</v>
      </c>
      <c r="G2069" s="12">
        <f t="shared" ref="G2069:G2132" si="88" xml:space="preserve"> -B2069 * kip_to_N / A_4x8_mm2</f>
        <v>49.681517652453415</v>
      </c>
    </row>
    <row r="2070" spans="1:7" x14ac:dyDescent="0.25">
      <c r="A2070" s="24">
        <v>74.121093999999999</v>
      </c>
      <c r="B2070" s="23">
        <v>-90.583434999999994</v>
      </c>
      <c r="C2070" s="25">
        <v>-0.38820927999999999</v>
      </c>
      <c r="D2070" s="26">
        <v>0.10993422</v>
      </c>
      <c r="F2070" s="18">
        <f t="shared" si="87"/>
        <v>7.2084007212466998</v>
      </c>
      <c r="G2070" s="12">
        <f t="shared" si="88"/>
        <v>49.699931936650707</v>
      </c>
    </row>
    <row r="2071" spans="1:7" x14ac:dyDescent="0.25">
      <c r="A2071" s="24">
        <v>74.220703</v>
      </c>
      <c r="B2071" s="23">
        <v>-90.634628000000006</v>
      </c>
      <c r="C2071" s="25">
        <v>-0.38820051999999999</v>
      </c>
      <c r="D2071" s="26">
        <v>0.10987929</v>
      </c>
      <c r="F2071" s="18">
        <f t="shared" si="87"/>
        <v>7.2124745307475528</v>
      </c>
      <c r="G2071" s="12">
        <f t="shared" si="88"/>
        <v>49.728019727929912</v>
      </c>
    </row>
    <row r="2072" spans="1:7" x14ac:dyDescent="0.25">
      <c r="A2072" s="24">
        <v>74.320312999999999</v>
      </c>
      <c r="B2072" s="23">
        <v>-90.667777999999998</v>
      </c>
      <c r="C2072" s="25">
        <v>-0.38819989999999999</v>
      </c>
      <c r="D2072" s="26">
        <v>0.10987929</v>
      </c>
      <c r="F2072" s="18">
        <f t="shared" si="87"/>
        <v>7.2151125239293004</v>
      </c>
      <c r="G2072" s="12">
        <f t="shared" si="88"/>
        <v>49.746207962276507</v>
      </c>
    </row>
    <row r="2073" spans="1:7" x14ac:dyDescent="0.25">
      <c r="A2073" s="24">
        <v>74.419922</v>
      </c>
      <c r="B2073" s="23">
        <v>-90.723243999999994</v>
      </c>
      <c r="C2073" s="25">
        <v>-0.38823479</v>
      </c>
      <c r="D2073" s="26">
        <v>0.10985696</v>
      </c>
      <c r="F2073" s="18">
        <f t="shared" si="87"/>
        <v>7.2195263679660675</v>
      </c>
      <c r="G2073" s="12">
        <f t="shared" si="88"/>
        <v>49.776640197759718</v>
      </c>
    </row>
    <row r="2074" spans="1:7" x14ac:dyDescent="0.25">
      <c r="A2074" s="24">
        <v>74.519531000000001</v>
      </c>
      <c r="B2074" s="23">
        <v>-90.778824</v>
      </c>
      <c r="C2074" s="25">
        <v>-0.38829383000000001</v>
      </c>
      <c r="D2074" s="26">
        <v>0.10986</v>
      </c>
      <c r="F2074" s="18">
        <f t="shared" si="87"/>
        <v>7.2239492838345916</v>
      </c>
      <c r="G2074" s="12">
        <f t="shared" si="88"/>
        <v>49.807134981017164</v>
      </c>
    </row>
    <row r="2075" spans="1:7" x14ac:dyDescent="0.25">
      <c r="A2075" s="24">
        <v>74.619140999999999</v>
      </c>
      <c r="B2075" s="23">
        <v>-90.787079000000006</v>
      </c>
      <c r="C2075" s="25">
        <v>-0.38835322999999999</v>
      </c>
      <c r="D2075" s="26">
        <v>0.10991511</v>
      </c>
      <c r="F2075" s="18">
        <f t="shared" si="87"/>
        <v>7.2246061958622034</v>
      </c>
      <c r="G2075" s="12">
        <f t="shared" si="88"/>
        <v>49.81166420800151</v>
      </c>
    </row>
    <row r="2076" spans="1:7" x14ac:dyDescent="0.25">
      <c r="A2076" s="24">
        <v>74.71875</v>
      </c>
      <c r="B2076" s="23">
        <v>-90.840462000000002</v>
      </c>
      <c r="C2076" s="25">
        <v>-0.38840364999999999</v>
      </c>
      <c r="D2076" s="26">
        <v>0.10992325</v>
      </c>
      <c r="F2076" s="18">
        <f t="shared" si="87"/>
        <v>7.2288542800257405</v>
      </c>
      <c r="G2076" s="12">
        <f t="shared" si="88"/>
        <v>49.840953574943427</v>
      </c>
    </row>
    <row r="2077" spans="1:7" x14ac:dyDescent="0.25">
      <c r="A2077" s="24">
        <v>74.818359000000001</v>
      </c>
      <c r="B2077" s="23">
        <v>-90.886932000000002</v>
      </c>
      <c r="C2077" s="25">
        <v>-0.38839519</v>
      </c>
      <c r="D2077" s="26">
        <v>0.10991999</v>
      </c>
      <c r="F2077" s="18">
        <f t="shared" si="87"/>
        <v>7.2325522451284812</v>
      </c>
      <c r="G2077" s="12">
        <f t="shared" si="88"/>
        <v>49.866450022909838</v>
      </c>
    </row>
    <row r="2078" spans="1:7" x14ac:dyDescent="0.25">
      <c r="A2078" s="24">
        <v>74.917968999999999</v>
      </c>
      <c r="B2078" s="23">
        <v>-90.927031999999997</v>
      </c>
      <c r="C2078" s="25">
        <v>-0.38840880999999999</v>
      </c>
      <c r="D2078" s="26">
        <v>0.10990473000000001</v>
      </c>
      <c r="F2078" s="18">
        <f t="shared" si="87"/>
        <v>7.2357433017374735</v>
      </c>
      <c r="G2078" s="12">
        <f t="shared" si="88"/>
        <v>49.888451476825331</v>
      </c>
    </row>
    <row r="2079" spans="1:7" x14ac:dyDescent="0.25">
      <c r="A2079" s="24">
        <v>75.017578</v>
      </c>
      <c r="B2079" s="23">
        <v>-90.995154999999997</v>
      </c>
      <c r="C2079" s="25">
        <v>-0.38850588000000003</v>
      </c>
      <c r="D2079" s="26">
        <v>0.10985937</v>
      </c>
      <c r="F2079" s="18">
        <f t="shared" si="87"/>
        <v>7.2411643578315976</v>
      </c>
      <c r="G2079" s="12">
        <f t="shared" si="88"/>
        <v>49.925828161241419</v>
      </c>
    </row>
    <row r="2080" spans="1:7" x14ac:dyDescent="0.25">
      <c r="A2080" s="24">
        <v>75.117187999999999</v>
      </c>
      <c r="B2080" s="23">
        <v>-91.031593000000001</v>
      </c>
      <c r="C2080" s="25">
        <v>-0.38840290999999999</v>
      </c>
      <c r="D2080" s="26">
        <v>0.10984742</v>
      </c>
      <c r="F2080" s="18">
        <f t="shared" si="87"/>
        <v>7.2440640017397895</v>
      </c>
      <c r="G2080" s="12">
        <f t="shared" si="88"/>
        <v>49.945820405076155</v>
      </c>
    </row>
    <row r="2081" spans="1:7" x14ac:dyDescent="0.25">
      <c r="A2081" s="24">
        <v>75.216797</v>
      </c>
      <c r="B2081" s="23">
        <v>-91.090637000000001</v>
      </c>
      <c r="C2081" s="25">
        <v>-0.38852357999999998</v>
      </c>
      <c r="D2081" s="26">
        <v>0.10989305000000001</v>
      </c>
      <c r="F2081" s="18">
        <f t="shared" si="87"/>
        <v>7.2487625739697483</v>
      </c>
      <c r="G2081" s="12">
        <f t="shared" si="88"/>
        <v>49.978215762806485</v>
      </c>
    </row>
    <row r="2082" spans="1:7" x14ac:dyDescent="0.25">
      <c r="A2082" s="24">
        <v>75.316406000000001</v>
      </c>
      <c r="B2082" s="23">
        <v>-91.123924000000002</v>
      </c>
      <c r="C2082" s="25">
        <v>-0.38857689000000001</v>
      </c>
      <c r="D2082" s="26">
        <v>0.10986224999999999</v>
      </c>
      <c r="F2082" s="18">
        <f t="shared" si="87"/>
        <v>7.2514114692650979</v>
      </c>
      <c r="G2082" s="12">
        <f t="shared" si="88"/>
        <v>49.996479164215096</v>
      </c>
    </row>
    <row r="2083" spans="1:7" x14ac:dyDescent="0.25">
      <c r="A2083" s="24">
        <v>75.416015999999999</v>
      </c>
      <c r="B2083" s="23">
        <v>-91.162857000000002</v>
      </c>
      <c r="C2083" s="25">
        <v>-0.38859572999999997</v>
      </c>
      <c r="D2083" s="26">
        <v>0.10994141</v>
      </c>
      <c r="F2083" s="18">
        <f t="shared" si="87"/>
        <v>7.254509658964797</v>
      </c>
      <c r="G2083" s="12">
        <f t="shared" si="88"/>
        <v>50.017840326441828</v>
      </c>
    </row>
    <row r="2084" spans="1:7" x14ac:dyDescent="0.25">
      <c r="A2084" s="24">
        <v>75.515625</v>
      </c>
      <c r="B2084" s="23">
        <v>-91.211433</v>
      </c>
      <c r="C2084" s="25">
        <v>-0.38860252000000001</v>
      </c>
      <c r="D2084" s="26">
        <v>0.1099011</v>
      </c>
      <c r="F2084" s="18">
        <f t="shared" si="87"/>
        <v>7.2583752142226121</v>
      </c>
      <c r="G2084" s="12">
        <f t="shared" si="88"/>
        <v>50.044492262237313</v>
      </c>
    </row>
    <row r="2085" spans="1:7" x14ac:dyDescent="0.25">
      <c r="A2085" s="24">
        <v>75.615234000000001</v>
      </c>
      <c r="B2085" s="23">
        <v>-91.252494999999996</v>
      </c>
      <c r="C2085" s="25">
        <v>-0.38875570999999998</v>
      </c>
      <c r="D2085" s="26">
        <v>0.10986994</v>
      </c>
      <c r="F2085" s="18">
        <f t="shared" si="87"/>
        <v>7.2616428243592317</v>
      </c>
      <c r="G2085" s="12">
        <f t="shared" si="88"/>
        <v>50.067021531580906</v>
      </c>
    </row>
    <row r="2086" spans="1:7" x14ac:dyDescent="0.25">
      <c r="A2086" s="24">
        <v>75.714843999999999</v>
      </c>
      <c r="B2086" s="23">
        <v>-91.308807000000002</v>
      </c>
      <c r="C2086" s="25">
        <v>-0.38876991999999999</v>
      </c>
      <c r="D2086" s="26">
        <v>0.10990355</v>
      </c>
      <c r="F2086" s="18">
        <f t="shared" si="87"/>
        <v>7.2661239909369275</v>
      </c>
      <c r="G2086" s="12">
        <f t="shared" si="88"/>
        <v>50.097917937388623</v>
      </c>
    </row>
    <row r="2087" spans="1:7" x14ac:dyDescent="0.25">
      <c r="A2087" s="24">
        <v>75.814453</v>
      </c>
      <c r="B2087" s="23">
        <v>-91.342506</v>
      </c>
      <c r="C2087" s="25">
        <v>-0.38876471000000001</v>
      </c>
      <c r="D2087" s="26">
        <v>0.10987747</v>
      </c>
      <c r="F2087" s="18">
        <f t="shared" si="87"/>
        <v>7.2688056721505543</v>
      </c>
      <c r="G2087" s="12">
        <f t="shared" si="88"/>
        <v>50.116407388647929</v>
      </c>
    </row>
    <row r="2088" spans="1:7" x14ac:dyDescent="0.25">
      <c r="A2088" s="24">
        <v>75.914062999999999</v>
      </c>
      <c r="B2088" s="23">
        <v>-91.369240000000005</v>
      </c>
      <c r="C2088" s="25">
        <v>-0.38882150999999998</v>
      </c>
      <c r="D2088" s="26">
        <v>0.1098562</v>
      </c>
      <c r="F2088" s="18">
        <f t="shared" si="87"/>
        <v>7.2709330962748639</v>
      </c>
      <c r="G2088" s="12">
        <f t="shared" si="88"/>
        <v>50.131075390368053</v>
      </c>
    </row>
    <row r="2089" spans="1:7" x14ac:dyDescent="0.25">
      <c r="A2089" s="24">
        <v>76.013672</v>
      </c>
      <c r="B2089" s="23">
        <v>-91.440880000000007</v>
      </c>
      <c r="C2089" s="25">
        <v>-0.38882085999999999</v>
      </c>
      <c r="D2089" s="26">
        <v>0.10983553</v>
      </c>
      <c r="F2089" s="18">
        <f t="shared" si="87"/>
        <v>7.2766340263364162</v>
      </c>
      <c r="G2089" s="12">
        <f t="shared" si="88"/>
        <v>50.17038172848541</v>
      </c>
    </row>
    <row r="2090" spans="1:7" x14ac:dyDescent="0.25">
      <c r="A2090" s="24">
        <v>76.113281000000001</v>
      </c>
      <c r="B2090" s="23">
        <v>-91.480400000000003</v>
      </c>
      <c r="C2090" s="25">
        <v>-0.38884797999999998</v>
      </c>
      <c r="D2090" s="26">
        <v>0.10984215</v>
      </c>
      <c r="F2090" s="18">
        <f t="shared" si="87"/>
        <v>7.2797789280119112</v>
      </c>
      <c r="G2090" s="12">
        <f t="shared" si="88"/>
        <v>50.192064956882916</v>
      </c>
    </row>
    <row r="2091" spans="1:7" x14ac:dyDescent="0.25">
      <c r="A2091" s="24">
        <v>76.212890999999999</v>
      </c>
      <c r="B2091" s="23">
        <v>-91.523407000000006</v>
      </c>
      <c r="C2091" s="25">
        <v>-0.38894319999999999</v>
      </c>
      <c r="D2091" s="26">
        <v>0.10983116</v>
      </c>
      <c r="F2091" s="18">
        <f t="shared" si="87"/>
        <v>7.2832013163306888</v>
      </c>
      <c r="G2091" s="12">
        <f t="shared" si="88"/>
        <v>50.215661379041123</v>
      </c>
    </row>
    <row r="2092" spans="1:7" x14ac:dyDescent="0.25">
      <c r="A2092" s="24">
        <v>76.3125</v>
      </c>
      <c r="B2092" s="23">
        <v>-91.563659999999999</v>
      </c>
      <c r="C2092" s="25">
        <v>-0.38893554000000002</v>
      </c>
      <c r="D2092" s="26">
        <v>0.10988086</v>
      </c>
      <c r="F2092" s="18">
        <f t="shared" si="87"/>
        <v>7.2864045482928272</v>
      </c>
      <c r="G2092" s="12">
        <f t="shared" si="88"/>
        <v>50.237746778653595</v>
      </c>
    </row>
    <row r="2093" spans="1:7" x14ac:dyDescent="0.25">
      <c r="A2093" s="24">
        <v>76.412109000000001</v>
      </c>
      <c r="B2093" s="23">
        <v>-91.598190000000002</v>
      </c>
      <c r="C2093" s="25">
        <v>-0.38899394999999998</v>
      </c>
      <c r="D2093" s="26">
        <v>0.1099401</v>
      </c>
      <c r="F2093" s="18">
        <f t="shared" si="87"/>
        <v>7.2891523583853086</v>
      </c>
      <c r="G2093" s="12">
        <f t="shared" si="88"/>
        <v>50.256692170267115</v>
      </c>
    </row>
    <row r="2094" spans="1:7" x14ac:dyDescent="0.25">
      <c r="A2094" s="24">
        <v>76.511718999999999</v>
      </c>
      <c r="B2094" s="23">
        <v>-91.640152</v>
      </c>
      <c r="C2094" s="25">
        <v>-0.3890188</v>
      </c>
      <c r="D2094" s="26">
        <v>0.10990523000000001</v>
      </c>
      <c r="F2094" s="18">
        <f t="shared" si="87"/>
        <v>7.2924915882463193</v>
      </c>
      <c r="G2094" s="12">
        <f t="shared" si="88"/>
        <v>50.279715237828256</v>
      </c>
    </row>
    <row r="2095" spans="1:7" x14ac:dyDescent="0.25">
      <c r="A2095" s="24">
        <v>76.611328</v>
      </c>
      <c r="B2095" s="23">
        <v>-91.684837000000002</v>
      </c>
      <c r="C2095" s="25">
        <v>-0.38906962</v>
      </c>
      <c r="D2095" s="26">
        <v>0.10997148</v>
      </c>
      <c r="F2095" s="18">
        <f t="shared" si="87"/>
        <v>7.2960475075623501</v>
      </c>
      <c r="G2095" s="12">
        <f t="shared" si="88"/>
        <v>50.304232319329856</v>
      </c>
    </row>
    <row r="2096" spans="1:7" x14ac:dyDescent="0.25">
      <c r="A2096" s="24">
        <v>76.710937999999999</v>
      </c>
      <c r="B2096" s="23">
        <v>-91.726791000000006</v>
      </c>
      <c r="C2096" s="25">
        <v>-0.38908147999999998</v>
      </c>
      <c r="D2096" s="26">
        <v>0.10985789999999999</v>
      </c>
      <c r="F2096" s="18">
        <f t="shared" si="87"/>
        <v>7.2993861008035896</v>
      </c>
      <c r="G2096" s="12">
        <f t="shared" si="88"/>
        <v>50.327250997573515</v>
      </c>
    </row>
    <row r="2097" spans="1:7" x14ac:dyDescent="0.25">
      <c r="A2097" s="24">
        <v>76.810547</v>
      </c>
      <c r="B2097" s="23">
        <v>-91.765465000000006</v>
      </c>
      <c r="C2097" s="25">
        <v>-0.38918477000000001</v>
      </c>
      <c r="D2097" s="26">
        <v>0.10983767999999999</v>
      </c>
      <c r="F2097" s="18">
        <f t="shared" si="87"/>
        <v>7.3024636799381577</v>
      </c>
      <c r="G2097" s="12">
        <f t="shared" si="88"/>
        <v>50.348470055646523</v>
      </c>
    </row>
    <row r="2098" spans="1:7" x14ac:dyDescent="0.25">
      <c r="A2098" s="24">
        <v>76.910156000000001</v>
      </c>
      <c r="B2098" s="23">
        <v>-91.814887999999996</v>
      </c>
      <c r="C2098" s="25">
        <v>-0.38921698999999998</v>
      </c>
      <c r="D2098" s="26">
        <v>0.10984774</v>
      </c>
      <c r="F2098" s="18">
        <f t="shared" si="87"/>
        <v>7.3063966373143723</v>
      </c>
      <c r="G2098" s="12">
        <f t="shared" si="88"/>
        <v>50.3755867104312</v>
      </c>
    </row>
    <row r="2099" spans="1:7" x14ac:dyDescent="0.25">
      <c r="A2099" s="24">
        <v>77.009765999999999</v>
      </c>
      <c r="B2099" s="23">
        <v>-91.857346000000007</v>
      </c>
      <c r="C2099" s="25">
        <v>-0.38922435</v>
      </c>
      <c r="D2099" s="26">
        <v>0.1098626</v>
      </c>
      <c r="F2099" s="18">
        <f t="shared" si="87"/>
        <v>7.3097753376012706</v>
      </c>
      <c r="G2099" s="12">
        <f t="shared" si="88"/>
        <v>50.398881915676689</v>
      </c>
    </row>
    <row r="2100" spans="1:7" x14ac:dyDescent="0.25">
      <c r="A2100" s="24">
        <v>77.109375</v>
      </c>
      <c r="B2100" s="23">
        <v>-91.914139000000006</v>
      </c>
      <c r="C2100" s="25">
        <v>-0.38921310999999997</v>
      </c>
      <c r="D2100" s="26">
        <v>0.10988098</v>
      </c>
      <c r="F2100" s="18">
        <f t="shared" si="87"/>
        <v>7.3142947809427792</v>
      </c>
      <c r="G2100" s="12">
        <f t="shared" si="88"/>
        <v>50.430042229198449</v>
      </c>
    </row>
    <row r="2101" spans="1:7" x14ac:dyDescent="0.25">
      <c r="A2101" s="24">
        <v>77.208984000000001</v>
      </c>
      <c r="B2101" s="23">
        <v>-91.956695999999994</v>
      </c>
      <c r="C2101" s="25">
        <v>-0.38929215</v>
      </c>
      <c r="D2101" s="26">
        <v>0.10987286</v>
      </c>
      <c r="F2101" s="18">
        <f t="shared" si="87"/>
        <v>7.3176813593993595</v>
      </c>
      <c r="G2101" s="12">
        <f t="shared" si="88"/>
        <v>50.453391752247867</v>
      </c>
    </row>
    <row r="2102" spans="1:7" x14ac:dyDescent="0.25">
      <c r="A2102" s="24">
        <v>77.308593999999999</v>
      </c>
      <c r="B2102" s="23">
        <v>-91.999634</v>
      </c>
      <c r="C2102" s="25">
        <v>-0.3893162</v>
      </c>
      <c r="D2102" s="26">
        <v>0.10983282</v>
      </c>
      <c r="F2102" s="18">
        <f t="shared" si="87"/>
        <v>7.3210982568725997</v>
      </c>
      <c r="G2102" s="12">
        <f t="shared" si="88"/>
        <v>50.47695031654272</v>
      </c>
    </row>
    <row r="2103" spans="1:7" x14ac:dyDescent="0.25">
      <c r="A2103" s="24">
        <v>77.408203</v>
      </c>
      <c r="B2103" s="23">
        <v>-92.02346</v>
      </c>
      <c r="C2103" s="25">
        <v>-0.38934010000000002</v>
      </c>
      <c r="D2103" s="26">
        <v>0.10989644</v>
      </c>
      <c r="F2103" s="18">
        <f t="shared" si="87"/>
        <v>7.3229942697096533</v>
      </c>
      <c r="G2103" s="12">
        <f t="shared" si="88"/>
        <v>50.490022801355444</v>
      </c>
    </row>
    <row r="2104" spans="1:7" x14ac:dyDescent="0.25">
      <c r="A2104" s="24">
        <v>77.507812999999999</v>
      </c>
      <c r="B2104" s="23">
        <v>-92.072738999999999</v>
      </c>
      <c r="C2104" s="25">
        <v>-0.38943502000000002</v>
      </c>
      <c r="D2104" s="26">
        <v>0.10981274000000001</v>
      </c>
      <c r="F2104" s="18">
        <f t="shared" si="87"/>
        <v>7.3269157679299663</v>
      </c>
      <c r="G2104" s="12">
        <f t="shared" si="88"/>
        <v>50.517060448425319</v>
      </c>
    </row>
    <row r="2105" spans="1:7" x14ac:dyDescent="0.25">
      <c r="A2105" s="24">
        <v>77.607422</v>
      </c>
      <c r="B2105" s="23">
        <v>-92.118317000000005</v>
      </c>
      <c r="C2105" s="25">
        <v>-0.38939091999999997</v>
      </c>
      <c r="D2105" s="26">
        <v>0.10990005999999999</v>
      </c>
      <c r="F2105" s="18">
        <f t="shared" si="87"/>
        <v>7.330542749928088</v>
      </c>
      <c r="G2105" s="12">
        <f t="shared" si="88"/>
        <v>50.542067487491664</v>
      </c>
    </row>
    <row r="2106" spans="1:7" x14ac:dyDescent="0.25">
      <c r="A2106" s="24">
        <v>77.707031000000001</v>
      </c>
      <c r="B2106" s="23">
        <v>-92.159842999999995</v>
      </c>
      <c r="C2106" s="25">
        <v>-0.38946365999999999</v>
      </c>
      <c r="D2106" s="26">
        <v>0.10992895</v>
      </c>
      <c r="F2106" s="18">
        <f t="shared" si="87"/>
        <v>7.3338472840115045</v>
      </c>
      <c r="G2106" s="12">
        <f t="shared" si="88"/>
        <v>50.564851337249635</v>
      </c>
    </row>
    <row r="2107" spans="1:7" x14ac:dyDescent="0.25">
      <c r="A2107" s="24">
        <v>77.806640999999999</v>
      </c>
      <c r="B2107" s="23">
        <v>-92.203201000000007</v>
      </c>
      <c r="C2107" s="25">
        <v>-0.38944018000000002</v>
      </c>
      <c r="D2107" s="26">
        <v>0.10985573</v>
      </c>
      <c r="F2107" s="18">
        <f t="shared" si="87"/>
        <v>7.337297604022794</v>
      </c>
      <c r="G2107" s="12">
        <f t="shared" si="88"/>
        <v>50.588640340712679</v>
      </c>
    </row>
    <row r="2108" spans="1:7" x14ac:dyDescent="0.25">
      <c r="A2108" s="24">
        <v>77.90625</v>
      </c>
      <c r="B2108" s="23">
        <v>-92.244452999999993</v>
      </c>
      <c r="C2108" s="25">
        <v>-0.38957193000000001</v>
      </c>
      <c r="D2108" s="26">
        <v>0.10982491</v>
      </c>
      <c r="F2108" s="18">
        <f t="shared" si="87"/>
        <v>7.3405803338790063</v>
      </c>
      <c r="G2108" s="12">
        <f t="shared" si="88"/>
        <v>50.611273856346642</v>
      </c>
    </row>
    <row r="2109" spans="1:7" x14ac:dyDescent="0.25">
      <c r="A2109" s="24">
        <v>78.005859000000001</v>
      </c>
      <c r="B2109" s="23">
        <v>-92.296738000000005</v>
      </c>
      <c r="C2109" s="25">
        <v>-0.38959628000000002</v>
      </c>
      <c r="D2109" s="26">
        <v>0.10984853999999999</v>
      </c>
      <c r="F2109" s="18">
        <f t="shared" si="87"/>
        <v>7.3447410419787875</v>
      </c>
      <c r="G2109" s="12">
        <f t="shared" si="88"/>
        <v>50.639960789463146</v>
      </c>
    </row>
    <row r="2110" spans="1:7" x14ac:dyDescent="0.25">
      <c r="A2110" s="24">
        <v>78.105468999999999</v>
      </c>
      <c r="B2110" s="23">
        <v>-92.346001000000001</v>
      </c>
      <c r="C2110" s="25">
        <v>-0.38962903999999998</v>
      </c>
      <c r="D2110" s="26">
        <v>0.10990526</v>
      </c>
      <c r="F2110" s="18">
        <f t="shared" si="87"/>
        <v>7.3486612669595557</v>
      </c>
      <c r="G2110" s="12">
        <f t="shared" si="88"/>
        <v>50.666989657898036</v>
      </c>
    </row>
    <row r="2111" spans="1:7" x14ac:dyDescent="0.25">
      <c r="A2111" s="24">
        <v>78.205078</v>
      </c>
      <c r="B2111" s="23">
        <v>-92.375916000000004</v>
      </c>
      <c r="C2111" s="25">
        <v>-0.38953799</v>
      </c>
      <c r="D2111" s="26">
        <v>0.10981951</v>
      </c>
      <c r="F2111" s="18">
        <f t="shared" si="87"/>
        <v>7.3510418270208522</v>
      </c>
      <c r="G2111" s="12">
        <f t="shared" si="88"/>
        <v>50.683402961984868</v>
      </c>
    </row>
    <row r="2112" spans="1:7" x14ac:dyDescent="0.25">
      <c r="A2112" s="24">
        <v>78.304687999999999</v>
      </c>
      <c r="B2112" s="23">
        <v>-92.423591999999999</v>
      </c>
      <c r="C2112" s="25">
        <v>-0.38971454</v>
      </c>
      <c r="D2112" s="26">
        <v>0.10981102</v>
      </c>
      <c r="F2112" s="18">
        <f t="shared" si="87"/>
        <v>7.3548357625542771</v>
      </c>
      <c r="G2112" s="12">
        <f t="shared" si="88"/>
        <v>50.709561099562798</v>
      </c>
    </row>
    <row r="2113" spans="1:7" x14ac:dyDescent="0.25">
      <c r="A2113" s="24">
        <v>78.404297</v>
      </c>
      <c r="B2113" s="23">
        <v>-92.489410000000007</v>
      </c>
      <c r="C2113" s="25">
        <v>-0.38977771999999999</v>
      </c>
      <c r="D2113" s="26">
        <v>0.10985262</v>
      </c>
      <c r="F2113" s="18">
        <f t="shared" si="87"/>
        <v>7.3600733925764885</v>
      </c>
      <c r="G2113" s="12">
        <f t="shared" si="88"/>
        <v>50.745673111877267</v>
      </c>
    </row>
    <row r="2114" spans="1:7" x14ac:dyDescent="0.25">
      <c r="A2114" s="24">
        <v>78.503906000000001</v>
      </c>
      <c r="B2114" s="23">
        <v>-92.529312000000004</v>
      </c>
      <c r="C2114" s="25">
        <v>-0.38975152000000002</v>
      </c>
      <c r="D2114" s="26">
        <v>0.10991202</v>
      </c>
      <c r="F2114" s="18">
        <f t="shared" si="87"/>
        <v>7.3632486928461152</v>
      </c>
      <c r="G2114" s="12">
        <f t="shared" si="88"/>
        <v>50.767565930184894</v>
      </c>
    </row>
    <row r="2115" spans="1:7" x14ac:dyDescent="0.25">
      <c r="A2115" s="24">
        <v>78.603515999999999</v>
      </c>
      <c r="B2115" s="23">
        <v>-92.566840999999997</v>
      </c>
      <c r="C2115" s="25">
        <v>-0.38983860999999997</v>
      </c>
      <c r="D2115" s="26">
        <v>0.10988607</v>
      </c>
      <c r="F2115" s="18">
        <f t="shared" si="87"/>
        <v>7.3662351557757617</v>
      </c>
      <c r="G2115" s="12">
        <f t="shared" si="88"/>
        <v>50.788156767192241</v>
      </c>
    </row>
    <row r="2116" spans="1:7" x14ac:dyDescent="0.25">
      <c r="A2116" s="24">
        <v>78.703125</v>
      </c>
      <c r="B2116" s="23">
        <v>-92.610588000000007</v>
      </c>
      <c r="C2116" s="25">
        <v>-0.38985767999999998</v>
      </c>
      <c r="D2116" s="26">
        <v>0.10985771</v>
      </c>
      <c r="F2116" s="18">
        <f t="shared" si="87"/>
        <v>7.3697164314234831</v>
      </c>
      <c r="G2116" s="12">
        <f t="shared" si="88"/>
        <v>50.812159201218208</v>
      </c>
    </row>
    <row r="2117" spans="1:7" x14ac:dyDescent="0.25">
      <c r="A2117" s="24">
        <v>78.802734000000001</v>
      </c>
      <c r="B2117" s="23">
        <v>-92.641234999999995</v>
      </c>
      <c r="C2117" s="25">
        <v>-0.38993844</v>
      </c>
      <c r="D2117" s="26">
        <v>0.1098831</v>
      </c>
      <c r="F2117" s="18">
        <f t="shared" si="87"/>
        <v>7.3721552421939514</v>
      </c>
      <c r="G2117" s="12">
        <f t="shared" si="88"/>
        <v>50.828974127855318</v>
      </c>
    </row>
    <row r="2118" spans="1:7" x14ac:dyDescent="0.25">
      <c r="A2118" s="24">
        <v>78.902343999999999</v>
      </c>
      <c r="B2118" s="23">
        <v>-92.683295999999999</v>
      </c>
      <c r="C2118" s="25">
        <v>-0.38988300999999997</v>
      </c>
      <c r="D2118" s="26">
        <v>0.10994838</v>
      </c>
      <c r="F2118" s="18">
        <f t="shared" si="87"/>
        <v>7.3755023502246457</v>
      </c>
      <c r="G2118" s="12">
        <f t="shared" si="88"/>
        <v>50.852051513220395</v>
      </c>
    </row>
    <row r="2119" spans="1:7" x14ac:dyDescent="0.25">
      <c r="A2119" s="24">
        <v>79.001953</v>
      </c>
      <c r="B2119" s="23">
        <v>-92.720436000000007</v>
      </c>
      <c r="C2119" s="25">
        <v>-0.39004079000000003</v>
      </c>
      <c r="D2119" s="26">
        <v>0.10989233</v>
      </c>
      <c r="F2119" s="18">
        <f t="shared" si="87"/>
        <v>7.378457857517863</v>
      </c>
      <c r="G2119" s="12">
        <f t="shared" si="88"/>
        <v>50.872428919664827</v>
      </c>
    </row>
    <row r="2120" spans="1:7" x14ac:dyDescent="0.25">
      <c r="A2120" s="24">
        <v>79.101562999999999</v>
      </c>
      <c r="B2120" s="23">
        <v>-92.781586000000004</v>
      </c>
      <c r="C2120" s="25">
        <v>-0.38999226999999997</v>
      </c>
      <c r="D2120" s="26">
        <v>0.10986508</v>
      </c>
      <c r="F2120" s="18">
        <f t="shared" si="87"/>
        <v>7.3833240199028971</v>
      </c>
      <c r="G2120" s="12">
        <f t="shared" si="88"/>
        <v>50.905979765224238</v>
      </c>
    </row>
    <row r="2121" spans="1:7" x14ac:dyDescent="0.25">
      <c r="A2121" s="24">
        <v>79.201172</v>
      </c>
      <c r="B2121" s="23">
        <v>-92.825812999999997</v>
      </c>
      <c r="C2121" s="25">
        <v>-0.3900421</v>
      </c>
      <c r="D2121" s="26">
        <v>0.10986873</v>
      </c>
      <c r="F2121" s="18">
        <f t="shared" si="87"/>
        <v>7.3868434927369595</v>
      </c>
      <c r="G2121" s="12">
        <f t="shared" si="88"/>
        <v>50.930245558299561</v>
      </c>
    </row>
    <row r="2122" spans="1:7" x14ac:dyDescent="0.25">
      <c r="A2122" s="24">
        <v>79.300781000000001</v>
      </c>
      <c r="B2122" s="23">
        <v>-92.858458999999996</v>
      </c>
      <c r="C2122" s="25">
        <v>-0.39005631000000002</v>
      </c>
      <c r="D2122" s="26">
        <v>0.10985035999999999</v>
      </c>
      <c r="F2122" s="18">
        <f t="shared" si="87"/>
        <v>7.3894413788730482</v>
      </c>
      <c r="G2122" s="12">
        <f t="shared" si="88"/>
        <v>50.948157265644333</v>
      </c>
    </row>
    <row r="2123" spans="1:7" x14ac:dyDescent="0.25">
      <c r="A2123" s="24">
        <v>79.400390999999999</v>
      </c>
      <c r="B2123" s="23">
        <v>-92.898528999999996</v>
      </c>
      <c r="C2123" s="25">
        <v>-0.39012095000000002</v>
      </c>
      <c r="D2123" s="26">
        <v>0.1098567</v>
      </c>
      <c r="F2123" s="18">
        <f t="shared" si="87"/>
        <v>7.3926300481578942</v>
      </c>
      <c r="G2123" s="12">
        <f t="shared" si="88"/>
        <v>50.970142259619237</v>
      </c>
    </row>
    <row r="2124" spans="1:7" x14ac:dyDescent="0.25">
      <c r="A2124" s="24">
        <v>79.5</v>
      </c>
      <c r="B2124" s="23">
        <v>-92.954239000000001</v>
      </c>
      <c r="C2124" s="25">
        <v>-0.39005062000000001</v>
      </c>
      <c r="D2124" s="26">
        <v>0.10988144</v>
      </c>
      <c r="F2124" s="18">
        <f t="shared" si="87"/>
        <v>7.3970633090977191</v>
      </c>
      <c r="G2124" s="12">
        <f t="shared" si="88"/>
        <v>51.000708369285881</v>
      </c>
    </row>
    <row r="2125" spans="1:7" x14ac:dyDescent="0.25">
      <c r="A2125" s="24">
        <v>79.599609000000001</v>
      </c>
      <c r="B2125" s="23">
        <v>-93.014815999999996</v>
      </c>
      <c r="C2125" s="25">
        <v>-0.39023512999999999</v>
      </c>
      <c r="D2125" s="26">
        <v>0.10994565000000001</v>
      </c>
      <c r="F2125" s="18">
        <f t="shared" si="87"/>
        <v>7.401883873591558</v>
      </c>
      <c r="G2125" s="12">
        <f t="shared" si="88"/>
        <v>51.033944829980115</v>
      </c>
    </row>
    <row r="2126" spans="1:7" x14ac:dyDescent="0.25">
      <c r="A2126" s="24">
        <v>79.699218999999999</v>
      </c>
      <c r="B2126" s="23">
        <v>-93.040047000000001</v>
      </c>
      <c r="C2126" s="25">
        <v>-0.39026233999999999</v>
      </c>
      <c r="D2126" s="26">
        <v>0.10985230999999999</v>
      </c>
      <c r="F2126" s="18">
        <f t="shared" si="87"/>
        <v>7.403891692776134</v>
      </c>
      <c r="G2126" s="12">
        <f t="shared" si="88"/>
        <v>51.047788188676918</v>
      </c>
    </row>
    <row r="2127" spans="1:7" x14ac:dyDescent="0.25">
      <c r="A2127" s="24">
        <v>79.798828</v>
      </c>
      <c r="B2127" s="23">
        <v>-93.099907000000002</v>
      </c>
      <c r="C2127" s="25">
        <v>-0.39029396</v>
      </c>
      <c r="D2127" s="26">
        <v>0.10986865</v>
      </c>
      <c r="F2127" s="18">
        <f t="shared" si="87"/>
        <v>7.4086552002228743</v>
      </c>
      <c r="G2127" s="12">
        <f t="shared" si="88"/>
        <v>51.080631256791165</v>
      </c>
    </row>
    <row r="2128" spans="1:7" x14ac:dyDescent="0.25">
      <c r="A2128" s="24">
        <v>79.898437999999999</v>
      </c>
      <c r="B2128" s="23">
        <v>-93.152045999999999</v>
      </c>
      <c r="C2128" s="25">
        <v>-0.39029738000000003</v>
      </c>
      <c r="D2128" s="26">
        <v>0.10986725999999999</v>
      </c>
      <c r="F2128" s="18">
        <f t="shared" si="87"/>
        <v>7.4128042900118087</v>
      </c>
      <c r="G2128" s="12">
        <f t="shared" si="88"/>
        <v>51.109238084863492</v>
      </c>
    </row>
    <row r="2129" spans="1:7" x14ac:dyDescent="0.25">
      <c r="A2129" s="24">
        <v>79.998047</v>
      </c>
      <c r="B2129" s="23">
        <v>-93.182654999999997</v>
      </c>
      <c r="C2129" s="25">
        <v>-0.39039949000000002</v>
      </c>
      <c r="D2129" s="26">
        <v>0.1098488</v>
      </c>
      <c r="F2129" s="18">
        <f t="shared" si="87"/>
        <v>7.4152400768383586</v>
      </c>
      <c r="G2129" s="12">
        <f t="shared" si="88"/>
        <v>51.126032162242524</v>
      </c>
    </row>
    <row r="2130" spans="1:7" x14ac:dyDescent="0.25">
      <c r="A2130" s="24">
        <v>80.097656000000001</v>
      </c>
      <c r="B2130" s="23">
        <v>-93.229339999999993</v>
      </c>
      <c r="C2130" s="25">
        <v>-0.39037237000000002</v>
      </c>
      <c r="D2130" s="26">
        <v>0.1098898</v>
      </c>
      <c r="F2130" s="18">
        <f t="shared" si="87"/>
        <v>7.4189551510974807</v>
      </c>
      <c r="G2130" s="12">
        <f t="shared" si="88"/>
        <v>51.151646573116459</v>
      </c>
    </row>
    <row r="2131" spans="1:7" x14ac:dyDescent="0.25">
      <c r="A2131" s="24">
        <v>80.197265999999999</v>
      </c>
      <c r="B2131" s="23">
        <v>-93.25412</v>
      </c>
      <c r="C2131" s="25">
        <v>-0.39039924999999998</v>
      </c>
      <c r="D2131" s="26">
        <v>0.10989910999999999</v>
      </c>
      <c r="F2131" s="18">
        <f t="shared" si="87"/>
        <v>7.4209270808423895</v>
      </c>
      <c r="G2131" s="12">
        <f t="shared" si="88"/>
        <v>51.165242484039801</v>
      </c>
    </row>
    <row r="2132" spans="1:7" x14ac:dyDescent="0.25">
      <c r="A2132" s="24">
        <v>80.296875</v>
      </c>
      <c r="B2132" s="23">
        <v>-93.296936000000002</v>
      </c>
      <c r="C2132" s="25">
        <v>-0.39043074999999999</v>
      </c>
      <c r="D2132" s="26">
        <v>0.10992697</v>
      </c>
      <c r="F2132" s="18">
        <f t="shared" si="87"/>
        <v>7.4243342698641008</v>
      </c>
      <c r="G2132" s="12">
        <f t="shared" si="88"/>
        <v>51.188734111242937</v>
      </c>
    </row>
    <row r="2133" spans="1:7" x14ac:dyDescent="0.25">
      <c r="A2133" s="24">
        <v>80.396484000000001</v>
      </c>
      <c r="B2133" s="23">
        <v>-93.349754000000004</v>
      </c>
      <c r="C2133" s="25">
        <v>-0.39040098000000001</v>
      </c>
      <c r="D2133" s="26">
        <v>0.10982662</v>
      </c>
      <c r="F2133" s="18">
        <f t="shared" ref="F2133:F2196" si="89" xml:space="preserve"> -B2133 / A_4x8_in2</f>
        <v>7.4285373927562155</v>
      </c>
      <c r="G2133" s="12">
        <f t="shared" ref="G2133:G2196" si="90" xml:space="preserve"> -B2133 * kip_to_N / A_4x8_mm2</f>
        <v>51.217713482637173</v>
      </c>
    </row>
    <row r="2134" spans="1:7" x14ac:dyDescent="0.25">
      <c r="A2134" s="24">
        <v>80.496093999999999</v>
      </c>
      <c r="B2134" s="23">
        <v>-93.393317999999994</v>
      </c>
      <c r="C2134" s="25">
        <v>-0.39049711999999998</v>
      </c>
      <c r="D2134" s="26">
        <v>0.10980595999999999</v>
      </c>
      <c r="F2134" s="18">
        <f t="shared" si="89"/>
        <v>7.4320041057266417</v>
      </c>
      <c r="G2134" s="12">
        <f t="shared" si="90"/>
        <v>51.241615511025557</v>
      </c>
    </row>
    <row r="2135" spans="1:7" x14ac:dyDescent="0.25">
      <c r="A2135" s="24">
        <v>80.595703</v>
      </c>
      <c r="B2135" s="23">
        <v>-93.434928999999997</v>
      </c>
      <c r="C2135" s="25">
        <v>-0.39049158</v>
      </c>
      <c r="D2135" s="26">
        <v>0.10982455000000001</v>
      </c>
      <c r="F2135" s="18">
        <f t="shared" si="89"/>
        <v>7.4353154038951406</v>
      </c>
      <c r="G2135" s="12">
        <f t="shared" si="90"/>
        <v>51.264445997281861</v>
      </c>
    </row>
    <row r="2136" spans="1:7" x14ac:dyDescent="0.25">
      <c r="A2136" s="24">
        <v>80.695312999999999</v>
      </c>
      <c r="B2136" s="23">
        <v>-93.478408999999999</v>
      </c>
      <c r="C2136" s="25">
        <v>-0.39050784999999999</v>
      </c>
      <c r="D2136" s="26">
        <v>0.10986408</v>
      </c>
      <c r="F2136" s="18">
        <f t="shared" si="89"/>
        <v>7.4387754323579589</v>
      </c>
      <c r="G2136" s="12">
        <f t="shared" si="90"/>
        <v>51.288301937836614</v>
      </c>
    </row>
    <row r="2137" spans="1:7" x14ac:dyDescent="0.25">
      <c r="A2137" s="24">
        <v>80.794922</v>
      </c>
      <c r="B2137" s="23">
        <v>-93.528946000000005</v>
      </c>
      <c r="C2137" s="25">
        <v>-0.39067352</v>
      </c>
      <c r="D2137" s="26">
        <v>0.1099041</v>
      </c>
      <c r="F2137" s="18">
        <f t="shared" si="89"/>
        <v>7.4427970390374769</v>
      </c>
      <c r="G2137" s="12">
        <f t="shared" si="90"/>
        <v>51.316029805081691</v>
      </c>
    </row>
    <row r="2138" spans="1:7" x14ac:dyDescent="0.25">
      <c r="A2138" s="24">
        <v>80.894531000000001</v>
      </c>
      <c r="B2138" s="23">
        <v>-93.565331</v>
      </c>
      <c r="C2138" s="25">
        <v>-0.39059788000000001</v>
      </c>
      <c r="D2138" s="26">
        <v>0.1099373</v>
      </c>
      <c r="F2138" s="18">
        <f t="shared" si="89"/>
        <v>7.4456924653396754</v>
      </c>
      <c r="G2138" s="12">
        <f t="shared" si="90"/>
        <v>51.335992969688057</v>
      </c>
    </row>
    <row r="2139" spans="1:7" x14ac:dyDescent="0.25">
      <c r="A2139" s="24">
        <v>80.994140999999999</v>
      </c>
      <c r="B2139" s="23">
        <v>-93.618934999999993</v>
      </c>
      <c r="C2139" s="25">
        <v>-0.39077993999999999</v>
      </c>
      <c r="D2139" s="26">
        <v>0.10991545</v>
      </c>
      <c r="F2139" s="18">
        <f t="shared" si="89"/>
        <v>7.4499581361244243</v>
      </c>
      <c r="G2139" s="12">
        <f t="shared" si="90"/>
        <v>51.365403591525613</v>
      </c>
    </row>
    <row r="2140" spans="1:7" x14ac:dyDescent="0.25">
      <c r="A2140" s="24">
        <v>81.09375</v>
      </c>
      <c r="B2140" s="23">
        <v>-93.653221000000002</v>
      </c>
      <c r="C2140" s="25">
        <v>-0.39079276000000002</v>
      </c>
      <c r="D2140" s="26">
        <v>0.1098848</v>
      </c>
      <c r="F2140" s="18">
        <f t="shared" si="89"/>
        <v>7.4526865293138487</v>
      </c>
      <c r="G2140" s="12">
        <f t="shared" si="90"/>
        <v>51.384215108955708</v>
      </c>
    </row>
    <row r="2141" spans="1:7" x14ac:dyDescent="0.25">
      <c r="A2141" s="24">
        <v>81.193359000000001</v>
      </c>
      <c r="B2141" s="23">
        <v>-93.708968999999996</v>
      </c>
      <c r="C2141" s="25">
        <v>-0.39075574000000002</v>
      </c>
      <c r="D2141" s="26">
        <v>0.10988078</v>
      </c>
      <c r="F2141" s="18">
        <f t="shared" si="89"/>
        <v>7.457122814197592</v>
      </c>
      <c r="G2141" s="12">
        <f t="shared" si="90"/>
        <v>51.414802067880416</v>
      </c>
    </row>
    <row r="2142" spans="1:7" x14ac:dyDescent="0.25">
      <c r="A2142" s="24">
        <v>81.292968999999999</v>
      </c>
      <c r="B2142" s="23">
        <v>-93.769324999999995</v>
      </c>
      <c r="C2142" s="25">
        <v>-0.39079862999999998</v>
      </c>
      <c r="D2142" s="26">
        <v>0.10988410999999999</v>
      </c>
      <c r="F2142" s="18">
        <f t="shared" si="89"/>
        <v>7.4619257920702191</v>
      </c>
      <c r="G2142" s="12">
        <f t="shared" si="90"/>
        <v>51.44791727367901</v>
      </c>
    </row>
    <row r="2143" spans="1:7" x14ac:dyDescent="0.25">
      <c r="A2143" s="24">
        <v>81.392578</v>
      </c>
      <c r="B2143" s="23">
        <v>-93.793250999999998</v>
      </c>
      <c r="C2143" s="25">
        <v>-0.39079148000000002</v>
      </c>
      <c r="D2143" s="26">
        <v>0.10988712</v>
      </c>
      <c r="F2143" s="18">
        <f t="shared" si="89"/>
        <v>7.4638297626544281</v>
      </c>
      <c r="G2143" s="12">
        <f t="shared" si="90"/>
        <v>51.461044624960358</v>
      </c>
    </row>
    <row r="2144" spans="1:7" x14ac:dyDescent="0.25">
      <c r="A2144" s="24">
        <v>81.492187999999999</v>
      </c>
      <c r="B2144" s="23">
        <v>-93.838759999999994</v>
      </c>
      <c r="C2144" s="25">
        <v>-0.39092481000000001</v>
      </c>
      <c r="D2144" s="26">
        <v>0.10990187999999999</v>
      </c>
      <c r="F2144" s="18">
        <f t="shared" si="89"/>
        <v>7.4674512538070124</v>
      </c>
      <c r="G2144" s="12">
        <f t="shared" si="90"/>
        <v>51.486013806163356</v>
      </c>
    </row>
    <row r="2145" spans="1:7" x14ac:dyDescent="0.25">
      <c r="A2145" s="24">
        <v>81.591797</v>
      </c>
      <c r="B2145" s="23">
        <v>-93.876709000000005</v>
      </c>
      <c r="C2145" s="25">
        <v>-0.39088901999999998</v>
      </c>
      <c r="D2145" s="26">
        <v>0.10989475</v>
      </c>
      <c r="F2145" s="18">
        <f t="shared" si="89"/>
        <v>7.4704711392747098</v>
      </c>
      <c r="G2145" s="12">
        <f t="shared" si="90"/>
        <v>51.506835082338903</v>
      </c>
    </row>
    <row r="2146" spans="1:7" x14ac:dyDescent="0.25">
      <c r="A2146" s="24">
        <v>81.691406000000001</v>
      </c>
      <c r="B2146" s="23">
        <v>-93.925574999999995</v>
      </c>
      <c r="C2146" s="25">
        <v>-0.39094131999999998</v>
      </c>
      <c r="D2146" s="26">
        <v>0.10992253</v>
      </c>
      <c r="F2146" s="18">
        <f t="shared" si="89"/>
        <v>7.4743597719992731</v>
      </c>
      <c r="G2146" s="12">
        <f t="shared" si="90"/>
        <v>51.533646130893374</v>
      </c>
    </row>
    <row r="2147" spans="1:7" x14ac:dyDescent="0.25">
      <c r="A2147" s="24">
        <v>81.791015999999999</v>
      </c>
      <c r="B2147" s="23">
        <v>-93.969596999999993</v>
      </c>
      <c r="C2147" s="25">
        <v>-0.39101255000000001</v>
      </c>
      <c r="D2147" s="26">
        <v>0.10987253</v>
      </c>
      <c r="F2147" s="18">
        <f t="shared" si="89"/>
        <v>7.4778629314516687</v>
      </c>
      <c r="G2147" s="12">
        <f t="shared" si="90"/>
        <v>51.557799447708035</v>
      </c>
    </row>
    <row r="2148" spans="1:7" x14ac:dyDescent="0.25">
      <c r="A2148" s="24">
        <v>81.890625</v>
      </c>
      <c r="B2148" s="23">
        <v>-94.007057000000003</v>
      </c>
      <c r="C2148" s="25">
        <v>-0.39104283000000001</v>
      </c>
      <c r="D2148" s="26">
        <v>0.10988145000000001</v>
      </c>
      <c r="F2148" s="18">
        <f t="shared" si="89"/>
        <v>7.4808439035357814</v>
      </c>
      <c r="G2148" s="12">
        <f t="shared" si="90"/>
        <v>51.578352426852042</v>
      </c>
    </row>
    <row r="2149" spans="1:7" x14ac:dyDescent="0.25">
      <c r="A2149" s="24">
        <v>81.990234000000001</v>
      </c>
      <c r="B2149" s="23">
        <v>-94.050658999999996</v>
      </c>
      <c r="C2149" s="25">
        <v>-0.39110549999999999</v>
      </c>
      <c r="D2149" s="26">
        <v>0.10988241999999999</v>
      </c>
      <c r="F2149" s="18">
        <f t="shared" si="89"/>
        <v>7.4843136404501269</v>
      </c>
      <c r="G2149" s="12">
        <f t="shared" si="90"/>
        <v>51.602275304498505</v>
      </c>
    </row>
    <row r="2150" spans="1:7" x14ac:dyDescent="0.25">
      <c r="A2150" s="24">
        <v>82.089843999999999</v>
      </c>
      <c r="B2150" s="23">
        <v>-94.076522999999995</v>
      </c>
      <c r="C2150" s="25">
        <v>-0.39109284</v>
      </c>
      <c r="D2150" s="26">
        <v>0.10993782000000001</v>
      </c>
      <c r="F2150" s="18">
        <f t="shared" si="89"/>
        <v>7.486371832174191</v>
      </c>
      <c r="G2150" s="12">
        <f t="shared" si="90"/>
        <v>51.61646596794165</v>
      </c>
    </row>
    <row r="2151" spans="1:7" x14ac:dyDescent="0.25">
      <c r="A2151" s="24">
        <v>82.189453</v>
      </c>
      <c r="B2151" s="23">
        <v>-94.125923</v>
      </c>
      <c r="C2151" s="25">
        <v>-0.39112654000000002</v>
      </c>
      <c r="D2151" s="26">
        <v>0.1099579</v>
      </c>
      <c r="F2151" s="18">
        <f t="shared" si="89"/>
        <v>7.4903029592685613</v>
      </c>
      <c r="G2151" s="12">
        <f t="shared" si="90"/>
        <v>51.643570003438555</v>
      </c>
    </row>
    <row r="2152" spans="1:7" x14ac:dyDescent="0.25">
      <c r="A2152" s="24">
        <v>82.289062999999999</v>
      </c>
      <c r="B2152" s="23">
        <v>-94.188316</v>
      </c>
      <c r="C2152" s="25">
        <v>-0.39119454999999997</v>
      </c>
      <c r="D2152" s="26">
        <v>0.10993814</v>
      </c>
      <c r="F2152" s="18">
        <f t="shared" si="89"/>
        <v>7.495268036450728</v>
      </c>
      <c r="G2152" s="12">
        <f t="shared" si="90"/>
        <v>51.677802839202876</v>
      </c>
    </row>
    <row r="2153" spans="1:7" x14ac:dyDescent="0.25">
      <c r="A2153" s="24">
        <v>82.388672</v>
      </c>
      <c r="B2153" s="23">
        <v>-94.216919000000004</v>
      </c>
      <c r="C2153" s="25">
        <v>-0.39128581000000001</v>
      </c>
      <c r="D2153" s="26">
        <v>0.10986833999999999</v>
      </c>
      <c r="F2153" s="18">
        <f t="shared" si="89"/>
        <v>7.4975441908693572</v>
      </c>
      <c r="G2153" s="12">
        <f t="shared" si="90"/>
        <v>51.693496295221458</v>
      </c>
    </row>
    <row r="2154" spans="1:7" x14ac:dyDescent="0.25">
      <c r="A2154" s="24">
        <v>82.488281000000001</v>
      </c>
      <c r="B2154" s="23">
        <v>-94.280913999999996</v>
      </c>
      <c r="C2154" s="25">
        <v>-0.39122981000000001</v>
      </c>
      <c r="D2154" s="26">
        <v>0.10985734</v>
      </c>
      <c r="F2154" s="18">
        <f t="shared" si="89"/>
        <v>7.5026367511609386</v>
      </c>
      <c r="G2154" s="12">
        <f t="shared" si="90"/>
        <v>51.728608091813022</v>
      </c>
    </row>
    <row r="2155" spans="1:7" x14ac:dyDescent="0.25">
      <c r="A2155" s="24">
        <v>82.587890999999999</v>
      </c>
      <c r="B2155" s="23">
        <v>-94.308098000000001</v>
      </c>
      <c r="C2155" s="25">
        <v>-0.39137238000000002</v>
      </c>
      <c r="D2155" s="26">
        <v>0.10989586</v>
      </c>
      <c r="F2155" s="18">
        <f t="shared" si="89"/>
        <v>7.5047999851474447</v>
      </c>
      <c r="G2155" s="12">
        <f t="shared" si="90"/>
        <v>51.743522992641921</v>
      </c>
    </row>
    <row r="2156" spans="1:7" x14ac:dyDescent="0.25">
      <c r="A2156" s="24">
        <v>82.6875</v>
      </c>
      <c r="B2156" s="23">
        <v>-94.350334000000004</v>
      </c>
      <c r="C2156" s="25">
        <v>-0.39133635</v>
      </c>
      <c r="D2156" s="26">
        <v>0.10989947</v>
      </c>
      <c r="F2156" s="18">
        <f t="shared" si="89"/>
        <v>7.5081610192356596</v>
      </c>
      <c r="G2156" s="12">
        <f t="shared" si="90"/>
        <v>51.766696394327084</v>
      </c>
    </row>
    <row r="2157" spans="1:7" x14ac:dyDescent="0.25">
      <c r="A2157" s="24">
        <v>82.787109000000001</v>
      </c>
      <c r="B2157" s="23">
        <v>-94.411193999999995</v>
      </c>
      <c r="C2157" s="25">
        <v>-0.39140262999999997</v>
      </c>
      <c r="D2157" s="26">
        <v>0.10989074</v>
      </c>
      <c r="F2157" s="18">
        <f t="shared" si="89"/>
        <v>7.5130041041539455</v>
      </c>
      <c r="G2157" s="12">
        <f t="shared" si="90"/>
        <v>51.800088127127502</v>
      </c>
    </row>
    <row r="2158" spans="1:7" x14ac:dyDescent="0.25">
      <c r="A2158" s="24">
        <v>82.886718999999999</v>
      </c>
      <c r="B2158" s="23">
        <v>-94.456879000000001</v>
      </c>
      <c r="C2158" s="25">
        <v>-0.39143041000000001</v>
      </c>
      <c r="D2158" s="26">
        <v>0.10984873000000001</v>
      </c>
      <c r="F2158" s="18">
        <f t="shared" si="89"/>
        <v>7.5166396009415219</v>
      </c>
      <c r="G2158" s="12">
        <f t="shared" si="90"/>
        <v>51.825153873315266</v>
      </c>
    </row>
    <row r="2159" spans="1:7" x14ac:dyDescent="0.25">
      <c r="A2159" s="24">
        <v>82.986328</v>
      </c>
      <c r="B2159" s="23">
        <v>-94.504356000000001</v>
      </c>
      <c r="C2159" s="25">
        <v>-0.39137262</v>
      </c>
      <c r="D2159" s="26">
        <v>0.10986538999999999</v>
      </c>
      <c r="F2159" s="18">
        <f t="shared" si="89"/>
        <v>7.5204177005581094</v>
      </c>
      <c r="G2159" s="12">
        <f t="shared" si="90"/>
        <v>51.851202826620657</v>
      </c>
    </row>
    <row r="2160" spans="1:7" x14ac:dyDescent="0.25">
      <c r="A2160" s="24">
        <v>83.085937999999999</v>
      </c>
      <c r="B2160" s="23">
        <v>-94.543448999999995</v>
      </c>
      <c r="C2160" s="25">
        <v>-0.39150706000000002</v>
      </c>
      <c r="D2160" s="26">
        <v>0.10992747999999999</v>
      </c>
      <c r="F2160" s="18">
        <f t="shared" si="89"/>
        <v>7.5235286226532541</v>
      </c>
      <c r="G2160" s="12">
        <f t="shared" si="90"/>
        <v>51.87265177519717</v>
      </c>
    </row>
    <row r="2161" spans="1:7" x14ac:dyDescent="0.25">
      <c r="A2161" s="24">
        <v>83.185547</v>
      </c>
      <c r="B2161" s="23">
        <v>-94.600655000000003</v>
      </c>
      <c r="C2161" s="25">
        <v>-0.39151322999999999</v>
      </c>
      <c r="D2161" s="26">
        <v>0.1099411</v>
      </c>
      <c r="F2161" s="18">
        <f t="shared" si="89"/>
        <v>7.5280809314905124</v>
      </c>
      <c r="G2161" s="12">
        <f t="shared" si="90"/>
        <v>51.904038687234326</v>
      </c>
    </row>
    <row r="2162" spans="1:7" x14ac:dyDescent="0.25">
      <c r="A2162" s="24">
        <v>83.285156000000001</v>
      </c>
      <c r="B2162" s="23">
        <v>-94.635475</v>
      </c>
      <c r="C2162" s="25">
        <v>-0.39147674999999998</v>
      </c>
      <c r="D2162" s="26">
        <v>0.10994702000000001</v>
      </c>
      <c r="F2162" s="18">
        <f t="shared" si="89"/>
        <v>7.530851819049742</v>
      </c>
      <c r="G2162" s="12">
        <f t="shared" si="90"/>
        <v>51.923143191606833</v>
      </c>
    </row>
    <row r="2163" spans="1:7" x14ac:dyDescent="0.25">
      <c r="A2163" s="24">
        <v>83.384765999999999</v>
      </c>
      <c r="B2163" s="23">
        <v>-94.670783999999998</v>
      </c>
      <c r="C2163" s="25">
        <v>-0.39156609999999997</v>
      </c>
      <c r="D2163" s="26">
        <v>0.10986709</v>
      </c>
      <c r="F2163" s="18">
        <f t="shared" si="89"/>
        <v>7.5336616199925581</v>
      </c>
      <c r="G2163" s="12">
        <f t="shared" si="90"/>
        <v>51.942515993010879</v>
      </c>
    </row>
    <row r="2164" spans="1:7" x14ac:dyDescent="0.25">
      <c r="A2164" s="24">
        <v>83.484375</v>
      </c>
      <c r="B2164" s="23">
        <v>-94.706581</v>
      </c>
      <c r="C2164" s="25">
        <v>-0.39157101999999999</v>
      </c>
      <c r="D2164" s="26">
        <v>0.10983904999999999</v>
      </c>
      <c r="F2164" s="18">
        <f t="shared" si="89"/>
        <v>7.5365102547414882</v>
      </c>
      <c r="G2164" s="12">
        <f t="shared" si="90"/>
        <v>51.96215654278177</v>
      </c>
    </row>
    <row r="2165" spans="1:7" x14ac:dyDescent="0.25">
      <c r="A2165" s="24">
        <v>83.583984000000001</v>
      </c>
      <c r="B2165" s="23">
        <v>-94.756737000000001</v>
      </c>
      <c r="C2165" s="25">
        <v>-0.39164715999999999</v>
      </c>
      <c r="D2165" s="26">
        <v>0.10988481999999999</v>
      </c>
      <c r="F2165" s="18">
        <f t="shared" si="89"/>
        <v>7.5405015424043471</v>
      </c>
      <c r="G2165" s="12">
        <f t="shared" si="90"/>
        <v>51.989675368781413</v>
      </c>
    </row>
    <row r="2166" spans="1:7" x14ac:dyDescent="0.25">
      <c r="A2166" s="24">
        <v>83.683593999999999</v>
      </c>
      <c r="B2166" s="23">
        <v>-94.798889000000003</v>
      </c>
      <c r="C2166" s="25">
        <v>-0.39174977</v>
      </c>
      <c r="D2166" s="26">
        <v>0.10994191</v>
      </c>
      <c r="F2166" s="18">
        <f t="shared" si="89"/>
        <v>7.5438558919849514</v>
      </c>
      <c r="G2166" s="12">
        <f t="shared" si="90"/>
        <v>52.01280268263293</v>
      </c>
    </row>
    <row r="2167" spans="1:7" x14ac:dyDescent="0.25">
      <c r="A2167" s="24">
        <v>83.783203</v>
      </c>
      <c r="B2167" s="23">
        <v>-94.850318999999999</v>
      </c>
      <c r="C2167" s="25">
        <v>-0.39174581000000003</v>
      </c>
      <c r="D2167" s="26">
        <v>0.10984031</v>
      </c>
      <c r="F2167" s="18">
        <f t="shared" si="89"/>
        <v>7.5479485613465593</v>
      </c>
      <c r="G2167" s="12">
        <f t="shared" si="90"/>
        <v>52.041020507442759</v>
      </c>
    </row>
    <row r="2168" spans="1:7" x14ac:dyDescent="0.25">
      <c r="A2168" s="24">
        <v>83.882812999999999</v>
      </c>
      <c r="B2168" s="23">
        <v>-94.900360000000006</v>
      </c>
      <c r="C2168" s="25">
        <v>-0.39176965000000002</v>
      </c>
      <c r="D2168" s="26">
        <v>0.10982690000000001</v>
      </c>
      <c r="F2168" s="18">
        <f t="shared" si="89"/>
        <v>7.5519306976001914</v>
      </c>
      <c r="G2168" s="12">
        <f t="shared" si="90"/>
        <v>52.068476237003487</v>
      </c>
    </row>
    <row r="2169" spans="1:7" x14ac:dyDescent="0.25">
      <c r="A2169" s="24">
        <v>83.982422</v>
      </c>
      <c r="B2169" s="23">
        <v>-94.928925000000007</v>
      </c>
      <c r="C2169" s="25">
        <v>-0.39189947000000003</v>
      </c>
      <c r="D2169" s="26">
        <v>0.10991002</v>
      </c>
      <c r="F2169" s="18">
        <f t="shared" si="89"/>
        <v>7.5542038280749013</v>
      </c>
      <c r="G2169" s="12">
        <f t="shared" si="90"/>
        <v>52.084148843763991</v>
      </c>
    </row>
    <row r="2170" spans="1:7" x14ac:dyDescent="0.25">
      <c r="A2170" s="24">
        <v>84.082031000000001</v>
      </c>
      <c r="B2170" s="23">
        <v>-94.975303999999994</v>
      </c>
      <c r="C2170" s="25">
        <v>-0.39182249000000002</v>
      </c>
      <c r="D2170" s="26">
        <v>0.10995089</v>
      </c>
      <c r="F2170" s="18">
        <f t="shared" si="89"/>
        <v>7.5578945516277294</v>
      </c>
      <c r="G2170" s="12">
        <f t="shared" si="90"/>
        <v>52.109595363243947</v>
      </c>
    </row>
    <row r="2171" spans="1:7" x14ac:dyDescent="0.25">
      <c r="A2171" s="24">
        <v>84.181640999999999</v>
      </c>
      <c r="B2171" s="23">
        <v>-95.015144000000006</v>
      </c>
      <c r="C2171" s="25">
        <v>-0.39194607999999997</v>
      </c>
      <c r="D2171" s="26">
        <v>0.10992231</v>
      </c>
      <c r="F2171" s="18">
        <f t="shared" si="89"/>
        <v>7.5610649180941207</v>
      </c>
      <c r="G2171" s="12">
        <f t="shared" si="90"/>
        <v>52.131454164341044</v>
      </c>
    </row>
    <row r="2172" spans="1:7" x14ac:dyDescent="0.25">
      <c r="A2172" s="24">
        <v>84.28125</v>
      </c>
      <c r="B2172" s="23">
        <v>-95.056442000000004</v>
      </c>
      <c r="C2172" s="25">
        <v>-0.39198524000000001</v>
      </c>
      <c r="D2172" s="26">
        <v>0.10993174</v>
      </c>
      <c r="F2172" s="18">
        <f t="shared" si="89"/>
        <v>7.5643513085140253</v>
      </c>
      <c r="G2172" s="12">
        <f t="shared" si="90"/>
        <v>52.154112918550574</v>
      </c>
    </row>
    <row r="2173" spans="1:7" x14ac:dyDescent="0.25">
      <c r="A2173" s="24">
        <v>84.380859000000001</v>
      </c>
      <c r="B2173" s="23">
        <v>-95.100464000000002</v>
      </c>
      <c r="C2173" s="25">
        <v>-0.39197373000000002</v>
      </c>
      <c r="D2173" s="26">
        <v>0.10991011000000001</v>
      </c>
      <c r="F2173" s="18">
        <f t="shared" si="89"/>
        <v>7.5678544679664208</v>
      </c>
      <c r="G2173" s="12">
        <f t="shared" si="90"/>
        <v>52.178266235365236</v>
      </c>
    </row>
    <row r="2174" spans="1:7" x14ac:dyDescent="0.25">
      <c r="A2174" s="24">
        <v>84.480468999999999</v>
      </c>
      <c r="B2174" s="23">
        <v>-95.151206999999999</v>
      </c>
      <c r="C2174" s="25">
        <v>-0.39207649</v>
      </c>
      <c r="D2174" s="26">
        <v>0.10988101</v>
      </c>
      <c r="F2174" s="18">
        <f t="shared" si="89"/>
        <v>7.5718924676050765</v>
      </c>
      <c r="G2174" s="12">
        <f t="shared" si="90"/>
        <v>52.20610712753566</v>
      </c>
    </row>
    <row r="2175" spans="1:7" x14ac:dyDescent="0.25">
      <c r="A2175" s="24">
        <v>84.580078</v>
      </c>
      <c r="B2175" s="23">
        <v>-95.194389000000001</v>
      </c>
      <c r="C2175" s="25">
        <v>-0.39198010999999999</v>
      </c>
      <c r="D2175" s="26">
        <v>0.10989153</v>
      </c>
      <c r="F2175" s="18">
        <f t="shared" si="89"/>
        <v>7.5753287819813737</v>
      </c>
      <c r="G2175" s="12">
        <f t="shared" si="90"/>
        <v>52.229799566013931</v>
      </c>
    </row>
    <row r="2176" spans="1:7" x14ac:dyDescent="0.25">
      <c r="A2176" s="24">
        <v>84.679687999999999</v>
      </c>
      <c r="B2176" s="23">
        <v>-95.232726999999997</v>
      </c>
      <c r="C2176" s="25">
        <v>-0.39216951</v>
      </c>
      <c r="D2176" s="26">
        <v>0.10991014</v>
      </c>
      <c r="F2176" s="18">
        <f t="shared" si="89"/>
        <v>7.5783796230855023</v>
      </c>
      <c r="G2176" s="12">
        <f t="shared" si="90"/>
        <v>52.250834272752392</v>
      </c>
    </row>
    <row r="2177" spans="1:7" x14ac:dyDescent="0.25">
      <c r="A2177" s="24">
        <v>84.779297</v>
      </c>
      <c r="B2177" s="23">
        <v>-95.270202999999995</v>
      </c>
      <c r="C2177" s="25">
        <v>-0.39214211999999998</v>
      </c>
      <c r="D2177" s="26">
        <v>0.10988264</v>
      </c>
      <c r="F2177" s="18">
        <f t="shared" si="89"/>
        <v>7.5813618684091582</v>
      </c>
      <c r="G2177" s="12">
        <f t="shared" si="90"/>
        <v>52.271396030531371</v>
      </c>
    </row>
    <row r="2178" spans="1:7" x14ac:dyDescent="0.25">
      <c r="A2178" s="24">
        <v>84.878906000000001</v>
      </c>
      <c r="B2178" s="23">
        <v>-95.315331</v>
      </c>
      <c r="C2178" s="25">
        <v>-0.39222834000000001</v>
      </c>
      <c r="D2178" s="26">
        <v>0.10989947</v>
      </c>
      <c r="F2178" s="18">
        <f t="shared" si="89"/>
        <v>7.5849530405450842</v>
      </c>
      <c r="G2178" s="12">
        <f t="shared" si="90"/>
        <v>52.296156170488942</v>
      </c>
    </row>
    <row r="2179" spans="1:7" x14ac:dyDescent="0.25">
      <c r="A2179" s="24">
        <v>84.978515999999999</v>
      </c>
      <c r="B2179" s="23">
        <v>-95.368247999999994</v>
      </c>
      <c r="C2179" s="25">
        <v>-0.39222543999999998</v>
      </c>
      <c r="D2179" s="26">
        <v>0.10989647</v>
      </c>
      <c r="F2179" s="18">
        <f t="shared" si="89"/>
        <v>7.5891640416068809</v>
      </c>
      <c r="G2179" s="12">
        <f t="shared" si="90"/>
        <v>52.325189859687093</v>
      </c>
    </row>
    <row r="2180" spans="1:7" x14ac:dyDescent="0.25">
      <c r="A2180" s="24">
        <v>85.078125</v>
      </c>
      <c r="B2180" s="23">
        <v>-95.396064999999993</v>
      </c>
      <c r="C2180" s="25">
        <v>-0.39224657000000002</v>
      </c>
      <c r="D2180" s="26">
        <v>0.10989524000000001</v>
      </c>
      <c r="F2180" s="18">
        <f t="shared" si="89"/>
        <v>7.5913776481328741</v>
      </c>
      <c r="G2180" s="12">
        <f t="shared" si="90"/>
        <v>52.340452065262333</v>
      </c>
    </row>
    <row r="2181" spans="1:7" x14ac:dyDescent="0.25">
      <c r="A2181" s="24">
        <v>85.177734000000001</v>
      </c>
      <c r="B2181" s="23">
        <v>-95.450119000000001</v>
      </c>
      <c r="C2181" s="25">
        <v>-0.39227715000000002</v>
      </c>
      <c r="D2181" s="26">
        <v>0.10993965</v>
      </c>
      <c r="F2181" s="18">
        <f t="shared" si="89"/>
        <v>7.5956791287798193</v>
      </c>
      <c r="G2181" s="12">
        <f t="shared" si="90"/>
        <v>52.370109586208677</v>
      </c>
    </row>
    <row r="2182" spans="1:7" x14ac:dyDescent="0.25">
      <c r="A2182" s="24">
        <v>85.277343999999999</v>
      </c>
      <c r="B2182" s="23">
        <v>-95.485343999999998</v>
      </c>
      <c r="C2182" s="25">
        <v>-0.39235067000000001</v>
      </c>
      <c r="D2182" s="26">
        <v>0.10989438999999999</v>
      </c>
      <c r="F2182" s="18">
        <f t="shared" si="89"/>
        <v>7.5984822452150249</v>
      </c>
      <c r="G2182" s="12">
        <f t="shared" si="90"/>
        <v>52.389436299779085</v>
      </c>
    </row>
    <row r="2183" spans="1:7" x14ac:dyDescent="0.25">
      <c r="A2183" s="24">
        <v>85.376953</v>
      </c>
      <c r="B2183" s="23">
        <v>-95.534713999999994</v>
      </c>
      <c r="C2183" s="25">
        <v>-0.39238395999999998</v>
      </c>
      <c r="D2183" s="26">
        <v>0.10992559</v>
      </c>
      <c r="F2183" s="18">
        <f t="shared" si="89"/>
        <v>7.6024109849852479</v>
      </c>
      <c r="G2183" s="12">
        <f t="shared" si="90"/>
        <v>52.416523875335393</v>
      </c>
    </row>
    <row r="2184" spans="1:7" x14ac:dyDescent="0.25">
      <c r="A2184" s="24">
        <v>85.476562999999999</v>
      </c>
      <c r="B2184" s="23">
        <v>-95.593047999999996</v>
      </c>
      <c r="C2184" s="25">
        <v>-0.39242482000000001</v>
      </c>
      <c r="D2184" s="26">
        <v>0.10986266</v>
      </c>
      <c r="F2184" s="18">
        <f t="shared" si="89"/>
        <v>7.6070530572104094</v>
      </c>
      <c r="G2184" s="12">
        <f t="shared" si="90"/>
        <v>52.448529681138545</v>
      </c>
    </row>
    <row r="2185" spans="1:7" x14ac:dyDescent="0.25">
      <c r="A2185" s="24">
        <v>85.576172</v>
      </c>
      <c r="B2185" s="23">
        <v>-95.624786</v>
      </c>
      <c r="C2185" s="25">
        <v>-0.39239696000000002</v>
      </c>
      <c r="D2185" s="26">
        <v>0.10992499</v>
      </c>
      <c r="F2185" s="18">
        <f t="shared" si="89"/>
        <v>7.609578687002335</v>
      </c>
      <c r="G2185" s="12">
        <f t="shared" si="90"/>
        <v>52.465943200948274</v>
      </c>
    </row>
    <row r="2186" spans="1:7" x14ac:dyDescent="0.25">
      <c r="A2186" s="24">
        <v>85.675781000000001</v>
      </c>
      <c r="B2186" s="23">
        <v>-95.673682999999997</v>
      </c>
      <c r="C2186" s="25">
        <v>-0.39248946000000001</v>
      </c>
      <c r="D2186" s="26">
        <v>0.10984474</v>
      </c>
      <c r="F2186" s="18">
        <f t="shared" si="89"/>
        <v>7.6134697866285173</v>
      </c>
      <c r="G2186" s="12">
        <f t="shared" si="90"/>
        <v>52.492771258108021</v>
      </c>
    </row>
    <row r="2187" spans="1:7" x14ac:dyDescent="0.25">
      <c r="A2187" s="24">
        <v>85.775390999999999</v>
      </c>
      <c r="B2187" s="23">
        <v>-95.733504999999994</v>
      </c>
      <c r="C2187" s="25">
        <v>-0.39246934999999999</v>
      </c>
      <c r="D2187" s="26">
        <v>0.1099961</v>
      </c>
      <c r="F2187" s="18">
        <f t="shared" si="89"/>
        <v>7.6182302701313382</v>
      </c>
      <c r="G2187" s="12">
        <f t="shared" si="90"/>
        <v>52.525593476964197</v>
      </c>
    </row>
    <row r="2188" spans="1:7" x14ac:dyDescent="0.25">
      <c r="A2188" s="24">
        <v>85.875</v>
      </c>
      <c r="B2188" s="23">
        <v>-95.754722999999998</v>
      </c>
      <c r="C2188" s="25">
        <v>-0.39254946000000002</v>
      </c>
      <c r="D2188" s="26">
        <v>0.10991222</v>
      </c>
      <c r="F2188" s="18">
        <f t="shared" si="89"/>
        <v>7.6199187449226011</v>
      </c>
      <c r="G2188" s="12">
        <f t="shared" si="90"/>
        <v>52.537235044275398</v>
      </c>
    </row>
    <row r="2189" spans="1:7" x14ac:dyDescent="0.25">
      <c r="A2189" s="24">
        <v>85.974609000000001</v>
      </c>
      <c r="B2189" s="23">
        <v>-95.810799000000003</v>
      </c>
      <c r="C2189" s="25">
        <v>-0.39261314000000003</v>
      </c>
      <c r="D2189" s="26">
        <v>0.10987715000000001</v>
      </c>
      <c r="F2189" s="18">
        <f t="shared" si="89"/>
        <v>7.624381131217012</v>
      </c>
      <c r="G2189" s="12">
        <f t="shared" si="90"/>
        <v>52.568001965217178</v>
      </c>
    </row>
    <row r="2190" spans="1:7" x14ac:dyDescent="0.25">
      <c r="A2190" s="24">
        <v>86.074218999999999</v>
      </c>
      <c r="B2190" s="23">
        <v>-95.847381999999996</v>
      </c>
      <c r="C2190" s="25">
        <v>-0.39264982999999998</v>
      </c>
      <c r="D2190" s="26">
        <v>0.10984074000000001</v>
      </c>
      <c r="F2190" s="18">
        <f t="shared" si="89"/>
        <v>7.6272923138585771</v>
      </c>
      <c r="G2190" s="12">
        <f t="shared" si="90"/>
        <v>52.588073765431403</v>
      </c>
    </row>
    <row r="2191" spans="1:7" x14ac:dyDescent="0.25">
      <c r="A2191" s="24">
        <v>86.173828</v>
      </c>
      <c r="B2191" s="23">
        <v>-95.890525999999994</v>
      </c>
      <c r="C2191" s="25">
        <v>-0.39267566999999998</v>
      </c>
      <c r="D2191" s="26">
        <v>0.10979580999999999</v>
      </c>
      <c r="F2191" s="18">
        <f t="shared" si="89"/>
        <v>7.630725604290955</v>
      </c>
      <c r="G2191" s="12">
        <f t="shared" si="90"/>
        <v>52.611745354651596</v>
      </c>
    </row>
    <row r="2192" spans="1:7" x14ac:dyDescent="0.25">
      <c r="A2192" s="24">
        <v>86.273437999999999</v>
      </c>
      <c r="B2192" s="23">
        <v>-95.930069000000003</v>
      </c>
      <c r="C2192" s="25">
        <v>-0.39273265000000002</v>
      </c>
      <c r="D2192" s="26">
        <v>0.10995138</v>
      </c>
      <c r="F2192" s="18">
        <f t="shared" si="89"/>
        <v>7.633872336248297</v>
      </c>
      <c r="G2192" s="12">
        <f t="shared" si="90"/>
        <v>52.633441202336904</v>
      </c>
    </row>
    <row r="2193" spans="1:7" x14ac:dyDescent="0.25">
      <c r="A2193" s="24">
        <v>86.373047</v>
      </c>
      <c r="B2193" s="23">
        <v>-95.967606000000004</v>
      </c>
      <c r="C2193" s="25">
        <v>-0.39270768</v>
      </c>
      <c r="D2193" s="26">
        <v>0.10995637</v>
      </c>
      <c r="F2193" s="18">
        <f t="shared" si="89"/>
        <v>7.6368594357977173</v>
      </c>
      <c r="G2193" s="12">
        <f t="shared" si="90"/>
        <v>52.65403642866174</v>
      </c>
    </row>
    <row r="2194" spans="1:7" x14ac:dyDescent="0.25">
      <c r="A2194" s="24">
        <v>86.472656000000001</v>
      </c>
      <c r="B2194" s="23">
        <v>-96.015113999999997</v>
      </c>
      <c r="C2194" s="25">
        <v>-0.39282130999999998</v>
      </c>
      <c r="D2194" s="26">
        <v>0.10994155</v>
      </c>
      <c r="F2194" s="18">
        <f t="shared" si="89"/>
        <v>7.640640002315922</v>
      </c>
      <c r="G2194" s="12">
        <f t="shared" si="90"/>
        <v>52.680102390572387</v>
      </c>
    </row>
    <row r="2195" spans="1:7" x14ac:dyDescent="0.25">
      <c r="A2195" s="24">
        <v>86.572265999999999</v>
      </c>
      <c r="B2195" s="23">
        <v>-96.057441999999995</v>
      </c>
      <c r="C2195" s="25">
        <v>-0.39280573000000002</v>
      </c>
      <c r="D2195" s="26">
        <v>0.1098934</v>
      </c>
      <c r="F2195" s="18">
        <f t="shared" si="89"/>
        <v>7.6440083575315185</v>
      </c>
      <c r="G2195" s="12">
        <f t="shared" si="90"/>
        <v>52.703326269408677</v>
      </c>
    </row>
    <row r="2196" spans="1:7" x14ac:dyDescent="0.25">
      <c r="A2196" s="24">
        <v>86.671875</v>
      </c>
      <c r="B2196" s="23">
        <v>-96.101318000000006</v>
      </c>
      <c r="C2196" s="25">
        <v>-0.39283633000000001</v>
      </c>
      <c r="D2196" s="26">
        <v>0.10994478000000001</v>
      </c>
      <c r="F2196" s="18">
        <f t="shared" si="89"/>
        <v>7.6474998986730691</v>
      </c>
      <c r="G2196" s="12">
        <f t="shared" si="90"/>
        <v>52.727399481179162</v>
      </c>
    </row>
    <row r="2197" spans="1:7" x14ac:dyDescent="0.25">
      <c r="A2197" s="24">
        <v>86.771484000000001</v>
      </c>
      <c r="B2197" s="23">
        <v>-96.151627000000005</v>
      </c>
      <c r="C2197" s="25">
        <v>-0.39284560000000002</v>
      </c>
      <c r="D2197" s="26">
        <v>0.10997405</v>
      </c>
      <c r="F2197" s="18">
        <f t="shared" ref="F2197:F2260" si="91" xml:space="preserve"> -B2197 / A_4x8_in2</f>
        <v>7.6515033616890742</v>
      </c>
      <c r="G2197" s="12">
        <f t="shared" ref="G2197:G2260" si="92" xml:space="preserve"> -B2197 * kip_to_N / A_4x8_mm2</f>
        <v>52.755002252875784</v>
      </c>
    </row>
    <row r="2198" spans="1:7" x14ac:dyDescent="0.25">
      <c r="A2198" s="24">
        <v>86.871093999999999</v>
      </c>
      <c r="B2198" s="23">
        <v>-96.191604999999996</v>
      </c>
      <c r="C2198" s="25">
        <v>-0.39291884999999999</v>
      </c>
      <c r="D2198" s="26">
        <v>0.10993332</v>
      </c>
      <c r="F2198" s="18">
        <f t="shared" si="91"/>
        <v>7.6546847098465376</v>
      </c>
      <c r="G2198" s="12">
        <f t="shared" si="92"/>
        <v>52.77693676969956</v>
      </c>
    </row>
    <row r="2199" spans="1:7" x14ac:dyDescent="0.25">
      <c r="A2199" s="24">
        <v>86.970703</v>
      </c>
      <c r="B2199" s="23">
        <v>-96.241057999999995</v>
      </c>
      <c r="C2199" s="25">
        <v>-0.39297861000000001</v>
      </c>
      <c r="D2199" s="26">
        <v>0.10980911</v>
      </c>
      <c r="F2199" s="18">
        <f t="shared" si="91"/>
        <v>7.6586200545468994</v>
      </c>
      <c r="G2199" s="12">
        <f t="shared" si="92"/>
        <v>52.80406988442482</v>
      </c>
    </row>
    <row r="2200" spans="1:7" x14ac:dyDescent="0.25">
      <c r="A2200" s="24">
        <v>87.070312999999999</v>
      </c>
      <c r="B2200" s="23">
        <v>-96.290672000000001</v>
      </c>
      <c r="C2200" s="25">
        <v>-0.39296471999999999</v>
      </c>
      <c r="D2200" s="26">
        <v>0.10983730999999999</v>
      </c>
      <c r="F2200" s="18">
        <f t="shared" si="91"/>
        <v>7.6625682112201803</v>
      </c>
      <c r="G2200" s="12">
        <f t="shared" si="92"/>
        <v>52.831291334164561</v>
      </c>
    </row>
    <row r="2201" spans="1:7" x14ac:dyDescent="0.25">
      <c r="A2201" s="24">
        <v>87.169922</v>
      </c>
      <c r="B2201" s="23">
        <v>-96.326553000000004</v>
      </c>
      <c r="C2201" s="25">
        <v>-0.39309546000000001</v>
      </c>
      <c r="D2201" s="26">
        <v>0.10991687</v>
      </c>
      <c r="F2201" s="18">
        <f t="shared" si="91"/>
        <v>7.6654235304767209</v>
      </c>
      <c r="G2201" s="12">
        <f t="shared" si="92"/>
        <v>52.850977971769098</v>
      </c>
    </row>
    <row r="2202" spans="1:7" x14ac:dyDescent="0.25">
      <c r="A2202" s="24">
        <v>87.269531000000001</v>
      </c>
      <c r="B2202" s="23">
        <v>-96.378212000000005</v>
      </c>
      <c r="C2202" s="25">
        <v>-0.39310079999999997</v>
      </c>
      <c r="D2202" s="26">
        <v>0.10997042999999999</v>
      </c>
      <c r="F2202" s="18">
        <f t="shared" si="91"/>
        <v>7.6695344230793125</v>
      </c>
      <c r="G2202" s="12">
        <f t="shared" si="92"/>
        <v>52.879321440792054</v>
      </c>
    </row>
    <row r="2203" spans="1:7" x14ac:dyDescent="0.25">
      <c r="A2203" s="24">
        <v>87.369140999999999</v>
      </c>
      <c r="B2203" s="23">
        <v>-96.423546000000002</v>
      </c>
      <c r="C2203" s="25">
        <v>-0.39313590999999998</v>
      </c>
      <c r="D2203" s="26">
        <v>0.10992445000000001</v>
      </c>
      <c r="F2203" s="18">
        <f t="shared" si="91"/>
        <v>7.6731419881743763</v>
      </c>
      <c r="G2203" s="12">
        <f t="shared" si="92"/>
        <v>52.904194605674967</v>
      </c>
    </row>
    <row r="2204" spans="1:7" x14ac:dyDescent="0.25">
      <c r="A2204" s="24">
        <v>87.46875</v>
      </c>
      <c r="B2204" s="23">
        <v>-96.467651000000004</v>
      </c>
      <c r="C2204" s="25">
        <v>-0.39318632999999997</v>
      </c>
      <c r="D2204" s="26">
        <v>0.10991552</v>
      </c>
      <c r="F2204" s="18">
        <f t="shared" si="91"/>
        <v>7.6766517525569107</v>
      </c>
      <c r="G2204" s="12">
        <f t="shared" si="92"/>
        <v>52.92839346165858</v>
      </c>
    </row>
    <row r="2205" spans="1:7" x14ac:dyDescent="0.25">
      <c r="A2205" s="24">
        <v>87.568359000000001</v>
      </c>
      <c r="B2205" s="23">
        <v>-96.507912000000005</v>
      </c>
      <c r="C2205" s="25">
        <v>-0.39323595</v>
      </c>
      <c r="D2205" s="26">
        <v>0.10989366</v>
      </c>
      <c r="F2205" s="18">
        <f t="shared" si="91"/>
        <v>7.679855621138822</v>
      </c>
      <c r="G2205" s="12">
        <f t="shared" si="92"/>
        <v>52.950483250588547</v>
      </c>
    </row>
    <row r="2206" spans="1:7" x14ac:dyDescent="0.25">
      <c r="A2206" s="24">
        <v>87.667968999999999</v>
      </c>
      <c r="B2206" s="23">
        <v>-96.561310000000006</v>
      </c>
      <c r="C2206" s="25">
        <v>-0.39326464999999999</v>
      </c>
      <c r="D2206" s="26">
        <v>0.1099378</v>
      </c>
      <c r="F2206" s="18">
        <f t="shared" si="91"/>
        <v>7.6841048989644332</v>
      </c>
      <c r="G2206" s="12">
        <f t="shared" si="92"/>
        <v>52.979780847500763</v>
      </c>
    </row>
    <row r="2207" spans="1:7" x14ac:dyDescent="0.25">
      <c r="A2207" s="24">
        <v>87.767578</v>
      </c>
      <c r="B2207" s="23">
        <v>-96.604857999999993</v>
      </c>
      <c r="C2207" s="25">
        <v>-0.39321157000000001</v>
      </c>
      <c r="D2207" s="26">
        <v>0.10995503</v>
      </c>
      <c r="F2207" s="18">
        <f t="shared" si="91"/>
        <v>7.6875703386953145</v>
      </c>
      <c r="G2207" s="12">
        <f t="shared" si="92"/>
        <v>53.003674097254169</v>
      </c>
    </row>
    <row r="2208" spans="1:7" x14ac:dyDescent="0.25">
      <c r="A2208" s="24">
        <v>87.867187999999999</v>
      </c>
      <c r="B2208" s="23">
        <v>-96.651061999999996</v>
      </c>
      <c r="C2208" s="25">
        <v>-0.39335617</v>
      </c>
      <c r="D2208" s="26">
        <v>0.10991428</v>
      </c>
      <c r="F2208" s="18">
        <f t="shared" si="91"/>
        <v>7.6912471361906238</v>
      </c>
      <c r="G2208" s="12">
        <f t="shared" si="92"/>
        <v>53.029024600414061</v>
      </c>
    </row>
    <row r="2209" spans="1:7" x14ac:dyDescent="0.25">
      <c r="A2209" s="24">
        <v>87.966797</v>
      </c>
      <c r="B2209" s="23">
        <v>-96.690094000000002</v>
      </c>
      <c r="C2209" s="25">
        <v>-0.39334095000000002</v>
      </c>
      <c r="D2209" s="26">
        <v>0.10986658000000001</v>
      </c>
      <c r="F2209" s="18">
        <f t="shared" si="91"/>
        <v>7.6943532040600058</v>
      </c>
      <c r="G2209" s="12">
        <f t="shared" si="92"/>
        <v>53.050440080444723</v>
      </c>
    </row>
    <row r="2210" spans="1:7" x14ac:dyDescent="0.25">
      <c r="A2210" s="24">
        <v>88.066406000000001</v>
      </c>
      <c r="B2210" s="23">
        <v>-96.728179999999995</v>
      </c>
      <c r="C2210" s="25">
        <v>-0.39339727000000002</v>
      </c>
      <c r="D2210" s="26">
        <v>0.10987753</v>
      </c>
      <c r="F2210" s="18">
        <f t="shared" si="91"/>
        <v>7.6973839916413045</v>
      </c>
      <c r="G2210" s="12">
        <f t="shared" si="92"/>
        <v>53.07133652368227</v>
      </c>
    </row>
    <row r="2211" spans="1:7" x14ac:dyDescent="0.25">
      <c r="A2211" s="24">
        <v>88.166015999999999</v>
      </c>
      <c r="B2211" s="23">
        <v>-96.777259999999998</v>
      </c>
      <c r="C2211" s="25">
        <v>-0.39347421999999999</v>
      </c>
      <c r="D2211" s="26">
        <v>0.10990788999999999</v>
      </c>
      <c r="F2211" s="18">
        <f t="shared" si="91"/>
        <v>7.7012896539447793</v>
      </c>
      <c r="G2211" s="12">
        <f t="shared" si="92"/>
        <v>53.098264986479585</v>
      </c>
    </row>
    <row r="2212" spans="1:7" x14ac:dyDescent="0.25">
      <c r="A2212" s="24">
        <v>88.265625</v>
      </c>
      <c r="B2212" s="23">
        <v>-96.828170999999998</v>
      </c>
      <c r="C2212" s="25">
        <v>-0.39343137</v>
      </c>
      <c r="D2212" s="26">
        <v>0.10990496</v>
      </c>
      <c r="F2212" s="18">
        <f t="shared" si="91"/>
        <v>7.7053410225986552</v>
      </c>
      <c r="G2212" s="12">
        <f t="shared" si="92"/>
        <v>53.126198054317285</v>
      </c>
    </row>
    <row r="2213" spans="1:7" x14ac:dyDescent="0.25">
      <c r="A2213" s="24">
        <v>88.365234000000001</v>
      </c>
      <c r="B2213" s="23">
        <v>-96.862350000000006</v>
      </c>
      <c r="C2213" s="25">
        <v>-0.39355721999999999</v>
      </c>
      <c r="D2213" s="26">
        <v>0.10990572999999999</v>
      </c>
      <c r="F2213" s="18">
        <f t="shared" si="91"/>
        <v>7.7080609009986247</v>
      </c>
      <c r="G2213" s="12">
        <f t="shared" si="92"/>
        <v>53.144950864625962</v>
      </c>
    </row>
    <row r="2214" spans="1:7" x14ac:dyDescent="0.25">
      <c r="A2214" s="24">
        <v>88.464843999999999</v>
      </c>
      <c r="B2214" s="23">
        <v>-96.915908999999999</v>
      </c>
      <c r="C2214" s="25">
        <v>-0.39356839999999998</v>
      </c>
      <c r="D2214" s="26">
        <v>0.10989705</v>
      </c>
      <c r="F2214" s="18">
        <f t="shared" si="91"/>
        <v>7.712322990797154</v>
      </c>
      <c r="G2214" s="12">
        <f t="shared" si="92"/>
        <v>53.174336796552637</v>
      </c>
    </row>
    <row r="2215" spans="1:7" x14ac:dyDescent="0.25">
      <c r="A2215" s="24">
        <v>88.564453</v>
      </c>
      <c r="B2215" s="23">
        <v>-96.950584000000006</v>
      </c>
      <c r="C2215" s="25">
        <v>-0.39365869999999997</v>
      </c>
      <c r="D2215" s="26">
        <v>0.10986779000000001</v>
      </c>
      <c r="F2215" s="18">
        <f t="shared" si="91"/>
        <v>7.7150823396230104</v>
      </c>
      <c r="G2215" s="12">
        <f t="shared" si="92"/>
        <v>53.193361744545655</v>
      </c>
    </row>
    <row r="2216" spans="1:7" x14ac:dyDescent="0.25">
      <c r="A2216" s="24">
        <v>88.664062999999999</v>
      </c>
      <c r="B2216" s="23">
        <v>-96.984947000000005</v>
      </c>
      <c r="C2216" s="25">
        <v>-0.39366400000000001</v>
      </c>
      <c r="D2216" s="26">
        <v>0.10994539</v>
      </c>
      <c r="F2216" s="18">
        <f t="shared" si="91"/>
        <v>7.7178168602777433</v>
      </c>
      <c r="G2216" s="12">
        <f t="shared" si="92"/>
        <v>53.212215509156579</v>
      </c>
    </row>
    <row r="2217" spans="1:7" x14ac:dyDescent="0.25">
      <c r="A2217" s="24">
        <v>88.763672</v>
      </c>
      <c r="B2217" s="23">
        <v>-97.027648999999997</v>
      </c>
      <c r="C2217" s="25">
        <v>-0.39367917000000002</v>
      </c>
      <c r="D2217" s="26">
        <v>0.10987262</v>
      </c>
      <c r="F2217" s="18">
        <f t="shared" si="91"/>
        <v>7.7212149774676977</v>
      </c>
      <c r="G2217" s="12">
        <f t="shared" si="92"/>
        <v>53.235644588585487</v>
      </c>
    </row>
    <row r="2218" spans="1:7" x14ac:dyDescent="0.25">
      <c r="A2218" s="24">
        <v>88.863281000000001</v>
      </c>
      <c r="B2218" s="23">
        <v>-97.072029000000001</v>
      </c>
      <c r="C2218" s="25">
        <v>-0.39371103000000002</v>
      </c>
      <c r="D2218" s="26">
        <v>0.10986364</v>
      </c>
      <c r="F2218" s="18">
        <f t="shared" si="91"/>
        <v>7.7247466256549071</v>
      </c>
      <c r="G2218" s="12">
        <f t="shared" si="92"/>
        <v>53.259994327357802</v>
      </c>
    </row>
    <row r="2219" spans="1:7" x14ac:dyDescent="0.25">
      <c r="A2219" s="24">
        <v>88.962890999999999</v>
      </c>
      <c r="B2219" s="23">
        <v>-97.101303000000001</v>
      </c>
      <c r="C2219" s="25">
        <v>-0.39376046999999997</v>
      </c>
      <c r="D2219" s="26">
        <v>0.10984576</v>
      </c>
      <c r="F2219" s="18">
        <f t="shared" si="91"/>
        <v>7.7270761765569436</v>
      </c>
      <c r="G2219" s="12">
        <f t="shared" si="92"/>
        <v>53.276055937380796</v>
      </c>
    </row>
    <row r="2220" spans="1:7" x14ac:dyDescent="0.25">
      <c r="A2220" s="24">
        <v>89.0625</v>
      </c>
      <c r="B2220" s="23">
        <v>-97.150383000000005</v>
      </c>
      <c r="C2220" s="25">
        <v>-0.39389095000000002</v>
      </c>
      <c r="D2220" s="26">
        <v>0.10989114</v>
      </c>
      <c r="F2220" s="18">
        <f t="shared" si="91"/>
        <v>7.7309818388604183</v>
      </c>
      <c r="G2220" s="12">
        <f t="shared" si="92"/>
        <v>53.302984400178119</v>
      </c>
    </row>
    <row r="2221" spans="1:7" x14ac:dyDescent="0.25">
      <c r="A2221" s="24">
        <v>89.162109000000001</v>
      </c>
      <c r="B2221" s="23">
        <v>-97.195258999999993</v>
      </c>
      <c r="C2221" s="25">
        <v>-0.39378711999999999</v>
      </c>
      <c r="D2221" s="26">
        <v>0.10996588</v>
      </c>
      <c r="F2221" s="18">
        <f t="shared" si="91"/>
        <v>7.7345529574735137</v>
      </c>
      <c r="G2221" s="12">
        <f t="shared" si="92"/>
        <v>53.327606276634761</v>
      </c>
    </row>
    <row r="2222" spans="1:7" x14ac:dyDescent="0.25">
      <c r="A2222" s="24">
        <v>89.261718999999999</v>
      </c>
      <c r="B2222" s="23">
        <v>-97.238014000000007</v>
      </c>
      <c r="C2222" s="25">
        <v>-0.39396465000000003</v>
      </c>
      <c r="D2222" s="26">
        <v>0.10995995</v>
      </c>
      <c r="F2222" s="18">
        <f t="shared" si="91"/>
        <v>7.7379552922694614</v>
      </c>
      <c r="G2222" s="12">
        <f t="shared" si="92"/>
        <v>53.351064435292052</v>
      </c>
    </row>
    <row r="2223" spans="1:7" x14ac:dyDescent="0.25">
      <c r="A2223" s="24">
        <v>89.361328</v>
      </c>
      <c r="B2223" s="23">
        <v>-97.285927000000001</v>
      </c>
      <c r="C2223" s="25">
        <v>-0.39394104000000002</v>
      </c>
      <c r="D2223" s="26">
        <v>0.10991549</v>
      </c>
      <c r="F2223" s="18">
        <f t="shared" si="91"/>
        <v>7.7417680876636421</v>
      </c>
      <c r="G2223" s="12">
        <f t="shared" si="92"/>
        <v>53.377352606400606</v>
      </c>
    </row>
    <row r="2224" spans="1:7" x14ac:dyDescent="0.25">
      <c r="A2224" s="24">
        <v>89.460937999999999</v>
      </c>
      <c r="B2224" s="23">
        <v>-97.334311999999997</v>
      </c>
      <c r="C2224" s="25">
        <v>-0.3939918</v>
      </c>
      <c r="D2224" s="26">
        <v>0.10993395</v>
      </c>
      <c r="F2224" s="18">
        <f t="shared" si="91"/>
        <v>7.7456184436243927</v>
      </c>
      <c r="G2224" s="12">
        <f t="shared" si="92"/>
        <v>53.403899747241027</v>
      </c>
    </row>
    <row r="2225" spans="1:7" x14ac:dyDescent="0.25">
      <c r="A2225" s="24">
        <v>89.560547</v>
      </c>
      <c r="B2225" s="23">
        <v>-97.389503000000005</v>
      </c>
      <c r="C2225" s="25">
        <v>-0.39399323000000003</v>
      </c>
      <c r="D2225" s="26">
        <v>0.10996477</v>
      </c>
      <c r="F2225" s="18">
        <f t="shared" si="91"/>
        <v>7.7500104038564857</v>
      </c>
      <c r="G2225" s="12">
        <f t="shared" si="92"/>
        <v>53.434181099935557</v>
      </c>
    </row>
    <row r="2226" spans="1:7" x14ac:dyDescent="0.25">
      <c r="A2226" s="24">
        <v>89.660156000000001</v>
      </c>
      <c r="B2226" s="23">
        <v>-97.428985999999995</v>
      </c>
      <c r="C2226" s="25">
        <v>-0.39405089999999998</v>
      </c>
      <c r="D2226" s="26">
        <v>0.10988758999999999</v>
      </c>
      <c r="F2226" s="18">
        <f t="shared" si="91"/>
        <v>7.753152361165534</v>
      </c>
      <c r="G2226" s="12">
        <f t="shared" si="92"/>
        <v>53.455844027739673</v>
      </c>
    </row>
    <row r="2227" spans="1:7" x14ac:dyDescent="0.25">
      <c r="A2227" s="24">
        <v>89.759765999999999</v>
      </c>
      <c r="B2227" s="23">
        <v>-97.466019000000003</v>
      </c>
      <c r="C2227" s="25">
        <v>-0.39416542999999998</v>
      </c>
      <c r="D2227" s="26">
        <v>0.10990794</v>
      </c>
      <c r="F2227" s="18">
        <f t="shared" si="91"/>
        <v>7.7560993536692955</v>
      </c>
      <c r="G2227" s="12">
        <f t="shared" si="92"/>
        <v>53.476162727062686</v>
      </c>
    </row>
    <row r="2228" spans="1:7" x14ac:dyDescent="0.25">
      <c r="A2228" s="24">
        <v>89.859375</v>
      </c>
      <c r="B2228" s="23">
        <v>-97.507095000000007</v>
      </c>
      <c r="C2228" s="25">
        <v>-0.39425020999999999</v>
      </c>
      <c r="D2228" s="26">
        <v>0.10990128</v>
      </c>
      <c r="F2228" s="18">
        <f t="shared" si="91"/>
        <v>7.7593680778905165</v>
      </c>
      <c r="G2228" s="12">
        <f t="shared" si="92"/>
        <v>53.498699677711883</v>
      </c>
    </row>
    <row r="2229" spans="1:7" x14ac:dyDescent="0.25">
      <c r="A2229" s="24">
        <v>89.958984000000001</v>
      </c>
      <c r="B2229" s="23">
        <v>-97.566581999999997</v>
      </c>
      <c r="C2229" s="25">
        <v>-0.39432426999999998</v>
      </c>
      <c r="D2229" s="26">
        <v>0.10990374999999999</v>
      </c>
      <c r="F2229" s="18">
        <f t="shared" si="91"/>
        <v>7.7641019029403697</v>
      </c>
      <c r="G2229" s="12">
        <f t="shared" si="92"/>
        <v>53.531338093898185</v>
      </c>
    </row>
    <row r="2230" spans="1:7" x14ac:dyDescent="0.25">
      <c r="A2230" s="24">
        <v>90.058593999999999</v>
      </c>
      <c r="B2230" s="23">
        <v>-97.600082</v>
      </c>
      <c r="C2230" s="25">
        <v>-0.39423528000000002</v>
      </c>
      <c r="D2230" s="26">
        <v>0.10989076</v>
      </c>
      <c r="F2230" s="18">
        <f t="shared" si="91"/>
        <v>7.7667677482371591</v>
      </c>
      <c r="G2230" s="12">
        <f t="shared" si="92"/>
        <v>53.549718360884945</v>
      </c>
    </row>
    <row r="2231" spans="1:7" x14ac:dyDescent="0.25">
      <c r="A2231" s="24">
        <v>90.158203</v>
      </c>
      <c r="B2231" s="23">
        <v>-97.638373999999999</v>
      </c>
      <c r="C2231" s="25">
        <v>-0.39427441000000002</v>
      </c>
      <c r="D2231" s="26">
        <v>0.10988323</v>
      </c>
      <c r="F2231" s="18">
        <f t="shared" si="91"/>
        <v>7.7698149287775964</v>
      </c>
      <c r="G2231" s="12">
        <f t="shared" si="92"/>
        <v>53.570727829047847</v>
      </c>
    </row>
    <row r="2232" spans="1:7" x14ac:dyDescent="0.25">
      <c r="A2232" s="24">
        <v>90.257812999999999</v>
      </c>
      <c r="B2232" s="23">
        <v>-97.689673999999997</v>
      </c>
      <c r="C2232" s="25">
        <v>-0.39430304999999999</v>
      </c>
      <c r="D2232" s="26">
        <v>0.10989349</v>
      </c>
      <c r="F2232" s="18">
        <f t="shared" si="91"/>
        <v>7.7738972530679034</v>
      </c>
      <c r="G2232" s="12">
        <f t="shared" si="92"/>
        <v>53.598874327448463</v>
      </c>
    </row>
    <row r="2233" spans="1:7" x14ac:dyDescent="0.25">
      <c r="A2233" s="24">
        <v>90.357422</v>
      </c>
      <c r="B2233" s="23">
        <v>-97.740257</v>
      </c>
      <c r="C2233" s="25">
        <v>-0.39436190999999998</v>
      </c>
      <c r="D2233" s="26">
        <v>0.10989396</v>
      </c>
      <c r="F2233" s="18">
        <f t="shared" si="91"/>
        <v>7.7779225203111126</v>
      </c>
      <c r="G2233" s="12">
        <f t="shared" si="92"/>
        <v>53.6266274332691</v>
      </c>
    </row>
    <row r="2234" spans="1:7" x14ac:dyDescent="0.25">
      <c r="A2234" s="24">
        <v>90.457031000000001</v>
      </c>
      <c r="B2234" s="23">
        <v>-97.784981000000002</v>
      </c>
      <c r="C2234" s="25">
        <v>-0.39445299</v>
      </c>
      <c r="D2234" s="26">
        <v>0.10985117</v>
      </c>
      <c r="F2234" s="18">
        <f t="shared" si="91"/>
        <v>7.7814815431485336</v>
      </c>
      <c r="G2234" s="12">
        <f t="shared" si="92"/>
        <v>53.65116591269345</v>
      </c>
    </row>
    <row r="2235" spans="1:7" x14ac:dyDescent="0.25">
      <c r="A2235" s="24">
        <v>90.556640999999999</v>
      </c>
      <c r="B2235" s="23">
        <v>-97.825515999999993</v>
      </c>
      <c r="C2235" s="25">
        <v>-0.39441428000000001</v>
      </c>
      <c r="D2235" s="26">
        <v>0.10986155</v>
      </c>
      <c r="F2235" s="18">
        <f t="shared" si="91"/>
        <v>7.7847072159576483</v>
      </c>
      <c r="G2235" s="12">
        <f t="shared" si="92"/>
        <v>53.673406035747426</v>
      </c>
    </row>
    <row r="2236" spans="1:7" x14ac:dyDescent="0.25">
      <c r="A2236" s="24">
        <v>90.65625</v>
      </c>
      <c r="B2236" s="23">
        <v>-97.860084999999998</v>
      </c>
      <c r="C2236" s="25">
        <v>-0.39441186</v>
      </c>
      <c r="D2236" s="26">
        <v>0.10989857</v>
      </c>
      <c r="F2236" s="18">
        <f t="shared" si="91"/>
        <v>7.7874581295715206</v>
      </c>
      <c r="G2236" s="12">
        <f t="shared" si="92"/>
        <v>53.692372825283705</v>
      </c>
    </row>
    <row r="2237" spans="1:7" x14ac:dyDescent="0.25">
      <c r="A2237" s="24">
        <v>90.755859000000001</v>
      </c>
      <c r="B2237" s="23">
        <v>-97.909378000000004</v>
      </c>
      <c r="C2237" s="25">
        <v>-0.39453015000000002</v>
      </c>
      <c r="D2237" s="26">
        <v>0.10990012</v>
      </c>
      <c r="F2237" s="18">
        <f t="shared" si="91"/>
        <v>7.7913807418764351</v>
      </c>
      <c r="G2237" s="12">
        <f t="shared" si="92"/>
        <v>53.719418153659184</v>
      </c>
    </row>
    <row r="2238" spans="1:7" x14ac:dyDescent="0.25">
      <c r="A2238" s="24">
        <v>90.855468999999999</v>
      </c>
      <c r="B2238" s="23">
        <v>-97.946456999999995</v>
      </c>
      <c r="C2238" s="25">
        <v>-0.39456068999999999</v>
      </c>
      <c r="D2238" s="26">
        <v>0.10995393000000001</v>
      </c>
      <c r="F2238" s="18">
        <f t="shared" si="91"/>
        <v>7.794331394943887</v>
      </c>
      <c r="G2238" s="12">
        <f t="shared" si="92"/>
        <v>53.739762091557751</v>
      </c>
    </row>
    <row r="2239" spans="1:7" x14ac:dyDescent="0.25">
      <c r="A2239" s="24">
        <v>90.955078</v>
      </c>
      <c r="B2239" s="23">
        <v>-98.007957000000005</v>
      </c>
      <c r="C2239" s="25">
        <v>-0.39461350000000001</v>
      </c>
      <c r="D2239" s="26">
        <v>0.1099252</v>
      </c>
      <c r="F2239" s="18">
        <f t="shared" si="91"/>
        <v>7.799225409443963</v>
      </c>
      <c r="G2239" s="12">
        <f t="shared" si="92"/>
        <v>53.773504969757326</v>
      </c>
    </row>
    <row r="2240" spans="1:7" x14ac:dyDescent="0.25">
      <c r="A2240" s="24">
        <v>91.054687999999999</v>
      </c>
      <c r="B2240" s="23">
        <v>-98.044562999999997</v>
      </c>
      <c r="C2240" s="25">
        <v>-0.39465760999999999</v>
      </c>
      <c r="D2240" s="26">
        <v>0.10989699999999999</v>
      </c>
      <c r="F2240" s="18">
        <f t="shared" si="91"/>
        <v>7.8021384223673733</v>
      </c>
      <c r="G2240" s="12">
        <f t="shared" si="92"/>
        <v>53.793589389259331</v>
      </c>
    </row>
    <row r="2241" spans="1:7" x14ac:dyDescent="0.25">
      <c r="A2241" s="24">
        <v>91.154297</v>
      </c>
      <c r="B2241" s="23">
        <v>-98.070549</v>
      </c>
      <c r="C2241" s="25">
        <v>-0.39475027000000001</v>
      </c>
      <c r="D2241" s="26">
        <v>0.10988605</v>
      </c>
      <c r="F2241" s="18">
        <f t="shared" si="91"/>
        <v>7.8042063225429672</v>
      </c>
      <c r="G2241" s="12">
        <f t="shared" si="92"/>
        <v>53.8078469897942</v>
      </c>
    </row>
    <row r="2242" spans="1:7" x14ac:dyDescent="0.25">
      <c r="A2242" s="24">
        <v>91.253906000000001</v>
      </c>
      <c r="B2242" s="23">
        <v>-98.112572</v>
      </c>
      <c r="C2242" s="25">
        <v>-0.39480123</v>
      </c>
      <c r="D2242" s="26">
        <v>0.10989533</v>
      </c>
      <c r="F2242" s="18">
        <f t="shared" si="91"/>
        <v>7.8075504066297423</v>
      </c>
      <c r="G2242" s="12">
        <f t="shared" si="92"/>
        <v>53.830903525901206</v>
      </c>
    </row>
    <row r="2243" spans="1:7" x14ac:dyDescent="0.25">
      <c r="A2243" s="24">
        <v>91.353515999999999</v>
      </c>
      <c r="B2243" s="23">
        <v>-98.168655000000001</v>
      </c>
      <c r="C2243" s="25">
        <v>-0.39471563999999998</v>
      </c>
      <c r="D2243" s="26">
        <v>0.10991648</v>
      </c>
      <c r="F2243" s="18">
        <f t="shared" si="91"/>
        <v>7.8120133499664535</v>
      </c>
      <c r="G2243" s="12">
        <f t="shared" si="92"/>
        <v>53.861674287495788</v>
      </c>
    </row>
    <row r="2244" spans="1:7" x14ac:dyDescent="0.25">
      <c r="A2244" s="24">
        <v>91.453125</v>
      </c>
      <c r="B2244" s="23">
        <v>-98.218956000000006</v>
      </c>
      <c r="C2244" s="25">
        <v>-0.39483341999999999</v>
      </c>
      <c r="D2244" s="26">
        <v>0.10992308000000001</v>
      </c>
      <c r="F2244" s="18">
        <f t="shared" si="91"/>
        <v>7.8160161763626865</v>
      </c>
      <c r="G2244" s="12">
        <f t="shared" si="92"/>
        <v>53.88927266987492</v>
      </c>
    </row>
    <row r="2245" spans="1:7" x14ac:dyDescent="0.25">
      <c r="A2245" s="24">
        <v>91.552734000000001</v>
      </c>
      <c r="B2245" s="23">
        <v>-98.263587999999999</v>
      </c>
      <c r="C2245" s="25">
        <v>-0.39483692999999997</v>
      </c>
      <c r="D2245" s="26">
        <v>0.10988051</v>
      </c>
      <c r="F2245" s="18">
        <f t="shared" si="91"/>
        <v>7.8195678780727249</v>
      </c>
      <c r="G2245" s="12">
        <f t="shared" si="92"/>
        <v>53.913760672148143</v>
      </c>
    </row>
    <row r="2246" spans="1:7" x14ac:dyDescent="0.25">
      <c r="A2246" s="24">
        <v>91.652343999999999</v>
      </c>
      <c r="B2246" s="23">
        <v>-98.317618999999993</v>
      </c>
      <c r="C2246" s="25">
        <v>-0.39487317</v>
      </c>
      <c r="D2246" s="26">
        <v>0.10985511000000001</v>
      </c>
      <c r="F2246" s="18">
        <f t="shared" si="91"/>
        <v>7.8238675284378232</v>
      </c>
      <c r="G2246" s="12">
        <f t="shared" si="92"/>
        <v>53.943405573806693</v>
      </c>
    </row>
    <row r="2247" spans="1:7" x14ac:dyDescent="0.25">
      <c r="A2247" s="24">
        <v>91.751953</v>
      </c>
      <c r="B2247" s="23">
        <v>-98.354636999999997</v>
      </c>
      <c r="C2247" s="25">
        <v>-0.39493906000000001</v>
      </c>
      <c r="D2247" s="26">
        <v>0.10990883999999999</v>
      </c>
      <c r="F2247" s="18">
        <f t="shared" si="91"/>
        <v>7.8268133272795115</v>
      </c>
      <c r="G2247" s="12">
        <f t="shared" si="92"/>
        <v>53.963716043159408</v>
      </c>
    </row>
    <row r="2248" spans="1:7" x14ac:dyDescent="0.25">
      <c r="A2248" s="24">
        <v>91.851562999999999</v>
      </c>
      <c r="B2248" s="23">
        <v>-98.391266000000002</v>
      </c>
      <c r="C2248" s="25">
        <v>-0.39488300999999998</v>
      </c>
      <c r="D2248" s="26">
        <v>0.10997719</v>
      </c>
      <c r="F2248" s="18">
        <f t="shared" si="91"/>
        <v>7.8297281704847688</v>
      </c>
      <c r="G2248" s="12">
        <f t="shared" si="92"/>
        <v>53.983813081949201</v>
      </c>
    </row>
    <row r="2249" spans="1:7" x14ac:dyDescent="0.25">
      <c r="A2249" s="24">
        <v>91.951172</v>
      </c>
      <c r="B2249" s="23">
        <v>-98.435646000000006</v>
      </c>
      <c r="C2249" s="25">
        <v>-0.39507762000000002</v>
      </c>
      <c r="D2249" s="26">
        <v>0.10993691999999999</v>
      </c>
      <c r="F2249" s="18">
        <f t="shared" si="91"/>
        <v>7.8332598186719782</v>
      </c>
      <c r="G2249" s="12">
        <f t="shared" si="92"/>
        <v>54.008162820721516</v>
      </c>
    </row>
    <row r="2250" spans="1:7" x14ac:dyDescent="0.25">
      <c r="A2250" s="24">
        <v>92.050781000000001</v>
      </c>
      <c r="B2250" s="23">
        <v>-98.480880999999997</v>
      </c>
      <c r="C2250" s="25">
        <v>-0.39504483000000001</v>
      </c>
      <c r="D2250" s="26">
        <v>0.10987204</v>
      </c>
      <c r="F2250" s="18">
        <f t="shared" si="91"/>
        <v>7.8368595055973582</v>
      </c>
      <c r="G2250" s="12">
        <f t="shared" si="92"/>
        <v>54.032981667800499</v>
      </c>
    </row>
    <row r="2251" spans="1:7" x14ac:dyDescent="0.25">
      <c r="A2251" s="24">
        <v>92.150390999999999</v>
      </c>
      <c r="B2251" s="23">
        <v>-98.523643000000007</v>
      </c>
      <c r="C2251" s="25">
        <v>-0.39509731999999997</v>
      </c>
      <c r="D2251" s="26">
        <v>0.1099308</v>
      </c>
      <c r="F2251" s="18">
        <f t="shared" si="91"/>
        <v>7.8402623974356072</v>
      </c>
      <c r="G2251" s="12">
        <f t="shared" si="92"/>
        <v>54.056443667110585</v>
      </c>
    </row>
    <row r="2252" spans="1:7" x14ac:dyDescent="0.25">
      <c r="A2252" s="24">
        <v>92.25</v>
      </c>
      <c r="B2252" s="23">
        <v>-98.562629999999999</v>
      </c>
      <c r="C2252" s="25">
        <v>-0.39512314999999998</v>
      </c>
      <c r="D2252" s="26">
        <v>0.10989963</v>
      </c>
      <c r="F2252" s="18">
        <f t="shared" si="91"/>
        <v>7.8433648843187678</v>
      </c>
      <c r="G2252" s="12">
        <f t="shared" si="92"/>
        <v>54.077834457230374</v>
      </c>
    </row>
    <row r="2253" spans="1:7" x14ac:dyDescent="0.25">
      <c r="A2253" s="24">
        <v>92.349609000000001</v>
      </c>
      <c r="B2253" s="23">
        <v>-98.610291000000004</v>
      </c>
      <c r="C2253" s="25">
        <v>-0.39518618999999999</v>
      </c>
      <c r="D2253" s="26">
        <v>0.10987404000000001</v>
      </c>
      <c r="F2253" s="18">
        <f t="shared" si="91"/>
        <v>7.8471576261901204</v>
      </c>
      <c r="G2253" s="12">
        <f t="shared" si="92"/>
        <v>54.103984364838013</v>
      </c>
    </row>
    <row r="2254" spans="1:7" x14ac:dyDescent="0.25">
      <c r="A2254" s="24">
        <v>92.449218999999999</v>
      </c>
      <c r="B2254" s="23">
        <v>-98.657013000000006</v>
      </c>
      <c r="C2254" s="25">
        <v>-0.39524918999999997</v>
      </c>
      <c r="D2254" s="26">
        <v>0.10989947999999999</v>
      </c>
      <c r="F2254" s="18">
        <f t="shared" si="91"/>
        <v>7.85087564481569</v>
      </c>
      <c r="G2254" s="12">
        <f t="shared" si="92"/>
        <v>54.129619076305346</v>
      </c>
    </row>
    <row r="2255" spans="1:7" x14ac:dyDescent="0.25">
      <c r="A2255" s="24">
        <v>92.548828</v>
      </c>
      <c r="B2255" s="23">
        <v>-98.704848999999996</v>
      </c>
      <c r="C2255" s="25">
        <v>-0.39523049999999998</v>
      </c>
      <c r="D2255" s="26">
        <v>0.10987524999999999</v>
      </c>
      <c r="F2255" s="18">
        <f t="shared" si="91"/>
        <v>7.8546823127445613</v>
      </c>
      <c r="G2255" s="12">
        <f t="shared" si="92"/>
        <v>54.155865000233057</v>
      </c>
    </row>
    <row r="2256" spans="1:7" x14ac:dyDescent="0.25">
      <c r="A2256" s="24">
        <v>92.648437999999999</v>
      </c>
      <c r="B2256" s="23">
        <v>-98.744452999999993</v>
      </c>
      <c r="C2256" s="25">
        <v>-0.39531117999999998</v>
      </c>
      <c r="D2256" s="26">
        <v>0.10985857</v>
      </c>
      <c r="F2256" s="18">
        <f t="shared" si="91"/>
        <v>7.8578338989276668</v>
      </c>
      <c r="G2256" s="12">
        <f t="shared" si="92"/>
        <v>54.177594316464209</v>
      </c>
    </row>
    <row r="2257" spans="1:7" x14ac:dyDescent="0.25">
      <c r="A2257" s="24">
        <v>92.748047</v>
      </c>
      <c r="B2257" s="23">
        <v>-98.802482999999995</v>
      </c>
      <c r="C2257" s="25">
        <v>-0.39527875000000001</v>
      </c>
      <c r="D2257" s="26">
        <v>0.1098946</v>
      </c>
      <c r="F2257" s="18">
        <f t="shared" si="91"/>
        <v>7.8624517796014777</v>
      </c>
      <c r="G2257" s="12">
        <f t="shared" si="92"/>
        <v>54.20943332820277</v>
      </c>
    </row>
    <row r="2258" spans="1:7" x14ac:dyDescent="0.25">
      <c r="A2258" s="24">
        <v>92.847656000000001</v>
      </c>
      <c r="B2258" s="23">
        <v>-98.832909000000001</v>
      </c>
      <c r="C2258" s="25">
        <v>-0.39540994000000002</v>
      </c>
      <c r="D2258" s="26">
        <v>0.10991121</v>
      </c>
      <c r="F2258" s="18">
        <f t="shared" si="91"/>
        <v>7.8648730037507359</v>
      </c>
      <c r="G2258" s="12">
        <f t="shared" si="92"/>
        <v>54.226126999944242</v>
      </c>
    </row>
    <row r="2259" spans="1:7" x14ac:dyDescent="0.25">
      <c r="A2259" s="24">
        <v>92.947265999999999</v>
      </c>
      <c r="B2259" s="23">
        <v>-98.881821000000002</v>
      </c>
      <c r="C2259" s="25">
        <v>-0.39540695999999997</v>
      </c>
      <c r="D2259" s="26">
        <v>0.10992367</v>
      </c>
      <c r="F2259" s="18">
        <f t="shared" si="91"/>
        <v>7.8687652970389914</v>
      </c>
      <c r="G2259" s="12">
        <f t="shared" si="92"/>
        <v>54.25296328707428</v>
      </c>
    </row>
    <row r="2260" spans="1:7" x14ac:dyDescent="0.25">
      <c r="A2260" s="24">
        <v>93.046875</v>
      </c>
      <c r="B2260" s="23">
        <v>-98.912857000000002</v>
      </c>
      <c r="C2260" s="25">
        <v>-0.39549592</v>
      </c>
      <c r="D2260" s="26">
        <v>0.10993404</v>
      </c>
      <c r="F2260" s="18">
        <f t="shared" si="91"/>
        <v>7.8712350634458907</v>
      </c>
      <c r="G2260" s="12">
        <f t="shared" si="92"/>
        <v>54.269991644274313</v>
      </c>
    </row>
    <row r="2261" spans="1:7" x14ac:dyDescent="0.25">
      <c r="A2261" s="24">
        <v>93.146484000000001</v>
      </c>
      <c r="B2261" s="23">
        <v>-98.947745999999995</v>
      </c>
      <c r="C2261" s="25">
        <v>-0.39560854000000001</v>
      </c>
      <c r="D2261" s="26">
        <v>0.10991415</v>
      </c>
      <c r="F2261" s="18">
        <f t="shared" ref="F2261:F2324" si="93" xml:space="preserve"> -B2261 / A_4x8_in2</f>
        <v>7.8740114418506568</v>
      </c>
      <c r="G2261" s="12">
        <f t="shared" ref="G2261:G2324" si="94" xml:space="preserve"> -B2261 * kip_to_N / A_4x8_mm2</f>
        <v>54.28913400651016</v>
      </c>
    </row>
    <row r="2262" spans="1:7" x14ac:dyDescent="0.25">
      <c r="A2262" s="24">
        <v>93.246093999999999</v>
      </c>
      <c r="B2262" s="23">
        <v>-99.003592999999995</v>
      </c>
      <c r="C2262" s="25">
        <v>-0.39559728</v>
      </c>
      <c r="D2262" s="26">
        <v>0.10987241</v>
      </c>
      <c r="F2262" s="18">
        <f t="shared" si="93"/>
        <v>7.8784556049040839</v>
      </c>
      <c r="G2262" s="12">
        <f t="shared" si="94"/>
        <v>54.319775283238805</v>
      </c>
    </row>
    <row r="2263" spans="1:7" x14ac:dyDescent="0.25">
      <c r="A2263" s="24">
        <v>93.345703</v>
      </c>
      <c r="B2263" s="23">
        <v>-99.050094999999999</v>
      </c>
      <c r="C2263" s="25">
        <v>-0.39551392000000002</v>
      </c>
      <c r="D2263" s="26">
        <v>0.10984877999999999</v>
      </c>
      <c r="F2263" s="18">
        <f t="shared" si="93"/>
        <v>7.8821561164859135</v>
      </c>
      <c r="G2263" s="12">
        <f t="shared" si="94"/>
        <v>54.345289288475172</v>
      </c>
    </row>
    <row r="2264" spans="1:7" x14ac:dyDescent="0.25">
      <c r="A2264" s="24">
        <v>93.445312999999999</v>
      </c>
      <c r="B2264" s="23">
        <v>-99.095557999999997</v>
      </c>
      <c r="C2264" s="25">
        <v>-0.39564016000000002</v>
      </c>
      <c r="D2264" s="26">
        <v>0.10984655</v>
      </c>
      <c r="F2264" s="18">
        <f t="shared" si="93"/>
        <v>7.8857739470748065</v>
      </c>
      <c r="G2264" s="12">
        <f t="shared" si="94"/>
        <v>54.370233231102603</v>
      </c>
    </row>
    <row r="2265" spans="1:7" x14ac:dyDescent="0.25">
      <c r="A2265" s="24">
        <v>93.544922</v>
      </c>
      <c r="B2265" s="23">
        <v>-99.136200000000002</v>
      </c>
      <c r="C2265" s="25">
        <v>-0.39569438000000001</v>
      </c>
      <c r="D2265" s="26">
        <v>0.10994063</v>
      </c>
      <c r="F2265" s="18">
        <f t="shared" si="93"/>
        <v>7.8890081346733778</v>
      </c>
      <c r="G2265" s="12">
        <f t="shared" si="94"/>
        <v>54.392532061278004</v>
      </c>
    </row>
    <row r="2266" spans="1:7" x14ac:dyDescent="0.25">
      <c r="A2266" s="24">
        <v>93.644531000000001</v>
      </c>
      <c r="B2266" s="23">
        <v>-99.175621000000007</v>
      </c>
      <c r="C2266" s="25">
        <v>-0.39581791</v>
      </c>
      <c r="D2266" s="26">
        <v>0.10989619</v>
      </c>
      <c r="F2266" s="18">
        <f t="shared" si="93"/>
        <v>7.8921451581791908</v>
      </c>
      <c r="G2266" s="12">
        <f t="shared" si="94"/>
        <v>54.414160971871596</v>
      </c>
    </row>
    <row r="2267" spans="1:7" x14ac:dyDescent="0.25">
      <c r="A2267" s="24">
        <v>93.744140999999999</v>
      </c>
      <c r="B2267" s="23">
        <v>-99.210128999999995</v>
      </c>
      <c r="C2267" s="25">
        <v>-0.39572856000000001</v>
      </c>
      <c r="D2267" s="26">
        <v>0.10988419000000001</v>
      </c>
      <c r="F2267" s="18">
        <f t="shared" si="93"/>
        <v>7.8948912175672978</v>
      </c>
      <c r="G2267" s="12">
        <f t="shared" si="94"/>
        <v>54.433094292862009</v>
      </c>
    </row>
    <row r="2268" spans="1:7" x14ac:dyDescent="0.25">
      <c r="A2268" s="24">
        <v>93.84375</v>
      </c>
      <c r="B2268" s="23">
        <v>-99.259270000000001</v>
      </c>
      <c r="C2268" s="25">
        <v>-0.39579998999999999</v>
      </c>
      <c r="D2268" s="26">
        <v>0.10993277</v>
      </c>
      <c r="F2268" s="18">
        <f t="shared" si="93"/>
        <v>7.8988017340965371</v>
      </c>
      <c r="G2268" s="12">
        <f t="shared" si="94"/>
        <v>54.460056224205189</v>
      </c>
    </row>
    <row r="2269" spans="1:7" x14ac:dyDescent="0.25">
      <c r="A2269" s="24">
        <v>93.943359000000001</v>
      </c>
      <c r="B2269" s="23">
        <v>-99.316199999999995</v>
      </c>
      <c r="C2269" s="25">
        <v>-0.39592718999999998</v>
      </c>
      <c r="D2269" s="26">
        <v>0.11000282</v>
      </c>
      <c r="F2269" s="18">
        <f t="shared" si="93"/>
        <v>7.9033320795516477</v>
      </c>
      <c r="G2269" s="12">
        <f t="shared" si="94"/>
        <v>54.491291704788949</v>
      </c>
    </row>
    <row r="2270" spans="1:7" x14ac:dyDescent="0.25">
      <c r="A2270" s="24">
        <v>94.042968999999999</v>
      </c>
      <c r="B2270" s="23">
        <v>-99.356421999999995</v>
      </c>
      <c r="C2270" s="25">
        <v>-0.39588880999999998</v>
      </c>
      <c r="D2270" s="26">
        <v>0.10992406</v>
      </c>
      <c r="F2270" s="18">
        <f t="shared" si="93"/>
        <v>7.906532844612169</v>
      </c>
      <c r="G2270" s="12">
        <f t="shared" si="94"/>
        <v>54.513360095796159</v>
      </c>
    </row>
    <row r="2271" spans="1:7" x14ac:dyDescent="0.25">
      <c r="A2271" s="24">
        <v>94.142578</v>
      </c>
      <c r="B2271" s="23">
        <v>-99.401077000000001</v>
      </c>
      <c r="C2271" s="25">
        <v>-0.39597535</v>
      </c>
      <c r="D2271" s="26">
        <v>0.1098671</v>
      </c>
      <c r="F2271" s="18">
        <f t="shared" si="93"/>
        <v>7.9100863766040534</v>
      </c>
      <c r="G2271" s="12">
        <f t="shared" si="94"/>
        <v>54.537860717357169</v>
      </c>
    </row>
    <row r="2272" spans="1:7" x14ac:dyDescent="0.25">
      <c r="A2272" s="24">
        <v>94.242187999999999</v>
      </c>
      <c r="B2272" s="23">
        <v>-99.431061</v>
      </c>
      <c r="C2272" s="25">
        <v>-0.39600921</v>
      </c>
      <c r="D2272" s="26">
        <v>0.10984793</v>
      </c>
      <c r="F2272" s="18">
        <f t="shared" si="93"/>
        <v>7.9124724275108873</v>
      </c>
      <c r="G2272" s="12">
        <f t="shared" si="94"/>
        <v>54.554311879307349</v>
      </c>
    </row>
    <row r="2273" spans="1:7" x14ac:dyDescent="0.25">
      <c r="A2273" s="24">
        <v>94.341797</v>
      </c>
      <c r="B2273" s="23">
        <v>-99.479598999999993</v>
      </c>
      <c r="C2273" s="25">
        <v>-0.39603867999999998</v>
      </c>
      <c r="D2273" s="26">
        <v>0.10982952</v>
      </c>
      <c r="F2273" s="18">
        <f t="shared" si="93"/>
        <v>7.916334958824784</v>
      </c>
      <c r="G2273" s="12">
        <f t="shared" si="94"/>
        <v>54.580942965844763</v>
      </c>
    </row>
    <row r="2274" spans="1:7" x14ac:dyDescent="0.25">
      <c r="A2274" s="24">
        <v>94.441406000000001</v>
      </c>
      <c r="B2274" s="23">
        <v>-99.543068000000005</v>
      </c>
      <c r="C2274" s="25">
        <v>-0.39603058000000002</v>
      </c>
      <c r="D2274" s="26">
        <v>0.10988918</v>
      </c>
      <c r="F2274" s="18">
        <f t="shared" si="93"/>
        <v>7.9213856613663349</v>
      </c>
      <c r="G2274" s="12">
        <f t="shared" si="94"/>
        <v>54.615766164811411</v>
      </c>
    </row>
    <row r="2275" spans="1:7" x14ac:dyDescent="0.25">
      <c r="A2275" s="24">
        <v>94.541015999999999</v>
      </c>
      <c r="B2275" s="23">
        <v>-99.563713000000007</v>
      </c>
      <c r="C2275" s="25">
        <v>-0.39608272999999999</v>
      </c>
      <c r="D2275" s="26">
        <v>0.10990904999999999</v>
      </c>
      <c r="F2275" s="18">
        <f t="shared" si="93"/>
        <v>7.9230285382664007</v>
      </c>
      <c r="G2275" s="12">
        <f t="shared" si="94"/>
        <v>54.627093347257428</v>
      </c>
    </row>
    <row r="2276" spans="1:7" x14ac:dyDescent="0.25">
      <c r="A2276" s="24">
        <v>94.640625</v>
      </c>
      <c r="B2276" s="23">
        <v>-99.619147999999996</v>
      </c>
      <c r="C2276" s="25">
        <v>-0.39617077000000001</v>
      </c>
      <c r="D2276" s="26">
        <v>0.10986187</v>
      </c>
      <c r="F2276" s="18">
        <f t="shared" si="93"/>
        <v>7.9274399154015498</v>
      </c>
      <c r="G2276" s="12">
        <f t="shared" si="94"/>
        <v>54.657508574135363</v>
      </c>
    </row>
    <row r="2277" spans="1:7" x14ac:dyDescent="0.25">
      <c r="A2277" s="24">
        <v>94.740234000000001</v>
      </c>
      <c r="B2277" s="23">
        <v>-99.652221999999995</v>
      </c>
      <c r="C2277" s="25">
        <v>-0.39620242</v>
      </c>
      <c r="D2277" s="26">
        <v>0.10983424999999999</v>
      </c>
      <c r="F2277" s="18">
        <f t="shared" si="93"/>
        <v>7.9300718606954597</v>
      </c>
      <c r="G2277" s="12">
        <f t="shared" si="94"/>
        <v>54.675655109965817</v>
      </c>
    </row>
    <row r="2278" spans="1:7" x14ac:dyDescent="0.25">
      <c r="A2278" s="24">
        <v>94.839843999999999</v>
      </c>
      <c r="B2278" s="23">
        <v>-99.695510999999996</v>
      </c>
      <c r="C2278" s="25">
        <v>-0.39631557000000001</v>
      </c>
      <c r="D2278" s="26">
        <v>0.10988312</v>
      </c>
      <c r="F2278" s="18">
        <f t="shared" si="93"/>
        <v>7.9335166898612126</v>
      </c>
      <c r="G2278" s="12">
        <f t="shared" si="94"/>
        <v>54.69940625556552</v>
      </c>
    </row>
    <row r="2279" spans="1:7" x14ac:dyDescent="0.25">
      <c r="A2279" s="24">
        <v>94.939453</v>
      </c>
      <c r="B2279" s="23">
        <v>-99.747208000000001</v>
      </c>
      <c r="C2279" s="25">
        <v>-0.39621633000000001</v>
      </c>
      <c r="D2279" s="26">
        <v>0.10994701</v>
      </c>
      <c r="F2279" s="18">
        <f t="shared" si="93"/>
        <v>7.9376306064077236</v>
      </c>
      <c r="G2279" s="12">
        <f t="shared" si="94"/>
        <v>54.727770573846541</v>
      </c>
    </row>
    <row r="2280" spans="1:7" x14ac:dyDescent="0.25">
      <c r="A2280" s="24">
        <v>95.039062999999999</v>
      </c>
      <c r="B2280" s="23">
        <v>-99.781386999999995</v>
      </c>
      <c r="C2280" s="25">
        <v>-0.39633948000000002</v>
      </c>
      <c r="D2280" s="26">
        <v>0.10993600000000001</v>
      </c>
      <c r="F2280" s="18">
        <f t="shared" si="93"/>
        <v>7.9403504848076922</v>
      </c>
      <c r="G2280" s="12">
        <f t="shared" si="94"/>
        <v>54.746523384155218</v>
      </c>
    </row>
    <row r="2281" spans="1:7" x14ac:dyDescent="0.25">
      <c r="A2281" s="24">
        <v>95.138672</v>
      </c>
      <c r="B2281" s="23">
        <v>-99.832465999999997</v>
      </c>
      <c r="C2281" s="25">
        <v>-0.39649761</v>
      </c>
      <c r="D2281" s="26">
        <v>0.10991328</v>
      </c>
      <c r="F2281" s="18">
        <f t="shared" si="93"/>
        <v>7.9444152224767883</v>
      </c>
      <c r="G2281" s="12">
        <f t="shared" si="94"/>
        <v>54.774548627660195</v>
      </c>
    </row>
    <row r="2282" spans="1:7" x14ac:dyDescent="0.25">
      <c r="A2282" s="24">
        <v>95.238281000000001</v>
      </c>
      <c r="B2282" s="23">
        <v>-99.883133000000001</v>
      </c>
      <c r="C2282" s="25">
        <v>-0.39646429</v>
      </c>
      <c r="D2282" s="26">
        <v>0.10985136</v>
      </c>
      <c r="F2282" s="18">
        <f t="shared" si="93"/>
        <v>7.9484471742276073</v>
      </c>
      <c r="G2282" s="12">
        <f t="shared" si="94"/>
        <v>54.80234782131447</v>
      </c>
    </row>
    <row r="2283" spans="1:7" x14ac:dyDescent="0.25">
      <c r="A2283" s="24">
        <v>95.337890999999999</v>
      </c>
      <c r="B2283" s="23">
        <v>-99.913734000000005</v>
      </c>
      <c r="C2283" s="25">
        <v>-0.39646282999999999</v>
      </c>
      <c r="D2283" s="26">
        <v>0.10992163000000001</v>
      </c>
      <c r="F2283" s="18">
        <f t="shared" si="93"/>
        <v>7.9508823244343851</v>
      </c>
      <c r="G2283" s="12">
        <f t="shared" si="94"/>
        <v>54.819137509376013</v>
      </c>
    </row>
    <row r="2284" spans="1:7" x14ac:dyDescent="0.25">
      <c r="A2284" s="24">
        <v>95.4375</v>
      </c>
      <c r="B2284" s="23">
        <v>-99.961631999999994</v>
      </c>
      <c r="C2284" s="25">
        <v>-0.39653157999999999</v>
      </c>
      <c r="D2284" s="26">
        <v>0.10993516</v>
      </c>
      <c r="F2284" s="18">
        <f t="shared" si="93"/>
        <v>7.9546939261664917</v>
      </c>
      <c r="G2284" s="12">
        <f t="shared" si="94"/>
        <v>54.845417450514276</v>
      </c>
    </row>
    <row r="2285" spans="1:7" x14ac:dyDescent="0.25">
      <c r="A2285" s="24">
        <v>95.537109000000001</v>
      </c>
      <c r="B2285" s="23">
        <v>-100.01868</v>
      </c>
      <c r="C2285" s="25">
        <v>-0.39658141000000002</v>
      </c>
      <c r="D2285" s="26">
        <v>0.10994421</v>
      </c>
      <c r="F2285" s="18">
        <f t="shared" si="93"/>
        <v>7.9592336617632453</v>
      </c>
      <c r="G2285" s="12">
        <f t="shared" si="94"/>
        <v>54.876717673531019</v>
      </c>
    </row>
    <row r="2286" spans="1:7" x14ac:dyDescent="0.25">
      <c r="A2286" s="24">
        <v>95.636718999999999</v>
      </c>
      <c r="B2286" s="23">
        <v>-100.05941</v>
      </c>
      <c r="C2286" s="25">
        <v>-0.39661336000000003</v>
      </c>
      <c r="D2286" s="26">
        <v>0.10984057</v>
      </c>
      <c r="F2286" s="18">
        <f t="shared" si="93"/>
        <v>7.9624748521793114</v>
      </c>
      <c r="G2286" s="12">
        <f t="shared" si="94"/>
        <v>54.899064786198792</v>
      </c>
    </row>
    <row r="2287" spans="1:7" x14ac:dyDescent="0.25">
      <c r="A2287" s="24">
        <v>95.736328</v>
      </c>
      <c r="B2287" s="23">
        <v>-100.10208</v>
      </c>
      <c r="C2287" s="25">
        <v>-0.39666762999999999</v>
      </c>
      <c r="D2287" s="26">
        <v>0.10985921</v>
      </c>
      <c r="F2287" s="18">
        <f t="shared" si="93"/>
        <v>7.9658704228901778</v>
      </c>
      <c r="G2287" s="12">
        <f t="shared" si="94"/>
        <v>54.922476308357759</v>
      </c>
    </row>
    <row r="2288" spans="1:7" x14ac:dyDescent="0.25">
      <c r="A2288" s="24">
        <v>95.835937999999999</v>
      </c>
      <c r="B2288" s="23">
        <v>-100.14597999999999</v>
      </c>
      <c r="C2288" s="25">
        <v>-0.39675411999999999</v>
      </c>
      <c r="D2288" s="26">
        <v>0.10987312</v>
      </c>
      <c r="F2288" s="18">
        <f t="shared" si="93"/>
        <v>7.9693638738910444</v>
      </c>
      <c r="G2288" s="12">
        <f t="shared" si="94"/>
        <v>54.946562688080697</v>
      </c>
    </row>
    <row r="2289" spans="1:7" x14ac:dyDescent="0.25">
      <c r="A2289" s="24">
        <v>95.935547</v>
      </c>
      <c r="B2289" s="23">
        <v>-100.19511</v>
      </c>
      <c r="C2289" s="25">
        <v>-0.39663330000000002</v>
      </c>
      <c r="D2289" s="26">
        <v>0.10996319</v>
      </c>
      <c r="F2289" s="18">
        <f t="shared" si="93"/>
        <v>7.9732735150680973</v>
      </c>
      <c r="G2289" s="12">
        <f t="shared" si="94"/>
        <v>54.973518584112334</v>
      </c>
    </row>
    <row r="2290" spans="1:7" x14ac:dyDescent="0.25">
      <c r="A2290" s="24">
        <v>96.035156000000001</v>
      </c>
      <c r="B2290" s="23">
        <v>-100.25327</v>
      </c>
      <c r="C2290" s="25">
        <v>-0.39679995000000001</v>
      </c>
      <c r="D2290" s="26">
        <v>0.10988338</v>
      </c>
      <c r="F2290" s="18">
        <f t="shared" si="93"/>
        <v>7.9779017408132091</v>
      </c>
      <c r="G2290" s="12">
        <f t="shared" si="94"/>
        <v>55.005428922260087</v>
      </c>
    </row>
    <row r="2291" spans="1:7" x14ac:dyDescent="0.25">
      <c r="A2291" s="24">
        <v>96.134765999999999</v>
      </c>
      <c r="B2291" s="23">
        <v>-100.27387</v>
      </c>
      <c r="C2291" s="25">
        <v>-0.39681940999999998</v>
      </c>
      <c r="D2291" s="26">
        <v>0.10983496</v>
      </c>
      <c r="F2291" s="18">
        <f t="shared" si="93"/>
        <v>7.9795410367270563</v>
      </c>
      <c r="G2291" s="12">
        <f t="shared" si="94"/>
        <v>55.016731414795231</v>
      </c>
    </row>
    <row r="2292" spans="1:7" x14ac:dyDescent="0.25">
      <c r="A2292" s="24">
        <v>96.234375</v>
      </c>
      <c r="B2292" s="23">
        <v>-100.32429999999999</v>
      </c>
      <c r="C2292" s="25">
        <v>-0.39690577999999999</v>
      </c>
      <c r="D2292" s="26">
        <v>0.10990684000000001</v>
      </c>
      <c r="F2292" s="18">
        <f t="shared" si="93"/>
        <v>7.9835541286171177</v>
      </c>
      <c r="G2292" s="12">
        <f t="shared" si="94"/>
        <v>55.044400574918882</v>
      </c>
    </row>
    <row r="2293" spans="1:7" x14ac:dyDescent="0.25">
      <c r="A2293" s="24">
        <v>96.333984000000001</v>
      </c>
      <c r="B2293" s="23">
        <v>-100.36507</v>
      </c>
      <c r="C2293" s="25">
        <v>-0.39695831999999998</v>
      </c>
      <c r="D2293" s="26">
        <v>0.10989145</v>
      </c>
      <c r="F2293" s="18">
        <f t="shared" si="93"/>
        <v>7.9867985021320465</v>
      </c>
      <c r="G2293" s="12">
        <f t="shared" si="94"/>
        <v>55.066769634174108</v>
      </c>
    </row>
    <row r="2294" spans="1:7" x14ac:dyDescent="0.25">
      <c r="A2294" s="24">
        <v>96.433593999999999</v>
      </c>
      <c r="B2294" s="23">
        <v>-100.41052999999999</v>
      </c>
      <c r="C2294" s="25">
        <v>-0.39701360000000002</v>
      </c>
      <c r="D2294" s="26">
        <v>0.10989442000000001</v>
      </c>
      <c r="F2294" s="18">
        <f t="shared" si="93"/>
        <v>7.9904160939885243</v>
      </c>
      <c r="G2294" s="12">
        <f t="shared" si="94"/>
        <v>55.091711930807485</v>
      </c>
    </row>
    <row r="2295" spans="1:7" x14ac:dyDescent="0.25">
      <c r="A2295" s="24">
        <v>96.533203</v>
      </c>
      <c r="B2295" s="23">
        <v>-100.44978999999999</v>
      </c>
      <c r="C2295" s="25">
        <v>-0.39708692000000001</v>
      </c>
      <c r="D2295" s="26">
        <v>0.10988067</v>
      </c>
      <c r="F2295" s="18">
        <f t="shared" si="93"/>
        <v>7.9935403055214183</v>
      </c>
      <c r="G2295" s="12">
        <f t="shared" si="94"/>
        <v>55.113252506386594</v>
      </c>
    </row>
    <row r="2296" spans="1:7" x14ac:dyDescent="0.25">
      <c r="A2296" s="24">
        <v>96.632812999999999</v>
      </c>
      <c r="B2296" s="23">
        <v>-100.48129</v>
      </c>
      <c r="C2296" s="25">
        <v>-0.39703306999999999</v>
      </c>
      <c r="D2296" s="26">
        <v>0.10986396</v>
      </c>
      <c r="F2296" s="18">
        <f t="shared" si="93"/>
        <v>7.9960469958751164</v>
      </c>
      <c r="G2296" s="12">
        <f t="shared" si="94"/>
        <v>55.130535444001012</v>
      </c>
    </row>
    <row r="2297" spans="1:7" x14ac:dyDescent="0.25">
      <c r="A2297" s="24">
        <v>96.732422</v>
      </c>
      <c r="B2297" s="23">
        <v>-100.53015000000001</v>
      </c>
      <c r="C2297" s="25">
        <v>-0.39722373999999999</v>
      </c>
      <c r="D2297" s="26">
        <v>0.10986015</v>
      </c>
      <c r="F2297" s="18">
        <f t="shared" si="93"/>
        <v>7.999935151134852</v>
      </c>
      <c r="G2297" s="12">
        <f t="shared" si="94"/>
        <v>55.157343200567375</v>
      </c>
    </row>
    <row r="2298" spans="1:7" x14ac:dyDescent="0.25">
      <c r="A2298" s="24">
        <v>96.832031000000001</v>
      </c>
      <c r="B2298" s="23">
        <v>-100.57169</v>
      </c>
      <c r="C2298" s="25">
        <v>-0.39725169999999999</v>
      </c>
      <c r="D2298" s="26">
        <v>0.10987709</v>
      </c>
      <c r="F2298" s="18">
        <f t="shared" si="93"/>
        <v>8.0032407993028709</v>
      </c>
      <c r="G2298" s="12">
        <f t="shared" si="94"/>
        <v>55.180134731630957</v>
      </c>
    </row>
    <row r="2299" spans="1:7" x14ac:dyDescent="0.25">
      <c r="A2299" s="24">
        <v>96.931640999999999</v>
      </c>
      <c r="B2299" s="23">
        <v>-100.59658</v>
      </c>
      <c r="C2299" s="25">
        <v>-0.39722729000000001</v>
      </c>
      <c r="D2299" s="26">
        <v>0.10992203</v>
      </c>
      <c r="F2299" s="18">
        <f t="shared" si="93"/>
        <v>8.0052214825696488</v>
      </c>
      <c r="G2299" s="12">
        <f t="shared" si="94"/>
        <v>55.193790995669779</v>
      </c>
    </row>
    <row r="2300" spans="1:7" x14ac:dyDescent="0.25">
      <c r="A2300" s="24">
        <v>97.03125</v>
      </c>
      <c r="B2300" s="23">
        <v>-100.65805</v>
      </c>
      <c r="C2300" s="25">
        <v>-0.39722949000000002</v>
      </c>
      <c r="D2300" s="26">
        <v>0.10990757</v>
      </c>
      <c r="F2300" s="18">
        <f t="shared" si="93"/>
        <v>8.0101131097455784</v>
      </c>
      <c r="G2300" s="12">
        <f t="shared" si="94"/>
        <v>55.227517413928766</v>
      </c>
    </row>
    <row r="2301" spans="1:7" x14ac:dyDescent="0.25">
      <c r="A2301" s="24">
        <v>97.130859000000001</v>
      </c>
      <c r="B2301" s="23">
        <v>-100.69905</v>
      </c>
      <c r="C2301" s="25">
        <v>-0.39739338000000002</v>
      </c>
      <c r="D2301" s="26">
        <v>0.10991661</v>
      </c>
      <c r="F2301" s="18">
        <f t="shared" si="93"/>
        <v>8.0133757860789618</v>
      </c>
      <c r="G2301" s="12">
        <f t="shared" si="94"/>
        <v>55.250012666061814</v>
      </c>
    </row>
    <row r="2302" spans="1:7" x14ac:dyDescent="0.25">
      <c r="A2302" s="24">
        <v>97.230468999999999</v>
      </c>
      <c r="B2302" s="23">
        <v>-100.75445999999999</v>
      </c>
      <c r="C2302" s="25">
        <v>-0.39737746000000002</v>
      </c>
      <c r="D2302" s="26">
        <v>0.10990698</v>
      </c>
      <c r="F2302" s="18">
        <f t="shared" si="93"/>
        <v>8.0177851737773231</v>
      </c>
      <c r="G2302" s="12">
        <f t="shared" si="94"/>
        <v>55.280414176322594</v>
      </c>
    </row>
    <row r="2303" spans="1:7" x14ac:dyDescent="0.25">
      <c r="A2303" s="24">
        <v>97.330078</v>
      </c>
      <c r="B2303" s="23">
        <v>-100.79665</v>
      </c>
      <c r="C2303" s="25">
        <v>-0.39739785</v>
      </c>
      <c r="D2303" s="26">
        <v>0.10992631</v>
      </c>
      <c r="F2303" s="18">
        <f t="shared" si="93"/>
        <v>8.0211425473018458</v>
      </c>
      <c r="G2303" s="12">
        <f t="shared" si="94"/>
        <v>55.30356233943219</v>
      </c>
    </row>
    <row r="2304" spans="1:7" x14ac:dyDescent="0.25">
      <c r="A2304" s="24">
        <v>97.429687999999999</v>
      </c>
      <c r="B2304" s="23">
        <v>-100.83868</v>
      </c>
      <c r="C2304" s="25">
        <v>-0.39745721000000001</v>
      </c>
      <c r="D2304" s="26">
        <v>0.10990737</v>
      </c>
      <c r="F2304" s="18">
        <f t="shared" si="93"/>
        <v>8.024487188430923</v>
      </c>
      <c r="G2304" s="12">
        <f t="shared" si="94"/>
        <v>55.326622716191999</v>
      </c>
    </row>
    <row r="2305" spans="1:7" x14ac:dyDescent="0.25">
      <c r="A2305" s="24">
        <v>97.529297</v>
      </c>
      <c r="B2305" s="23">
        <v>-100.89208000000001</v>
      </c>
      <c r="C2305" s="25">
        <v>-0.39753482000000001</v>
      </c>
      <c r="D2305" s="26">
        <v>0.10990387</v>
      </c>
      <c r="F2305" s="18">
        <f t="shared" si="93"/>
        <v>8.0287366254114758</v>
      </c>
      <c r="G2305" s="12">
        <f t="shared" si="94"/>
        <v>55.355921410433581</v>
      </c>
    </row>
    <row r="2306" spans="1:7" x14ac:dyDescent="0.25">
      <c r="A2306" s="24">
        <v>97.628906000000001</v>
      </c>
      <c r="B2306" s="23">
        <v>-100.91002</v>
      </c>
      <c r="C2306" s="25">
        <v>-0.39759284</v>
      </c>
      <c r="D2306" s="26">
        <v>0.10987305</v>
      </c>
      <c r="F2306" s="18">
        <f t="shared" si="93"/>
        <v>8.0301642452510098</v>
      </c>
      <c r="G2306" s="12">
        <f t="shared" si="94"/>
        <v>55.365764454903513</v>
      </c>
    </row>
    <row r="2307" spans="1:7" x14ac:dyDescent="0.25">
      <c r="A2307" s="24">
        <v>97.728515999999999</v>
      </c>
      <c r="B2307" s="23">
        <v>-100.96702000000001</v>
      </c>
      <c r="C2307" s="25">
        <v>-0.39766327000000001</v>
      </c>
      <c r="D2307" s="26">
        <v>0.10991094</v>
      </c>
      <c r="F2307" s="18">
        <f t="shared" si="93"/>
        <v>8.0347001611291304</v>
      </c>
      <c r="G2307" s="12">
        <f t="shared" si="94"/>
        <v>55.397038342015307</v>
      </c>
    </row>
    <row r="2308" spans="1:7" x14ac:dyDescent="0.25">
      <c r="A2308" s="24">
        <v>97.828125</v>
      </c>
      <c r="B2308" s="23">
        <v>-101.02715000000001</v>
      </c>
      <c r="C2308" s="25">
        <v>-0.39767038999999998</v>
      </c>
      <c r="D2308" s="26">
        <v>0.10984858</v>
      </c>
      <c r="F2308" s="18">
        <f t="shared" si="93"/>
        <v>8.0394851544931871</v>
      </c>
      <c r="G2308" s="12">
        <f t="shared" si="94"/>
        <v>55.430029549594828</v>
      </c>
    </row>
    <row r="2309" spans="1:7" x14ac:dyDescent="0.25">
      <c r="A2309" s="24">
        <v>97.927734000000001</v>
      </c>
      <c r="B2309" s="23">
        <v>-101.05848</v>
      </c>
      <c r="C2309" s="25">
        <v>-0.39770103000000001</v>
      </c>
      <c r="D2309" s="26">
        <v>0.10985919</v>
      </c>
      <c r="F2309" s="18">
        <f t="shared" si="93"/>
        <v>8.0419783166767225</v>
      </c>
      <c r="G2309" s="12">
        <f t="shared" si="94"/>
        <v>55.447219214212588</v>
      </c>
    </row>
    <row r="2310" spans="1:7" x14ac:dyDescent="0.25">
      <c r="A2310" s="24">
        <v>98.027343999999999</v>
      </c>
      <c r="B2310" s="23">
        <v>-101.11408</v>
      </c>
      <c r="C2310" s="25">
        <v>-0.39783445000000001</v>
      </c>
      <c r="D2310" s="26">
        <v>0.10981586</v>
      </c>
      <c r="F2310" s="18">
        <f t="shared" si="93"/>
        <v>8.0464028240946774</v>
      </c>
      <c r="G2310" s="12">
        <f t="shared" si="94"/>
        <v>55.477724970763752</v>
      </c>
    </row>
    <row r="2311" spans="1:7" x14ac:dyDescent="0.25">
      <c r="A2311" s="24">
        <v>98.126953</v>
      </c>
      <c r="B2311" s="23">
        <v>-101.14427000000001</v>
      </c>
      <c r="C2311" s="25">
        <v>-0.39779434000000002</v>
      </c>
      <c r="D2311" s="26">
        <v>0.10990769</v>
      </c>
      <c r="F2311" s="18">
        <f t="shared" si="93"/>
        <v>8.048805267960649</v>
      </c>
      <c r="G2311" s="12">
        <f t="shared" si="94"/>
        <v>55.494289157639287</v>
      </c>
    </row>
    <row r="2312" spans="1:7" x14ac:dyDescent="0.25">
      <c r="A2312" s="24">
        <v>98.226562999999999</v>
      </c>
      <c r="B2312" s="23">
        <v>-101.19154</v>
      </c>
      <c r="C2312" s="25">
        <v>-0.39785963000000002</v>
      </c>
      <c r="D2312" s="26">
        <v>0.10994444</v>
      </c>
      <c r="F2312" s="18">
        <f t="shared" si="93"/>
        <v>8.0525668950406253</v>
      </c>
      <c r="G2312" s="12">
        <f t="shared" si="94"/>
        <v>55.520224537354629</v>
      </c>
    </row>
    <row r="2313" spans="1:7" x14ac:dyDescent="0.25">
      <c r="A2313" s="24">
        <v>98.326172</v>
      </c>
      <c r="B2313" s="23">
        <v>-101.22960999999999</v>
      </c>
      <c r="C2313" s="25">
        <v>-0.39789458999999999</v>
      </c>
      <c r="D2313" s="26">
        <v>0.10990272</v>
      </c>
      <c r="F2313" s="18">
        <f t="shared" si="93"/>
        <v>8.05559640938238</v>
      </c>
      <c r="G2313" s="12">
        <f t="shared" si="94"/>
        <v>55.541112201957191</v>
      </c>
    </row>
    <row r="2314" spans="1:7" x14ac:dyDescent="0.25">
      <c r="A2314" s="24">
        <v>98.425781000000001</v>
      </c>
      <c r="B2314" s="23">
        <v>-101.28258</v>
      </c>
      <c r="C2314" s="25">
        <v>-0.39796805000000002</v>
      </c>
      <c r="D2314" s="26">
        <v>0.10984207999999999</v>
      </c>
      <c r="F2314" s="18">
        <f t="shared" si="93"/>
        <v>8.0598116280501682</v>
      </c>
      <c r="G2314" s="12">
        <f t="shared" si="94"/>
        <v>55.570174970383718</v>
      </c>
    </row>
    <row r="2315" spans="1:7" x14ac:dyDescent="0.25">
      <c r="A2315" s="24">
        <v>98.525390999999999</v>
      </c>
      <c r="B2315" s="23">
        <v>-101.33279</v>
      </c>
      <c r="C2315" s="25">
        <v>-0.39809518999999999</v>
      </c>
      <c r="D2315" s="26">
        <v>0.10986379</v>
      </c>
      <c r="F2315" s="18">
        <f t="shared" si="93"/>
        <v>8.0638072128964904</v>
      </c>
      <c r="G2315" s="12">
        <f t="shared" si="94"/>
        <v>55.59772342427641</v>
      </c>
    </row>
    <row r="2316" spans="1:7" x14ac:dyDescent="0.25">
      <c r="A2316" s="24">
        <v>98.625</v>
      </c>
      <c r="B2316" s="23">
        <v>-101.37665</v>
      </c>
      <c r="C2316" s="25">
        <v>-0.39818174000000001</v>
      </c>
      <c r="D2316" s="26">
        <v>0.10992837</v>
      </c>
      <c r="F2316" s="18">
        <f t="shared" si="93"/>
        <v>8.0672974807984961</v>
      </c>
      <c r="G2316" s="12">
        <f t="shared" si="94"/>
        <v>55.62178785741191</v>
      </c>
    </row>
    <row r="2317" spans="1:7" x14ac:dyDescent="0.25">
      <c r="A2317" s="24">
        <v>98.724609000000001</v>
      </c>
      <c r="B2317" s="23">
        <v>-101.42489</v>
      </c>
      <c r="C2317" s="25">
        <v>-0.39830238000000001</v>
      </c>
      <c r="D2317" s="26">
        <v>0.10985167999999999</v>
      </c>
      <c r="F2317" s="18">
        <f t="shared" si="93"/>
        <v>8.0711362980258734</v>
      </c>
      <c r="G2317" s="12">
        <f t="shared" si="94"/>
        <v>55.648255441872855</v>
      </c>
    </row>
    <row r="2318" spans="1:7" x14ac:dyDescent="0.25">
      <c r="A2318" s="24">
        <v>98.824218999999999</v>
      </c>
      <c r="B2318" s="23">
        <v>-101.46633</v>
      </c>
      <c r="C2318" s="25">
        <v>-0.39829183000000001</v>
      </c>
      <c r="D2318" s="26">
        <v>0.10984904</v>
      </c>
      <c r="F2318" s="18">
        <f t="shared" si="93"/>
        <v>8.0744339884467369</v>
      </c>
      <c r="G2318" s="12">
        <f t="shared" si="94"/>
        <v>55.670992106467814</v>
      </c>
    </row>
    <row r="2319" spans="1:7" x14ac:dyDescent="0.25">
      <c r="A2319" s="24">
        <v>98.923828</v>
      </c>
      <c r="B2319" s="23">
        <v>-101.52087</v>
      </c>
      <c r="C2319" s="25">
        <v>-0.39834920000000001</v>
      </c>
      <c r="D2319" s="26">
        <v>0.10984035</v>
      </c>
      <c r="F2319" s="18">
        <f t="shared" si="93"/>
        <v>8.0787741437448535</v>
      </c>
      <c r="G2319" s="12">
        <f t="shared" si="94"/>
        <v>55.700916278451629</v>
      </c>
    </row>
    <row r="2320" spans="1:7" x14ac:dyDescent="0.25">
      <c r="A2320" s="24">
        <v>99.023437999999999</v>
      </c>
      <c r="B2320" s="23">
        <v>-101.55408</v>
      </c>
      <c r="C2320" s="25">
        <v>-0.39838617999999998</v>
      </c>
      <c r="D2320" s="26">
        <v>0.10988756</v>
      </c>
      <c r="F2320" s="18">
        <f t="shared" si="93"/>
        <v>8.0814169115748928</v>
      </c>
      <c r="G2320" s="12">
        <f t="shared" si="94"/>
        <v>55.719137432679403</v>
      </c>
    </row>
    <row r="2321" spans="1:7" x14ac:dyDescent="0.25">
      <c r="A2321" s="24">
        <v>99.123047</v>
      </c>
      <c r="B2321" s="23">
        <v>-101.59607</v>
      </c>
      <c r="C2321" s="25">
        <v>-0.3984589</v>
      </c>
      <c r="D2321" s="26">
        <v>0.10991086</v>
      </c>
      <c r="F2321" s="18">
        <f t="shared" si="93"/>
        <v>8.0847583696051082</v>
      </c>
      <c r="G2321" s="12">
        <f t="shared" si="94"/>
        <v>55.742175862851759</v>
      </c>
    </row>
    <row r="2322" spans="1:7" x14ac:dyDescent="0.25">
      <c r="A2322" s="24">
        <v>99.222656000000001</v>
      </c>
      <c r="B2322" s="23">
        <v>-101.63276999999999</v>
      </c>
      <c r="C2322" s="25">
        <v>-0.39848285999999999</v>
      </c>
      <c r="D2322" s="26">
        <v>0.10990998</v>
      </c>
      <c r="F2322" s="18">
        <f t="shared" si="93"/>
        <v>8.0876788628108436</v>
      </c>
      <c r="G2322" s="12">
        <f t="shared" si="94"/>
        <v>55.762311856834266</v>
      </c>
    </row>
    <row r="2323" spans="1:7" x14ac:dyDescent="0.25">
      <c r="A2323" s="24">
        <v>99.322265999999999</v>
      </c>
      <c r="B2323" s="23">
        <v>-101.68098999999999</v>
      </c>
      <c r="C2323" s="25">
        <v>-0.39849584999999998</v>
      </c>
      <c r="D2323" s="26">
        <v>0.10988630000000001</v>
      </c>
      <c r="F2323" s="18">
        <f t="shared" si="93"/>
        <v>8.09151608848879</v>
      </c>
      <c r="G2323" s="12">
        <f t="shared" si="94"/>
        <v>55.788768468001479</v>
      </c>
    </row>
    <row r="2324" spans="1:7" x14ac:dyDescent="0.25">
      <c r="A2324" s="24">
        <v>99.421875</v>
      </c>
      <c r="B2324" s="23">
        <v>-101.71407000000001</v>
      </c>
      <c r="C2324" s="25">
        <v>-0.39853843999999999</v>
      </c>
      <c r="D2324" s="26">
        <v>0.10992618999999999</v>
      </c>
      <c r="F2324" s="18">
        <f t="shared" si="93"/>
        <v>8.0941485112475302</v>
      </c>
      <c r="G2324" s="12">
        <f t="shared" si="94"/>
        <v>55.806918295820047</v>
      </c>
    </row>
    <row r="2325" spans="1:7" x14ac:dyDescent="0.25">
      <c r="A2325" s="24">
        <v>99.521484000000001</v>
      </c>
      <c r="B2325" s="23">
        <v>-101.75761</v>
      </c>
      <c r="C2325" s="25">
        <v>-0.39860812000000001</v>
      </c>
      <c r="D2325" s="26">
        <v>0.10995423999999999</v>
      </c>
      <c r="F2325" s="18">
        <f t="shared" ref="F2325:F2339" si="95" xml:space="preserve"> -B2325 / A_4x8_in2</f>
        <v>8.0976133143586395</v>
      </c>
      <c r="G2325" s="12">
        <f t="shared" ref="G2325:G2339" si="96" xml:space="preserve"> -B2325 * kip_to_N / A_4x8_mm2</f>
        <v>55.830807156255979</v>
      </c>
    </row>
    <row r="2326" spans="1:7" x14ac:dyDescent="0.25">
      <c r="A2326" s="24">
        <v>99.621093999999999</v>
      </c>
      <c r="B2326" s="23">
        <v>-101.8027</v>
      </c>
      <c r="C2326" s="25">
        <v>-0.39875044999999998</v>
      </c>
      <c r="D2326" s="26">
        <v>0.10992046</v>
      </c>
      <c r="F2326" s="18">
        <f t="shared" si="95"/>
        <v>8.1012014625506463</v>
      </c>
      <c r="G2326" s="12">
        <f t="shared" si="96"/>
        <v>55.855546446955465</v>
      </c>
    </row>
    <row r="2327" spans="1:7" x14ac:dyDescent="0.25">
      <c r="A2327" s="24">
        <v>99.720703</v>
      </c>
      <c r="B2327" s="23">
        <v>-101.83891</v>
      </c>
      <c r="C2327" s="25">
        <v>-0.39881253</v>
      </c>
      <c r="D2327" s="26">
        <v>0.10992017</v>
      </c>
      <c r="F2327" s="18">
        <f t="shared" si="95"/>
        <v>8.1040829627953261</v>
      </c>
      <c r="G2327" s="12">
        <f t="shared" si="96"/>
        <v>55.875413595241753</v>
      </c>
    </row>
    <row r="2328" spans="1:7" x14ac:dyDescent="0.25">
      <c r="A2328" s="24">
        <v>99.820312999999999</v>
      </c>
      <c r="B2328" s="23">
        <v>-101.88284</v>
      </c>
      <c r="C2328" s="25">
        <v>-0.39893859999999998</v>
      </c>
      <c r="D2328" s="26">
        <v>0.10984835</v>
      </c>
      <c r="F2328" s="18">
        <f t="shared" si="95"/>
        <v>8.10757880112034</v>
      </c>
      <c r="G2328" s="12">
        <f t="shared" si="96"/>
        <v>55.899516434905287</v>
      </c>
    </row>
    <row r="2329" spans="1:7" x14ac:dyDescent="0.25">
      <c r="A2329" s="24">
        <v>99.919922</v>
      </c>
      <c r="B2329" s="23">
        <v>-101.92109000000001</v>
      </c>
      <c r="C2329" s="25">
        <v>-0.39895683999999998</v>
      </c>
      <c r="D2329" s="26">
        <v>0.1098344</v>
      </c>
      <c r="F2329" s="18">
        <f t="shared" si="95"/>
        <v>8.1106226394069729</v>
      </c>
      <c r="G2329" s="12">
        <f t="shared" si="96"/>
        <v>55.920502859151362</v>
      </c>
    </row>
    <row r="2330" spans="1:7" x14ac:dyDescent="0.25">
      <c r="A2330" s="24">
        <v>100.01953</v>
      </c>
      <c r="B2330" s="23">
        <v>-101.94736</v>
      </c>
      <c r="C2330" s="25">
        <v>-0.39884691999999999</v>
      </c>
      <c r="D2330" s="26">
        <v>0.10986857999999999</v>
      </c>
      <c r="F2330" s="18">
        <f t="shared" si="95"/>
        <v>8.1127131395844838</v>
      </c>
      <c r="G2330" s="12">
        <f t="shared" si="96"/>
        <v>55.934916280457102</v>
      </c>
    </row>
    <row r="2331" spans="1:7" x14ac:dyDescent="0.25">
      <c r="A2331" s="24">
        <v>100.11914</v>
      </c>
      <c r="B2331" s="23">
        <v>-102.0104</v>
      </c>
      <c r="C2331" s="25">
        <v>-0.39909691000000003</v>
      </c>
      <c r="D2331" s="26">
        <v>0.10990345</v>
      </c>
      <c r="F2331" s="18">
        <f t="shared" si="95"/>
        <v>8.1177297033907401</v>
      </c>
      <c r="G2331" s="12">
        <f t="shared" si="96"/>
        <v>55.969504102273376</v>
      </c>
    </row>
    <row r="2332" spans="1:7" x14ac:dyDescent="0.25">
      <c r="A2332" s="24">
        <v>100.21875</v>
      </c>
      <c r="B2332" s="23">
        <v>-102.04008</v>
      </c>
      <c r="C2332" s="25">
        <v>-0.39918932000000001</v>
      </c>
      <c r="D2332" s="26">
        <v>0.10989553000000001</v>
      </c>
      <c r="F2332" s="18">
        <f t="shared" si="95"/>
        <v>8.1200915627462251</v>
      </c>
      <c r="G2332" s="12">
        <f t="shared" si="96"/>
        <v>55.985788470158965</v>
      </c>
    </row>
    <row r="2333" spans="1:7" x14ac:dyDescent="0.25">
      <c r="A2333" s="24">
        <v>100.31836</v>
      </c>
      <c r="B2333" s="23">
        <v>-102.07290999999999</v>
      </c>
      <c r="C2333" s="25">
        <v>-0.39919555000000001</v>
      </c>
      <c r="D2333" s="26">
        <v>0.10986563000000001</v>
      </c>
      <c r="F2333" s="18">
        <f t="shared" si="95"/>
        <v>8.1227040911370771</v>
      </c>
      <c r="G2333" s="12">
        <f t="shared" si="96"/>
        <v>56.003801131805979</v>
      </c>
    </row>
    <row r="2334" spans="1:7" x14ac:dyDescent="0.25">
      <c r="A2334" s="24">
        <v>100.41797</v>
      </c>
      <c r="B2334" s="23">
        <v>-102.12881</v>
      </c>
      <c r="C2334" s="25">
        <v>-0.39937045999999998</v>
      </c>
      <c r="D2334" s="26">
        <v>0.10988496</v>
      </c>
      <c r="F2334" s="18">
        <f t="shared" si="95"/>
        <v>8.1271524717964958</v>
      </c>
      <c r="G2334" s="12">
        <f t="shared" si="96"/>
        <v>56.034471487762993</v>
      </c>
    </row>
    <row r="2335" spans="1:7" x14ac:dyDescent="0.25">
      <c r="A2335" s="24">
        <v>100.51758</v>
      </c>
      <c r="B2335" s="23">
        <v>-102.15692</v>
      </c>
      <c r="C2335" s="25">
        <v>-0.39944067999999999</v>
      </c>
      <c r="D2335" s="26">
        <v>0.10988668</v>
      </c>
      <c r="F2335" s="18">
        <f t="shared" si="95"/>
        <v>8.1293893945216524</v>
      </c>
      <c r="G2335" s="12">
        <f t="shared" si="96"/>
        <v>56.049894452091287</v>
      </c>
    </row>
    <row r="2336" spans="1:7" x14ac:dyDescent="0.25">
      <c r="A2336" s="24">
        <v>100.61718999999999</v>
      </c>
      <c r="B2336" s="23">
        <v>-102.19701999999999</v>
      </c>
      <c r="C2336" s="25">
        <v>-0.39947638000000002</v>
      </c>
      <c r="D2336" s="26">
        <v>0.10996019999999999</v>
      </c>
      <c r="F2336" s="18">
        <f t="shared" si="95"/>
        <v>8.1325804511306448</v>
      </c>
      <c r="G2336" s="12">
        <f t="shared" si="96"/>
        <v>56.07189590600678</v>
      </c>
    </row>
    <row r="2337" spans="1:7" x14ac:dyDescent="0.25">
      <c r="A2337" s="24">
        <v>100.71680000000001</v>
      </c>
      <c r="B2337" s="23">
        <v>-102.2272</v>
      </c>
      <c r="C2337" s="25">
        <v>-0.39971831000000002</v>
      </c>
      <c r="D2337" s="26">
        <v>0.10994439</v>
      </c>
      <c r="F2337" s="18">
        <f t="shared" si="95"/>
        <v>8.1349820992219009</v>
      </c>
      <c r="G2337" s="12">
        <f t="shared" si="96"/>
        <v>56.088454606235452</v>
      </c>
    </row>
    <row r="2338" spans="1:7" x14ac:dyDescent="0.25">
      <c r="A2338" s="24">
        <v>100.81641</v>
      </c>
      <c r="B2338" s="23">
        <v>-102.26723</v>
      </c>
      <c r="C2338" s="25">
        <v>-0.39983418999999998</v>
      </c>
      <c r="D2338" s="26">
        <v>0.10988680000000001</v>
      </c>
      <c r="F2338" s="18">
        <f t="shared" si="95"/>
        <v>8.138167585407885</v>
      </c>
      <c r="G2338" s="12">
        <f t="shared" si="96"/>
        <v>56.110417653622918</v>
      </c>
    </row>
    <row r="2339" spans="1:7" x14ac:dyDescent="0.25">
      <c r="A2339" s="24">
        <v>100.91602</v>
      </c>
      <c r="B2339" s="23">
        <v>-102.24204</v>
      </c>
      <c r="C2339" s="25">
        <v>-0.40001923</v>
      </c>
      <c r="D2339" s="26">
        <v>0.10984374</v>
      </c>
      <c r="F2339" s="18">
        <f t="shared" si="95"/>
        <v>8.1361630288996434</v>
      </c>
      <c r="G2339" s="12">
        <f t="shared" si="96"/>
        <v>56.096596790178246</v>
      </c>
    </row>
    <row r="2340" spans="1:7" x14ac:dyDescent="0.25">
      <c r="A2340" s="24">
        <v>101.01563</v>
      </c>
      <c r="B2340" s="23">
        <v>-15.621924999999999</v>
      </c>
      <c r="C2340" s="25">
        <v>-0.40834176999999999</v>
      </c>
      <c r="D2340" s="26">
        <v>0.10984716999999999</v>
      </c>
      <c r="F2340" s="18">
        <f t="shared" ref="F2340:F2343" si="97" xml:space="preserve"> -B2340 / A_4x8_in2</f>
        <v>1.2431532921804285</v>
      </c>
      <c r="G2340" s="12">
        <f t="shared" ref="G2340:G2343" si="98" xml:space="preserve"> -B2340 * kip_to_N / A_4x8_mm2</f>
        <v>8.5711985775264772</v>
      </c>
    </row>
    <row r="2341" spans="1:7" x14ac:dyDescent="0.25">
      <c r="A2341" s="24">
        <v>101.11523</v>
      </c>
      <c r="B2341" s="23">
        <v>-13.674010000000001</v>
      </c>
      <c r="C2341" s="25">
        <v>-0.52184087000000001</v>
      </c>
      <c r="D2341" s="26">
        <v>0.10895845999999999</v>
      </c>
      <c r="F2341" s="18">
        <f t="shared" si="97"/>
        <v>1.0881431416940039</v>
      </c>
      <c r="G2341" s="12">
        <f t="shared" si="98"/>
        <v>7.5024464053618773</v>
      </c>
    </row>
    <row r="2342" spans="1:7" x14ac:dyDescent="0.25">
      <c r="A2342" s="24">
        <v>101.21484</v>
      </c>
      <c r="B2342" s="23">
        <v>-11.083931</v>
      </c>
      <c r="C2342" s="25">
        <v>-0.52677678999999999</v>
      </c>
      <c r="D2342" s="26">
        <v>0.11168640000000001</v>
      </c>
      <c r="F2342" s="18">
        <f t="shared" si="97"/>
        <v>0.88203120376974731</v>
      </c>
      <c r="G2342" s="12">
        <f t="shared" si="98"/>
        <v>6.0813615236663621</v>
      </c>
    </row>
    <row r="2343" spans="1:7" x14ac:dyDescent="0.25">
      <c r="A2343" s="24">
        <v>101.31444999999999</v>
      </c>
      <c r="B2343" s="23">
        <v>-10.667641</v>
      </c>
      <c r="C2343" s="25">
        <v>-0.52608663</v>
      </c>
      <c r="D2343" s="26">
        <v>0.11038124000000001</v>
      </c>
      <c r="F2343" s="18">
        <f t="shared" si="97"/>
        <v>0.84890389813988476</v>
      </c>
      <c r="G2343" s="12">
        <f t="shared" si="98"/>
        <v>5.8529579014598481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26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2.1239695778501426</v>
      </c>
      <c r="H1" s="11" t="s">
        <v>25</v>
      </c>
    </row>
    <row r="2" spans="1:8" s="9" customFormat="1" ht="15" x14ac:dyDescent="0.25">
      <c r="A2" s="39" t="str">
        <f xml:space="preserve"> Lab_session &amp; Parameters!B24</f>
        <v xml:space="preserve"> 2026-04-14 AB3 6x12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-6.3188649999999999E-2</v>
      </c>
      <c r="C5" s="25">
        <v>3.7897376999999999</v>
      </c>
      <c r="D5" s="26">
        <v>-1.8715858E-6</v>
      </c>
      <c r="E5" s="28">
        <f t="shared" ref="E5:E68" si="0" xml:space="preserve"> (delta_0 - D5) / L</f>
        <v>0</v>
      </c>
      <c r="F5" s="18">
        <f t="shared" ref="F5:F68" si="1" xml:space="preserve"> -B5 / A_6x12_in2</f>
        <v>2.2348413321785984E-3</v>
      </c>
      <c r="G5" s="12">
        <f t="shared" ref="G5:G68" si="2" xml:space="preserve"> -B5 * kip_to_N / A_6x12_mm2</f>
        <v>1.5408613698612503E-2</v>
      </c>
    </row>
    <row r="6" spans="1:8" x14ac:dyDescent="0.25">
      <c r="A6" s="24">
        <v>0.21191405999999999</v>
      </c>
      <c r="B6" s="23">
        <v>-7.6138966000000002E-2</v>
      </c>
      <c r="C6" s="25">
        <v>3.7899992</v>
      </c>
      <c r="D6" s="26">
        <v>-5.3048132000000005E-7</v>
      </c>
      <c r="E6" s="28">
        <f t="shared" si="0"/>
        <v>-2.2351741333333332E-7</v>
      </c>
      <c r="F6" s="18">
        <f t="shared" si="1"/>
        <v>2.6928650668457234E-3</v>
      </c>
      <c r="G6" s="12">
        <f t="shared" si="2"/>
        <v>1.8566560838153556E-2</v>
      </c>
    </row>
    <row r="7" spans="1:8" x14ac:dyDescent="0.25">
      <c r="A7" s="24">
        <v>0.31152343999999998</v>
      </c>
      <c r="B7" s="23">
        <v>-6.6871240999999998E-2</v>
      </c>
      <c r="C7" s="25">
        <v>3.790098</v>
      </c>
      <c r="D7" s="26">
        <v>-2.2768972000000002E-6</v>
      </c>
      <c r="E7" s="28">
        <f t="shared" si="0"/>
        <v>6.7551900000000043E-8</v>
      </c>
      <c r="F7" s="18">
        <f t="shared" si="1"/>
        <v>2.3650863457420931E-3</v>
      </c>
      <c r="G7" s="12">
        <f t="shared" si="2"/>
        <v>1.6306617092085654E-2</v>
      </c>
    </row>
    <row r="8" spans="1:8" x14ac:dyDescent="0.25">
      <c r="A8" s="24">
        <v>0.41113281000000002</v>
      </c>
      <c r="B8" s="23">
        <v>-6.3810444999999993E-2</v>
      </c>
      <c r="C8" s="25">
        <v>3.7902564999999999</v>
      </c>
      <c r="D8" s="26">
        <v>-1.8775461999999999E-6</v>
      </c>
      <c r="E8" s="28">
        <f t="shared" si="0"/>
        <v>9.9339999999999183E-10</v>
      </c>
      <c r="F8" s="18">
        <f t="shared" si="1"/>
        <v>2.2568328316985593E-3</v>
      </c>
      <c r="G8" s="12">
        <f t="shared" si="2"/>
        <v>1.5560239013518402E-2</v>
      </c>
    </row>
    <row r="9" spans="1:8" x14ac:dyDescent="0.25">
      <c r="A9" s="24">
        <v>0.51074218999999998</v>
      </c>
      <c r="B9" s="23">
        <v>-6.9045931000000005E-2</v>
      </c>
      <c r="C9" s="25">
        <v>3.7904770000000001</v>
      </c>
      <c r="D9" s="26">
        <v>5.6922430999999998E-7</v>
      </c>
      <c r="E9" s="28">
        <f t="shared" si="0"/>
        <v>-4.0680168499999999E-7</v>
      </c>
      <c r="F9" s="18">
        <f t="shared" si="1"/>
        <v>2.4420002708959851E-3</v>
      </c>
      <c r="G9" s="12">
        <f t="shared" si="2"/>
        <v>1.6836917361583985E-2</v>
      </c>
    </row>
    <row r="10" spans="1:8" x14ac:dyDescent="0.25">
      <c r="A10" s="24">
        <v>0.61035156000000002</v>
      </c>
      <c r="B10" s="23">
        <v>-7.5025715000000007E-2</v>
      </c>
      <c r="C10" s="25">
        <v>3.7899772999999999</v>
      </c>
      <c r="D10" s="26">
        <v>1.9460916999999998E-6</v>
      </c>
      <c r="E10" s="28">
        <f t="shared" si="0"/>
        <v>-6.362795833333333E-7</v>
      </c>
      <c r="F10" s="18">
        <f t="shared" si="1"/>
        <v>2.6534918669452799E-3</v>
      </c>
      <c r="G10" s="12">
        <f t="shared" si="2"/>
        <v>1.8295093500133294E-2</v>
      </c>
    </row>
    <row r="11" spans="1:8" x14ac:dyDescent="0.25">
      <c r="A11" s="24">
        <v>0.70996093999999998</v>
      </c>
      <c r="B11" s="23">
        <v>-8.2398712999999998E-2</v>
      </c>
      <c r="C11" s="25">
        <v>3.7891149999999998</v>
      </c>
      <c r="D11" s="26">
        <v>4.7773119000000004E-6</v>
      </c>
      <c r="E11" s="28">
        <f t="shared" si="0"/>
        <v>-1.1081496166666668E-6</v>
      </c>
      <c r="F11" s="18">
        <f t="shared" si="1"/>
        <v>2.9142583285245369E-3</v>
      </c>
      <c r="G11" s="12">
        <f t="shared" si="2"/>
        <v>2.0093006226273868E-2</v>
      </c>
    </row>
    <row r="12" spans="1:8" x14ac:dyDescent="0.25">
      <c r="A12" s="24">
        <v>0.80957031000000002</v>
      </c>
      <c r="B12" s="23">
        <v>-7.7590302E-2</v>
      </c>
      <c r="C12" s="25">
        <v>3.7877912999999999</v>
      </c>
      <c r="D12" s="26">
        <v>7.7605245999999999E-6</v>
      </c>
      <c r="E12" s="28">
        <f t="shared" si="0"/>
        <v>-1.6053517333333331E-6</v>
      </c>
      <c r="F12" s="18">
        <f t="shared" si="1"/>
        <v>2.7441955776206606E-3</v>
      </c>
      <c r="G12" s="12">
        <f t="shared" si="2"/>
        <v>1.8920470531918015E-2</v>
      </c>
    </row>
    <row r="13" spans="1:8" x14ac:dyDescent="0.25">
      <c r="A13" s="24">
        <v>0.90917968999999998</v>
      </c>
      <c r="B13" s="23">
        <v>-6.9532215999999994E-2</v>
      </c>
      <c r="C13" s="25">
        <v>3.7861614000000001</v>
      </c>
      <c r="D13" s="26">
        <v>1.4871358E-5</v>
      </c>
      <c r="E13" s="28">
        <f t="shared" si="0"/>
        <v>-2.7904906333333333E-6</v>
      </c>
      <c r="F13" s="18">
        <f t="shared" si="1"/>
        <v>2.4591990845629721E-3</v>
      </c>
      <c r="G13" s="12">
        <f t="shared" si="2"/>
        <v>1.6955498431324035E-2</v>
      </c>
    </row>
    <row r="14" spans="1:8" x14ac:dyDescent="0.25">
      <c r="A14" s="24">
        <v>1.0087891</v>
      </c>
      <c r="B14" s="23">
        <v>-7.1314767000000001E-2</v>
      </c>
      <c r="C14" s="25">
        <v>3.7841623000000002</v>
      </c>
      <c r="D14" s="26">
        <v>2.1606684000000001E-5</v>
      </c>
      <c r="E14" s="28">
        <f t="shared" si="0"/>
        <v>-3.9130449666666669E-6</v>
      </c>
      <c r="F14" s="18">
        <f t="shared" si="1"/>
        <v>2.5222439296659501E-3</v>
      </c>
      <c r="G14" s="12">
        <f t="shared" si="2"/>
        <v>1.7390175224657575E-2</v>
      </c>
    </row>
    <row r="15" spans="1:8" x14ac:dyDescent="0.25">
      <c r="A15" s="24">
        <v>1.1083984</v>
      </c>
      <c r="B15" s="23">
        <v>-6.4968966000000003E-2</v>
      </c>
      <c r="C15" s="25">
        <v>3.7813124999999999</v>
      </c>
      <c r="D15" s="26">
        <v>2.9957295000000002E-5</v>
      </c>
      <c r="E15" s="28">
        <f t="shared" si="0"/>
        <v>-5.3048134666666665E-6</v>
      </c>
      <c r="F15" s="18">
        <f t="shared" si="1"/>
        <v>2.2978071303265076E-3</v>
      </c>
      <c r="G15" s="12">
        <f t="shared" si="2"/>
        <v>1.584274548502445E-2</v>
      </c>
    </row>
    <row r="16" spans="1:8" x14ac:dyDescent="0.25">
      <c r="A16" s="24">
        <v>1.2080078000000001</v>
      </c>
      <c r="B16" s="23">
        <v>-6.7494846999999997E-2</v>
      </c>
      <c r="C16" s="25">
        <v>3.7779281</v>
      </c>
      <c r="D16" s="26">
        <v>3.5455820999999998E-5</v>
      </c>
      <c r="E16" s="28">
        <f t="shared" si="0"/>
        <v>-6.2212344666666667E-6</v>
      </c>
      <c r="F16" s="18">
        <f t="shared" si="1"/>
        <v>2.3871418962847072E-3</v>
      </c>
      <c r="G16" s="12">
        <f t="shared" si="2"/>
        <v>1.6458684021101178E-2</v>
      </c>
    </row>
    <row r="17" spans="1:7" x14ac:dyDescent="0.25">
      <c r="A17" s="24">
        <v>1.3076171999999999</v>
      </c>
      <c r="B17" s="23">
        <v>-7.2702952000000001E-2</v>
      </c>
      <c r="C17" s="25">
        <v>3.7739748999999998</v>
      </c>
      <c r="D17" s="26">
        <v>4.4029951999999999E-5</v>
      </c>
      <c r="E17" s="28">
        <f t="shared" si="0"/>
        <v>-7.6502562999999997E-6</v>
      </c>
      <c r="F17" s="18">
        <f t="shared" si="1"/>
        <v>2.5713409307050665E-3</v>
      </c>
      <c r="G17" s="12">
        <f t="shared" si="2"/>
        <v>1.7728685485712502E-2</v>
      </c>
    </row>
    <row r="18" spans="1:7" x14ac:dyDescent="0.25">
      <c r="A18" s="24">
        <v>1.4072266</v>
      </c>
      <c r="B18" s="23">
        <v>-6.6225833999999997E-2</v>
      </c>
      <c r="C18" s="25">
        <v>3.7695042999999999</v>
      </c>
      <c r="D18" s="26">
        <v>5.4016708999999999E-5</v>
      </c>
      <c r="E18" s="28">
        <f t="shared" si="0"/>
        <v>-9.3147157999999997E-6</v>
      </c>
      <c r="F18" s="18">
        <f t="shared" si="1"/>
        <v>2.3422597425518461E-3</v>
      </c>
      <c r="G18" s="12">
        <f t="shared" si="2"/>
        <v>1.614923396803758E-2</v>
      </c>
    </row>
    <row r="19" spans="1:7" x14ac:dyDescent="0.25">
      <c r="A19" s="24">
        <v>1.5068359</v>
      </c>
      <c r="B19" s="23">
        <v>-6.7685403000000005E-2</v>
      </c>
      <c r="C19" s="25">
        <v>3.7643178000000002</v>
      </c>
      <c r="D19" s="26">
        <v>6.3726306999999999E-5</v>
      </c>
      <c r="E19" s="28">
        <f t="shared" si="0"/>
        <v>-1.0932982133333334E-5</v>
      </c>
      <c r="F19" s="18">
        <f t="shared" si="1"/>
        <v>2.3938814361371117E-3</v>
      </c>
      <c r="G19" s="12">
        <f t="shared" si="2"/>
        <v>1.6505151286851483E-2</v>
      </c>
    </row>
    <row r="20" spans="1:7" x14ac:dyDescent="0.25">
      <c r="A20" s="24">
        <v>1.6064453000000001</v>
      </c>
      <c r="B20" s="23">
        <v>-7.2141505999999994E-2</v>
      </c>
      <c r="C20" s="25">
        <v>3.7586445999999998</v>
      </c>
      <c r="D20" s="26">
        <v>4.0054318000000003E-5</v>
      </c>
      <c r="E20" s="28">
        <f t="shared" si="0"/>
        <v>-6.9876506333333346E-6</v>
      </c>
      <c r="F20" s="18">
        <f t="shared" si="1"/>
        <v>2.5514838404430279E-3</v>
      </c>
      <c r="G20" s="12">
        <f t="shared" si="2"/>
        <v>1.7591776333093619E-2</v>
      </c>
    </row>
    <row r="21" spans="1:7" x14ac:dyDescent="0.25">
      <c r="A21" s="24">
        <v>1.7060546999999999</v>
      </c>
      <c r="B21" s="23">
        <v>-0.11370065</v>
      </c>
      <c r="C21" s="25">
        <v>3.7522144000000002</v>
      </c>
      <c r="D21" s="26">
        <v>-5.2580234999999998E-5</v>
      </c>
      <c r="E21" s="28">
        <f t="shared" si="0"/>
        <v>8.4514415333333319E-6</v>
      </c>
      <c r="F21" s="18">
        <f t="shared" si="1"/>
        <v>4.0213378845025578E-3</v>
      </c>
      <c r="G21" s="12">
        <f t="shared" si="2"/>
        <v>2.7726013977686592E-2</v>
      </c>
    </row>
    <row r="22" spans="1:7" x14ac:dyDescent="0.25">
      <c r="A22" s="24">
        <v>1.8056641</v>
      </c>
      <c r="B22" s="23">
        <v>-0.174154</v>
      </c>
      <c r="C22" s="25">
        <v>3.7454597999999999</v>
      </c>
      <c r="D22" s="26">
        <v>-5.4001807000000003E-6</v>
      </c>
      <c r="E22" s="28">
        <f t="shared" si="0"/>
        <v>5.8809915000000002E-7</v>
      </c>
      <c r="F22" s="18">
        <f t="shared" si="1"/>
        <v>6.159437768716876E-3</v>
      </c>
      <c r="G22" s="12">
        <f t="shared" si="2"/>
        <v>4.2467622113594165E-2</v>
      </c>
    </row>
    <row r="23" spans="1:7" x14ac:dyDescent="0.25">
      <c r="A23" s="24">
        <v>1.9052734</v>
      </c>
      <c r="B23" s="23">
        <v>-0.25097336999999997</v>
      </c>
      <c r="C23" s="25">
        <v>3.7381720999999999</v>
      </c>
      <c r="D23" s="26">
        <v>-1.2570619E-5</v>
      </c>
      <c r="E23" s="28">
        <f t="shared" si="0"/>
        <v>1.7831722000000001E-6</v>
      </c>
      <c r="F23" s="18">
        <f t="shared" si="1"/>
        <v>8.8763672044291538E-3</v>
      </c>
      <c r="G23" s="12">
        <f t="shared" si="2"/>
        <v>6.1200100128249994E-2</v>
      </c>
    </row>
    <row r="24" spans="1:7" x14ac:dyDescent="0.25">
      <c r="A24" s="24">
        <v>2.0048827999999999</v>
      </c>
      <c r="B24" s="23">
        <v>-0.43837525999999999</v>
      </c>
      <c r="C24" s="25">
        <v>3.7305492999999998</v>
      </c>
      <c r="D24" s="26">
        <v>-3.3843517000000002E-5</v>
      </c>
      <c r="E24" s="28">
        <f t="shared" si="0"/>
        <v>5.3286551999999996E-6</v>
      </c>
      <c r="F24" s="18">
        <f t="shared" si="1"/>
        <v>1.5504353235154405E-2</v>
      </c>
      <c r="G24" s="12">
        <f t="shared" si="2"/>
        <v>0.10689823309041763</v>
      </c>
    </row>
    <row r="25" spans="1:7" x14ac:dyDescent="0.25">
      <c r="A25" s="24">
        <v>2.1044922000000001</v>
      </c>
      <c r="B25" s="23">
        <v>-0.77482085999999994</v>
      </c>
      <c r="C25" s="25">
        <v>3.7227709</v>
      </c>
      <c r="D25" s="26">
        <v>-5.0213933999999997E-5</v>
      </c>
      <c r="E25" s="28">
        <f t="shared" si="0"/>
        <v>8.0570580333333329E-6</v>
      </c>
      <c r="F25" s="18">
        <f t="shared" si="1"/>
        <v>2.7403682195491868E-2</v>
      </c>
      <c r="G25" s="12">
        <f t="shared" si="2"/>
        <v>0.18894081955171887</v>
      </c>
    </row>
    <row r="26" spans="1:7" x14ac:dyDescent="0.25">
      <c r="A26" s="24">
        <v>2.2041016</v>
      </c>
      <c r="B26" s="23">
        <v>-1.3474187</v>
      </c>
      <c r="C26" s="25">
        <v>3.7149953999999998</v>
      </c>
      <c r="D26" s="26">
        <v>-9.6186995999999995E-5</v>
      </c>
      <c r="E26" s="28">
        <f t="shared" si="0"/>
        <v>1.5719235033333331E-5</v>
      </c>
      <c r="F26" s="18">
        <f t="shared" si="1"/>
        <v>4.765518811543458E-2</v>
      </c>
      <c r="G26" s="12">
        <f t="shared" si="2"/>
        <v>0.3285693591900864</v>
      </c>
    </row>
    <row r="27" spans="1:7" x14ac:dyDescent="0.25">
      <c r="A27" s="24">
        <v>2.3037109</v>
      </c>
      <c r="B27" s="23">
        <v>-2.0629000999999998</v>
      </c>
      <c r="C27" s="25">
        <v>3.7083495000000002</v>
      </c>
      <c r="D27" s="26">
        <v>-1.3465583000000001E-4</v>
      </c>
      <c r="E27" s="28">
        <f t="shared" si="0"/>
        <v>2.2130707366666669E-5</v>
      </c>
      <c r="F27" s="18">
        <f t="shared" si="1"/>
        <v>7.2960166226614484E-2</v>
      </c>
      <c r="G27" s="12">
        <f t="shared" si="2"/>
        <v>0.50304019376468878</v>
      </c>
    </row>
    <row r="28" spans="1:7" x14ac:dyDescent="0.25">
      <c r="A28" s="24">
        <v>2.4033202999999999</v>
      </c>
      <c r="B28" s="23">
        <v>-2.8002156999999999</v>
      </c>
      <c r="C28" s="25">
        <v>3.7030965999999998</v>
      </c>
      <c r="D28" s="26">
        <v>-1.8379390999999999E-4</v>
      </c>
      <c r="E28" s="28">
        <f t="shared" si="0"/>
        <v>3.0320387366666664E-5</v>
      </c>
      <c r="F28" s="18">
        <f t="shared" si="1"/>
        <v>9.9037371195229304E-2</v>
      </c>
      <c r="G28" s="12">
        <f t="shared" si="2"/>
        <v>0.68283531922409801</v>
      </c>
    </row>
    <row r="29" spans="1:7" x14ac:dyDescent="0.25">
      <c r="A29" s="24">
        <v>2.5029297000000001</v>
      </c>
      <c r="B29" s="23">
        <v>-3.4119967999999998</v>
      </c>
      <c r="C29" s="25">
        <v>3.6995865999999999</v>
      </c>
      <c r="D29" s="26">
        <v>-2.1921395E-4</v>
      </c>
      <c r="E29" s="28">
        <f t="shared" si="0"/>
        <v>3.6223727366666669E-5</v>
      </c>
      <c r="F29" s="18">
        <f t="shared" si="1"/>
        <v>0.12067470145193977</v>
      </c>
      <c r="G29" s="12">
        <f t="shared" si="2"/>
        <v>0.83201873488517364</v>
      </c>
    </row>
    <row r="30" spans="1:7" x14ac:dyDescent="0.25">
      <c r="A30" s="24">
        <v>2.6025391</v>
      </c>
      <c r="B30" s="23">
        <v>-3.8064548999999999</v>
      </c>
      <c r="C30" s="25">
        <v>3.6971292</v>
      </c>
      <c r="D30" s="26">
        <v>-2.4925172000000003E-4</v>
      </c>
      <c r="E30" s="28">
        <f t="shared" si="0"/>
        <v>4.1230022366666668E-5</v>
      </c>
      <c r="F30" s="18">
        <f t="shared" si="1"/>
        <v>0.13462580288697026</v>
      </c>
      <c r="G30" s="12">
        <f t="shared" si="2"/>
        <v>0.92820772583827449</v>
      </c>
    </row>
    <row r="31" spans="1:7" x14ac:dyDescent="0.25">
      <c r="A31" s="24">
        <v>2.7021484</v>
      </c>
      <c r="B31" s="23">
        <v>-4.0259403999999996</v>
      </c>
      <c r="C31" s="25">
        <v>3.6958745</v>
      </c>
      <c r="D31" s="26">
        <v>-2.6367901999999998E-4</v>
      </c>
      <c r="E31" s="28">
        <f t="shared" si="0"/>
        <v>4.3634572366666665E-5</v>
      </c>
      <c r="F31" s="18">
        <f t="shared" si="1"/>
        <v>0.14238851450074719</v>
      </c>
      <c r="G31" s="12">
        <f t="shared" si="2"/>
        <v>0.98172947827240342</v>
      </c>
    </row>
    <row r="32" spans="1:7" x14ac:dyDescent="0.25">
      <c r="A32" s="24">
        <v>2.8017577999999999</v>
      </c>
      <c r="B32" s="23">
        <v>-4.1511272999999997</v>
      </c>
      <c r="C32" s="25">
        <v>3.6951090999999998</v>
      </c>
      <c r="D32" s="26">
        <v>-2.7057528000000002E-4</v>
      </c>
      <c r="E32" s="28">
        <f t="shared" si="0"/>
        <v>4.4783949033333339E-5</v>
      </c>
      <c r="F32" s="18">
        <f t="shared" si="1"/>
        <v>0.1468160953774918</v>
      </c>
      <c r="G32" s="12">
        <f t="shared" si="2"/>
        <v>1.0122564254729978</v>
      </c>
    </row>
    <row r="33" spans="1:7" x14ac:dyDescent="0.25">
      <c r="A33" s="24">
        <v>2.9013672000000001</v>
      </c>
      <c r="B33" s="23">
        <v>-4.1912851</v>
      </c>
      <c r="C33" s="25">
        <v>3.6947478999999999</v>
      </c>
      <c r="D33" s="26">
        <v>-2.7716756000000002E-4</v>
      </c>
      <c r="E33" s="28">
        <f t="shared" si="0"/>
        <v>4.5882662366666668E-5</v>
      </c>
      <c r="F33" s="18">
        <f t="shared" si="1"/>
        <v>0.14823638701609085</v>
      </c>
      <c r="G33" s="12">
        <f t="shared" si="2"/>
        <v>1.0220489440215998</v>
      </c>
    </row>
    <row r="34" spans="1:7" x14ac:dyDescent="0.25">
      <c r="A34" s="24">
        <v>3.0009766</v>
      </c>
      <c r="B34" s="23">
        <v>-4.2092757000000001</v>
      </c>
      <c r="C34" s="25">
        <v>3.6945670000000002</v>
      </c>
      <c r="D34" s="26">
        <v>-2.7816294000000002E-4</v>
      </c>
      <c r="E34" s="28">
        <f t="shared" si="0"/>
        <v>4.6048559033333334E-5</v>
      </c>
      <c r="F34" s="18">
        <f t="shared" si="1"/>
        <v>0.1488726743314662</v>
      </c>
      <c r="G34" s="12">
        <f t="shared" si="2"/>
        <v>1.0264359693118423</v>
      </c>
    </row>
    <row r="35" spans="1:7" x14ac:dyDescent="0.25">
      <c r="A35" s="24">
        <v>3.1005859</v>
      </c>
      <c r="B35" s="23">
        <v>-4.2156295999999998</v>
      </c>
      <c r="C35" s="25">
        <v>3.6943793</v>
      </c>
      <c r="D35" s="26">
        <v>-2.7783811999999999E-4</v>
      </c>
      <c r="E35" s="28">
        <f t="shared" si="0"/>
        <v>4.5994422366666666E-5</v>
      </c>
      <c r="F35" s="18">
        <f t="shared" si="1"/>
        <v>0.14909739757433543</v>
      </c>
      <c r="G35" s="12">
        <f t="shared" si="2"/>
        <v>1.0279853740004945</v>
      </c>
    </row>
    <row r="36" spans="1:7" x14ac:dyDescent="0.25">
      <c r="A36" s="24">
        <v>3.2001952999999999</v>
      </c>
      <c r="B36" s="23">
        <v>-4.2173023000000001</v>
      </c>
      <c r="C36" s="25">
        <v>3.6943274000000002</v>
      </c>
      <c r="D36" s="26">
        <v>-2.7711092999999998E-4</v>
      </c>
      <c r="E36" s="28">
        <f t="shared" si="0"/>
        <v>4.5873224033333327E-5</v>
      </c>
      <c r="F36" s="18">
        <f t="shared" si="1"/>
        <v>0.14915655723507096</v>
      </c>
      <c r="G36" s="12">
        <f t="shared" si="2"/>
        <v>1.0283932635207433</v>
      </c>
    </row>
    <row r="37" spans="1:7" x14ac:dyDescent="0.25">
      <c r="A37" s="24">
        <v>3.2998047000000001</v>
      </c>
      <c r="B37" s="23">
        <v>-4.2169990999999998</v>
      </c>
      <c r="C37" s="25">
        <v>3.6942854000000001</v>
      </c>
      <c r="D37" s="26">
        <v>-2.8077362000000002E-4</v>
      </c>
      <c r="E37" s="28">
        <f t="shared" si="0"/>
        <v>4.6483672366666672E-5</v>
      </c>
      <c r="F37" s="18">
        <f t="shared" si="1"/>
        <v>0.14914583372868306</v>
      </c>
      <c r="G37" s="12">
        <f t="shared" si="2"/>
        <v>1.0283193279061444</v>
      </c>
    </row>
    <row r="38" spans="1:7" x14ac:dyDescent="0.25">
      <c r="A38" s="24">
        <v>3.3994141</v>
      </c>
      <c r="B38" s="23">
        <v>-4.2144364999999997</v>
      </c>
      <c r="C38" s="25">
        <v>3.6941609</v>
      </c>
      <c r="D38" s="26">
        <v>-2.7859808000000002E-4</v>
      </c>
      <c r="E38" s="28">
        <f t="shared" si="0"/>
        <v>4.612108236666667E-5</v>
      </c>
      <c r="F38" s="18">
        <f t="shared" si="1"/>
        <v>0.14905520029375702</v>
      </c>
      <c r="G38" s="12">
        <f t="shared" si="2"/>
        <v>1.0276944354062403</v>
      </c>
    </row>
    <row r="39" spans="1:7" x14ac:dyDescent="0.25">
      <c r="A39" s="24">
        <v>3.4990234</v>
      </c>
      <c r="B39" s="23">
        <v>-4.2320700000000002</v>
      </c>
      <c r="C39" s="25">
        <v>3.6939392</v>
      </c>
      <c r="D39" s="26">
        <v>-2.8071701E-4</v>
      </c>
      <c r="E39" s="28">
        <f t="shared" si="0"/>
        <v>4.6474237366666669E-5</v>
      </c>
      <c r="F39" s="18">
        <f t="shared" si="1"/>
        <v>0.1496788577802039</v>
      </c>
      <c r="G39" s="12">
        <f t="shared" si="2"/>
        <v>1.0319943815145129</v>
      </c>
    </row>
    <row r="40" spans="1:7" x14ac:dyDescent="0.25">
      <c r="A40" s="24">
        <v>3.5986327999999999</v>
      </c>
      <c r="B40" s="23">
        <v>-4.2540101999999997</v>
      </c>
      <c r="C40" s="25">
        <v>3.6939700000000002</v>
      </c>
      <c r="D40" s="26">
        <v>-2.8270185999999998E-4</v>
      </c>
      <c r="E40" s="28">
        <f t="shared" si="0"/>
        <v>4.6805045699999994E-5</v>
      </c>
      <c r="F40" s="18">
        <f t="shared" si="1"/>
        <v>0.15045483362074272</v>
      </c>
      <c r="G40" s="12">
        <f t="shared" si="2"/>
        <v>1.0373445206023124</v>
      </c>
    </row>
    <row r="41" spans="1:7" x14ac:dyDescent="0.25">
      <c r="A41" s="24">
        <v>3.6982422000000001</v>
      </c>
      <c r="B41" s="23">
        <v>-4.2766403999999998</v>
      </c>
      <c r="C41" s="25">
        <v>3.6938361999999998</v>
      </c>
      <c r="D41" s="26">
        <v>-2.8471052000000001E-4</v>
      </c>
      <c r="E41" s="28">
        <f t="shared" si="0"/>
        <v>4.7139822366666671E-5</v>
      </c>
      <c r="F41" s="18">
        <f t="shared" si="1"/>
        <v>0.15125521321922233</v>
      </c>
      <c r="G41" s="12">
        <f t="shared" si="2"/>
        <v>1.0428629168605383</v>
      </c>
    </row>
    <row r="42" spans="1:7" x14ac:dyDescent="0.25">
      <c r="A42" s="24">
        <v>3.7978516</v>
      </c>
      <c r="B42" s="23">
        <v>-4.3055363</v>
      </c>
      <c r="C42" s="25">
        <v>3.6936914999999999</v>
      </c>
      <c r="D42" s="26">
        <v>-2.8862058999999999E-4</v>
      </c>
      <c r="E42" s="28">
        <f t="shared" si="0"/>
        <v>4.7791500699999999E-5</v>
      </c>
      <c r="F42" s="18">
        <f t="shared" si="1"/>
        <v>0.15227719662368658</v>
      </c>
      <c r="G42" s="12">
        <f t="shared" si="2"/>
        <v>1.0499092101517187</v>
      </c>
    </row>
    <row r="43" spans="1:7" x14ac:dyDescent="0.25">
      <c r="A43" s="24">
        <v>3.8974609</v>
      </c>
      <c r="B43" s="23">
        <v>-4.3379512</v>
      </c>
      <c r="C43" s="25">
        <v>3.6934254000000002</v>
      </c>
      <c r="D43" s="26">
        <v>-2.9266177000000001E-4</v>
      </c>
      <c r="E43" s="28">
        <f t="shared" si="0"/>
        <v>4.8465030700000001E-5</v>
      </c>
      <c r="F43" s="18">
        <f t="shared" si="1"/>
        <v>0.15342363919364868</v>
      </c>
      <c r="G43" s="12">
        <f t="shared" si="2"/>
        <v>1.0578136150120718</v>
      </c>
    </row>
    <row r="44" spans="1:7" x14ac:dyDescent="0.25">
      <c r="A44" s="24">
        <v>3.9970702999999999</v>
      </c>
      <c r="B44" s="23">
        <v>-4.3960280000000003</v>
      </c>
      <c r="C44" s="25">
        <v>3.6931937000000001</v>
      </c>
      <c r="D44" s="26">
        <v>-2.9933748999999999E-4</v>
      </c>
      <c r="E44" s="28">
        <f t="shared" si="0"/>
        <v>4.9577650699999996E-5</v>
      </c>
      <c r="F44" s="18">
        <f t="shared" si="1"/>
        <v>0.15547768581563967</v>
      </c>
      <c r="G44" s="12">
        <f t="shared" si="2"/>
        <v>1.0719756991213474</v>
      </c>
    </row>
    <row r="45" spans="1:7" x14ac:dyDescent="0.25">
      <c r="A45" s="24">
        <v>4.0966797000000001</v>
      </c>
      <c r="B45" s="23">
        <v>-4.4531096999999997</v>
      </c>
      <c r="C45" s="25">
        <v>3.6929447999999998</v>
      </c>
      <c r="D45" s="26">
        <v>-3.0151009999999998E-4</v>
      </c>
      <c r="E45" s="28">
        <f t="shared" si="0"/>
        <v>4.9939752366666666E-5</v>
      </c>
      <c r="F45" s="18">
        <f t="shared" si="1"/>
        <v>0.15749653797454824</v>
      </c>
      <c r="G45" s="12">
        <f t="shared" si="2"/>
        <v>1.085895127128752</v>
      </c>
    </row>
    <row r="46" spans="1:7" x14ac:dyDescent="0.25">
      <c r="A46" s="24">
        <v>4.1962891000000004</v>
      </c>
      <c r="B46" s="23">
        <v>-4.5090140999999999</v>
      </c>
      <c r="C46" s="25">
        <v>3.6927164000000001</v>
      </c>
      <c r="D46" s="26">
        <v>-3.0638574000000003E-4</v>
      </c>
      <c r="E46" s="28">
        <f t="shared" si="0"/>
        <v>5.0752359033333335E-5</v>
      </c>
      <c r="F46" s="18">
        <f t="shared" si="1"/>
        <v>0.15947375166356748</v>
      </c>
      <c r="G46" s="12">
        <f t="shared" si="2"/>
        <v>1.0995274693872543</v>
      </c>
    </row>
    <row r="47" spans="1:7" x14ac:dyDescent="0.25">
      <c r="A47" s="24">
        <v>4.2958983999999996</v>
      </c>
      <c r="B47" s="23">
        <v>-4.5653709999999998</v>
      </c>
      <c r="C47" s="25">
        <v>3.6923292000000001</v>
      </c>
      <c r="D47" s="26">
        <v>-3.0874016000000001E-4</v>
      </c>
      <c r="E47" s="28">
        <f t="shared" si="0"/>
        <v>5.1144762366666666E-5</v>
      </c>
      <c r="F47" s="18">
        <f t="shared" si="1"/>
        <v>0.16146696926630874</v>
      </c>
      <c r="G47" s="12">
        <f t="shared" si="2"/>
        <v>1.1132701542104202</v>
      </c>
    </row>
    <row r="48" spans="1:7" x14ac:dyDescent="0.25">
      <c r="A48" s="24">
        <v>4.3955077999999999</v>
      </c>
      <c r="B48" s="23">
        <v>-4.6351633000000003</v>
      </c>
      <c r="C48" s="25">
        <v>3.6921799000000002</v>
      </c>
      <c r="D48" s="26">
        <v>-3.0937194E-4</v>
      </c>
      <c r="E48" s="28">
        <f t="shared" si="0"/>
        <v>5.1250059033333335E-5</v>
      </c>
      <c r="F48" s="18">
        <f t="shared" si="1"/>
        <v>0.16393536694069819</v>
      </c>
      <c r="G48" s="12">
        <f t="shared" si="2"/>
        <v>1.1302890743778502</v>
      </c>
    </row>
    <row r="49" spans="1:7" x14ac:dyDescent="0.25">
      <c r="A49" s="24">
        <v>4.4951172000000001</v>
      </c>
      <c r="B49" s="23">
        <v>-4.7021866000000001</v>
      </c>
      <c r="C49" s="25">
        <v>3.6918921</v>
      </c>
      <c r="D49" s="26">
        <v>-3.1784176999999998E-4</v>
      </c>
      <c r="E49" s="28">
        <f t="shared" si="0"/>
        <v>5.2661697366666661E-5</v>
      </c>
      <c r="F49" s="18">
        <f t="shared" si="1"/>
        <v>0.16630583127343843</v>
      </c>
      <c r="G49" s="12">
        <f t="shared" si="2"/>
        <v>1.1466327712048312</v>
      </c>
    </row>
    <row r="50" spans="1:7" x14ac:dyDescent="0.25">
      <c r="A50" s="24">
        <v>4.5947266000000004</v>
      </c>
      <c r="B50" s="23">
        <v>-4.7770318999999999</v>
      </c>
      <c r="C50" s="25">
        <v>3.6915338000000002</v>
      </c>
      <c r="D50" s="26">
        <v>-3.2511950000000002E-4</v>
      </c>
      <c r="E50" s="28">
        <f t="shared" si="0"/>
        <v>5.3874652366666668E-5</v>
      </c>
      <c r="F50" s="18">
        <f t="shared" si="1"/>
        <v>0.16895294226503749</v>
      </c>
      <c r="G50" s="12">
        <f t="shared" si="2"/>
        <v>1.1648838703319173</v>
      </c>
    </row>
    <row r="51" spans="1:7" x14ac:dyDescent="0.25">
      <c r="A51" s="24">
        <v>4.6943358999999996</v>
      </c>
      <c r="B51" s="23">
        <v>-4.8444051999999997</v>
      </c>
      <c r="C51" s="25">
        <v>3.6911925999999999</v>
      </c>
      <c r="D51" s="26">
        <v>-3.3134218999999999E-4</v>
      </c>
      <c r="E51" s="28">
        <f t="shared" si="0"/>
        <v>5.4911767366666666E-5</v>
      </c>
      <c r="F51" s="18">
        <f t="shared" si="1"/>
        <v>0.17133578531557375</v>
      </c>
      <c r="G51" s="12">
        <f t="shared" si="2"/>
        <v>1.1813129149989696</v>
      </c>
    </row>
    <row r="52" spans="1:7" x14ac:dyDescent="0.25">
      <c r="A52" s="24">
        <v>4.7939452999999999</v>
      </c>
      <c r="B52" s="23">
        <v>-4.9319915999999999</v>
      </c>
      <c r="C52" s="25">
        <v>3.6907640000000002</v>
      </c>
      <c r="D52" s="26">
        <v>-3.3417940999999997E-4</v>
      </c>
      <c r="E52" s="28">
        <f t="shared" si="0"/>
        <v>5.5384637366666664E-5</v>
      </c>
      <c r="F52" s="18">
        <f t="shared" si="1"/>
        <v>0.17443352053949018</v>
      </c>
      <c r="G52" s="12">
        <f t="shared" si="2"/>
        <v>1.2026709437407161</v>
      </c>
    </row>
    <row r="53" spans="1:7" x14ac:dyDescent="0.25">
      <c r="A53" s="24">
        <v>4.8935547000000001</v>
      </c>
      <c r="B53" s="23">
        <v>-5.0114660000000004</v>
      </c>
      <c r="C53" s="25">
        <v>3.6904545</v>
      </c>
      <c r="D53" s="26">
        <v>-3.3918617000000003E-4</v>
      </c>
      <c r="E53" s="28">
        <f t="shared" si="0"/>
        <v>5.6219097366666668E-5</v>
      </c>
      <c r="F53" s="18">
        <f t="shared" si="1"/>
        <v>0.17724435245265965</v>
      </c>
      <c r="G53" s="12">
        <f t="shared" si="2"/>
        <v>1.2220508534005841</v>
      </c>
    </row>
    <row r="54" spans="1:7" x14ac:dyDescent="0.25">
      <c r="A54" s="24">
        <v>4.9931641000000004</v>
      </c>
      <c r="B54" s="23">
        <v>-5.1024298999999997</v>
      </c>
      <c r="C54" s="25">
        <v>3.6901204999999999</v>
      </c>
      <c r="D54" s="26">
        <v>-3.4346579999999999E-4</v>
      </c>
      <c r="E54" s="28">
        <f t="shared" si="0"/>
        <v>5.6932369033333334E-5</v>
      </c>
      <c r="F54" s="18">
        <f t="shared" si="1"/>
        <v>0.18046154230330783</v>
      </c>
      <c r="G54" s="12">
        <f t="shared" si="2"/>
        <v>1.2442324887990173</v>
      </c>
    </row>
    <row r="55" spans="1:7" x14ac:dyDescent="0.25">
      <c r="A55" s="24">
        <v>5.0927733999999996</v>
      </c>
      <c r="B55" s="23">
        <v>-5.1813282999999997</v>
      </c>
      <c r="C55" s="25">
        <v>3.6897771000000001</v>
      </c>
      <c r="D55" s="26">
        <v>-3.4927724999999997E-4</v>
      </c>
      <c r="E55" s="28">
        <f t="shared" si="0"/>
        <v>5.7900944033333328E-5</v>
      </c>
      <c r="F55" s="18">
        <f t="shared" si="1"/>
        <v>0.18325200238376152</v>
      </c>
      <c r="G55" s="12">
        <f t="shared" si="2"/>
        <v>1.2634719402992252</v>
      </c>
    </row>
    <row r="56" spans="1:7" x14ac:dyDescent="0.25">
      <c r="A56" s="24">
        <v>5.1923827999999999</v>
      </c>
      <c r="B56" s="23">
        <v>-5.2851261999999997</v>
      </c>
      <c r="C56" s="25">
        <v>3.6895068000000002</v>
      </c>
      <c r="D56" s="26">
        <v>-3.5977064000000002E-4</v>
      </c>
      <c r="E56" s="28">
        <f t="shared" si="0"/>
        <v>5.9649842366666672E-5</v>
      </c>
      <c r="F56" s="18">
        <f t="shared" si="1"/>
        <v>0.18692310213210778</v>
      </c>
      <c r="G56" s="12">
        <f t="shared" si="2"/>
        <v>1.2887831590675831</v>
      </c>
    </row>
    <row r="57" spans="1:7" x14ac:dyDescent="0.25">
      <c r="A57" s="24">
        <v>5.2919922000000001</v>
      </c>
      <c r="B57" s="23">
        <v>-5.3688688000000004</v>
      </c>
      <c r="C57" s="25">
        <v>3.6890640000000001</v>
      </c>
      <c r="D57" s="26">
        <v>-3.6541820999999998E-4</v>
      </c>
      <c r="E57" s="28">
        <f t="shared" si="0"/>
        <v>6.0591104033333329E-5</v>
      </c>
      <c r="F57" s="18">
        <f t="shared" si="1"/>
        <v>0.18988489074041168</v>
      </c>
      <c r="G57" s="12">
        <f t="shared" si="2"/>
        <v>1.309203873444571</v>
      </c>
    </row>
    <row r="58" spans="1:7" x14ac:dyDescent="0.25">
      <c r="A58" s="24">
        <v>5.3916016000000004</v>
      </c>
      <c r="B58" s="23">
        <v>-5.4570751</v>
      </c>
      <c r="C58" s="25">
        <v>3.6886980999999999</v>
      </c>
      <c r="D58" s="26">
        <v>-3.6939085E-4</v>
      </c>
      <c r="E58" s="28">
        <f t="shared" si="0"/>
        <v>6.12532107E-5</v>
      </c>
      <c r="F58" s="18">
        <f t="shared" si="1"/>
        <v>0.19300455044193313</v>
      </c>
      <c r="G58" s="12">
        <f t="shared" si="2"/>
        <v>1.3307130654036319</v>
      </c>
    </row>
    <row r="59" spans="1:7" x14ac:dyDescent="0.25">
      <c r="A59" s="24">
        <v>5.4912108999999996</v>
      </c>
      <c r="B59" s="23">
        <v>-5.5542373999999999</v>
      </c>
      <c r="C59" s="25">
        <v>3.6883208999999999</v>
      </c>
      <c r="D59" s="26">
        <v>-3.7667751999999999E-4</v>
      </c>
      <c r="E59" s="28">
        <f t="shared" si="0"/>
        <v>6.2467655700000003E-5</v>
      </c>
      <c r="F59" s="18">
        <f t="shared" si="1"/>
        <v>0.19644096384797261</v>
      </c>
      <c r="G59" s="12">
        <f t="shared" si="2"/>
        <v>1.3544061866646289</v>
      </c>
    </row>
    <row r="60" spans="1:7" x14ac:dyDescent="0.25">
      <c r="A60" s="24">
        <v>5.5908202999999999</v>
      </c>
      <c r="B60" s="23">
        <v>-5.6369528999999998</v>
      </c>
      <c r="C60" s="25">
        <v>3.6879737000000001</v>
      </c>
      <c r="D60" s="26">
        <v>-3.8228036E-4</v>
      </c>
      <c r="E60" s="28">
        <f t="shared" si="0"/>
        <v>6.3401462366666667E-5</v>
      </c>
      <c r="F60" s="18">
        <f t="shared" si="1"/>
        <v>0.19936642622470988</v>
      </c>
      <c r="G60" s="12">
        <f t="shared" si="2"/>
        <v>1.374576441708653</v>
      </c>
    </row>
    <row r="61" spans="1:7" x14ac:dyDescent="0.25">
      <c r="A61" s="24">
        <v>5.6904297000000001</v>
      </c>
      <c r="B61" s="23">
        <v>-5.7378305999999997</v>
      </c>
      <c r="C61" s="25">
        <v>3.6875752999999998</v>
      </c>
      <c r="D61" s="26">
        <v>-3.8585662999999999E-4</v>
      </c>
      <c r="E61" s="28">
        <f t="shared" si="0"/>
        <v>6.3997507366666669E-5</v>
      </c>
      <c r="F61" s="18">
        <f t="shared" si="1"/>
        <v>0.20293424502531904</v>
      </c>
      <c r="G61" s="12">
        <f t="shared" si="2"/>
        <v>1.3991755668696513</v>
      </c>
    </row>
    <row r="62" spans="1:7" x14ac:dyDescent="0.25">
      <c r="A62" s="24">
        <v>5.7900391000000004</v>
      </c>
      <c r="B62" s="23">
        <v>-5.8157473</v>
      </c>
      <c r="C62" s="25">
        <v>3.6872517999999999</v>
      </c>
      <c r="D62" s="26">
        <v>-3.9430855999999999E-4</v>
      </c>
      <c r="E62" s="28">
        <f t="shared" si="0"/>
        <v>6.5406162366666665E-5</v>
      </c>
      <c r="F62" s="18">
        <f t="shared" si="1"/>
        <v>0.20568998457074311</v>
      </c>
      <c r="G62" s="12">
        <f t="shared" si="2"/>
        <v>1.4181756298710082</v>
      </c>
    </row>
    <row r="63" spans="1:7" x14ac:dyDescent="0.25">
      <c r="A63" s="24">
        <v>5.8896483999999996</v>
      </c>
      <c r="B63" s="23">
        <v>-5.9152589000000004</v>
      </c>
      <c r="C63" s="25">
        <v>3.6868527000000002</v>
      </c>
      <c r="D63" s="26">
        <v>-3.9998586999999999E-4</v>
      </c>
      <c r="E63" s="28">
        <f t="shared" si="0"/>
        <v>6.6352380699999998E-5</v>
      </c>
      <c r="F63" s="18">
        <f t="shared" si="1"/>
        <v>0.20920948746740611</v>
      </c>
      <c r="G63" s="12">
        <f t="shared" si="2"/>
        <v>1.4424416302196603</v>
      </c>
    </row>
    <row r="64" spans="1:7" x14ac:dyDescent="0.25">
      <c r="A64" s="24">
        <v>5.9892577999999999</v>
      </c>
      <c r="B64" s="23">
        <v>-6.0125717999999999</v>
      </c>
      <c r="C64" s="25">
        <v>3.6864922</v>
      </c>
      <c r="D64" s="26">
        <v>-4.0631293000000001E-4</v>
      </c>
      <c r="E64" s="28">
        <f t="shared" si="0"/>
        <v>6.7406890700000001E-5</v>
      </c>
      <c r="F64" s="18">
        <f t="shared" si="1"/>
        <v>0.21265122725887439</v>
      </c>
      <c r="G64" s="12">
        <f t="shared" si="2"/>
        <v>1.4661714754369848</v>
      </c>
    </row>
    <row r="65" spans="1:7" x14ac:dyDescent="0.25">
      <c r="A65" s="24">
        <v>6.0888672000000001</v>
      </c>
      <c r="B65" s="23">
        <v>-6.1240405999999998</v>
      </c>
      <c r="C65" s="25">
        <v>3.6861245999999999</v>
      </c>
      <c r="D65" s="26">
        <v>-4.1141509000000001E-4</v>
      </c>
      <c r="E65" s="28">
        <f t="shared" si="0"/>
        <v>6.8257250700000006E-5</v>
      </c>
      <c r="F65" s="18">
        <f t="shared" si="1"/>
        <v>0.21659362959676812</v>
      </c>
      <c r="G65" s="12">
        <f t="shared" si="2"/>
        <v>1.4933532506236347</v>
      </c>
    </row>
    <row r="66" spans="1:7" x14ac:dyDescent="0.25">
      <c r="A66" s="24">
        <v>6.1884766000000004</v>
      </c>
      <c r="B66" s="23">
        <v>-6.2116971000000003</v>
      </c>
      <c r="C66" s="25">
        <v>3.6858091000000002</v>
      </c>
      <c r="D66" s="26">
        <v>-4.1646956000000003E-4</v>
      </c>
      <c r="E66" s="28">
        <f t="shared" si="0"/>
        <v>6.9099662366666666E-5</v>
      </c>
      <c r="F66" s="18">
        <f t="shared" si="1"/>
        <v>0.2196938441010203</v>
      </c>
      <c r="G66" s="12">
        <f t="shared" si="2"/>
        <v>1.5147283733184926</v>
      </c>
    </row>
    <row r="67" spans="1:7" x14ac:dyDescent="0.25">
      <c r="A67" s="24">
        <v>6.2880858999999996</v>
      </c>
      <c r="B67" s="23">
        <v>-6.3064666000000003</v>
      </c>
      <c r="C67" s="25">
        <v>3.6854482000000002</v>
      </c>
      <c r="D67" s="26">
        <v>-4.2670369000000002E-4</v>
      </c>
      <c r="E67" s="28">
        <f t="shared" si="0"/>
        <v>7.0805350700000003E-5</v>
      </c>
      <c r="F67" s="18">
        <f t="shared" si="1"/>
        <v>0.22304562951865306</v>
      </c>
      <c r="G67" s="12">
        <f t="shared" si="2"/>
        <v>1.5378380079745686</v>
      </c>
    </row>
    <row r="68" spans="1:7" x14ac:dyDescent="0.25">
      <c r="A68" s="24">
        <v>6.3876952999999999</v>
      </c>
      <c r="B68" s="23">
        <v>-6.3874974</v>
      </c>
      <c r="C68" s="25">
        <v>3.6851563000000001</v>
      </c>
      <c r="D68" s="26">
        <v>-4.3377577000000003E-4</v>
      </c>
      <c r="E68" s="28">
        <f t="shared" si="0"/>
        <v>7.1984030700000004E-5</v>
      </c>
      <c r="F68" s="18">
        <f t="shared" si="1"/>
        <v>0.22591150782147321</v>
      </c>
      <c r="G68" s="12">
        <f t="shared" si="2"/>
        <v>1.5575974472866843</v>
      </c>
    </row>
    <row r="69" spans="1:7" x14ac:dyDescent="0.25">
      <c r="A69" s="24">
        <v>6.4873047000000001</v>
      </c>
      <c r="B69" s="23">
        <v>-6.4949149999999998</v>
      </c>
      <c r="C69" s="25">
        <v>3.6846470999999998</v>
      </c>
      <c r="D69" s="26">
        <v>-4.4153330999999998E-4</v>
      </c>
      <c r="E69" s="28">
        <f t="shared" ref="E69:E132" si="3" xml:space="preserve"> (delta_0 - D69) / L</f>
        <v>7.3276954033333326E-5</v>
      </c>
      <c r="F69" s="18">
        <f t="shared" ref="F69:F132" si="4" xml:space="preserve"> -B69 / A_6x12_in2</f>
        <v>0.22971062826926608</v>
      </c>
      <c r="G69" s="12">
        <f t="shared" ref="G69:G132" si="5" xml:space="preserve"> -B69 * kip_to_N / A_6x12_mm2</f>
        <v>1.5837913334170586</v>
      </c>
    </row>
    <row r="70" spans="1:7" x14ac:dyDescent="0.25">
      <c r="A70" s="24">
        <v>6.5869141000000004</v>
      </c>
      <c r="B70" s="23">
        <v>-6.5897306999999996</v>
      </c>
      <c r="C70" s="25">
        <v>3.6844014999999999</v>
      </c>
      <c r="D70" s="26">
        <v>-4.4474002999999999E-4</v>
      </c>
      <c r="E70" s="28">
        <f t="shared" si="3"/>
        <v>7.381140736666666E-5</v>
      </c>
      <c r="F70" s="18">
        <f t="shared" si="4"/>
        <v>0.23306404767764791</v>
      </c>
      <c r="G70" s="12">
        <f t="shared" si="5"/>
        <v>1.606912233988024</v>
      </c>
    </row>
    <row r="71" spans="1:7" x14ac:dyDescent="0.25">
      <c r="A71" s="24">
        <v>6.6865233999999996</v>
      </c>
      <c r="B71" s="23">
        <v>-6.6790905</v>
      </c>
      <c r="C71" s="25">
        <v>3.6840438999999998</v>
      </c>
      <c r="D71" s="26">
        <v>-4.5404431999999999E-4</v>
      </c>
      <c r="E71" s="28">
        <f t="shared" si="3"/>
        <v>7.536212236666666E-5</v>
      </c>
      <c r="F71" s="18">
        <f t="shared" si="4"/>
        <v>0.23622450409624862</v>
      </c>
      <c r="G71" s="12">
        <f t="shared" si="5"/>
        <v>1.6287027080428627</v>
      </c>
    </row>
    <row r="72" spans="1:7" x14ac:dyDescent="0.25">
      <c r="A72" s="24">
        <v>6.7861327999999999</v>
      </c>
      <c r="B72" s="23">
        <v>-6.7882271000000003</v>
      </c>
      <c r="C72" s="25">
        <v>3.6836576000000001</v>
      </c>
      <c r="D72" s="26">
        <v>-4.6156346999999998E-4</v>
      </c>
      <c r="E72" s="28">
        <f t="shared" si="3"/>
        <v>7.6615314033333325E-5</v>
      </c>
      <c r="F72" s="18">
        <f t="shared" si="4"/>
        <v>0.24008442173230263</v>
      </c>
      <c r="G72" s="12">
        <f t="shared" si="5"/>
        <v>1.6553157739934725</v>
      </c>
    </row>
    <row r="73" spans="1:7" x14ac:dyDescent="0.25">
      <c r="A73" s="24">
        <v>6.8857422000000001</v>
      </c>
      <c r="B73" s="23">
        <v>-6.877923</v>
      </c>
      <c r="C73" s="25">
        <v>3.6833233999999999</v>
      </c>
      <c r="D73" s="26">
        <v>-4.6884713999999997E-4</v>
      </c>
      <c r="E73" s="28">
        <f t="shared" si="3"/>
        <v>7.7829259033333333E-5</v>
      </c>
      <c r="F73" s="18">
        <f t="shared" si="4"/>
        <v>0.24325676525676401</v>
      </c>
      <c r="G73" s="12">
        <f t="shared" si="5"/>
        <v>1.6771882063598764</v>
      </c>
    </row>
    <row r="74" spans="1:7" x14ac:dyDescent="0.25">
      <c r="A74" s="24">
        <v>6.9853516000000004</v>
      </c>
      <c r="B74" s="23">
        <v>-6.9822597999999996</v>
      </c>
      <c r="C74" s="25">
        <v>3.6830370000000001</v>
      </c>
      <c r="D74" s="26">
        <v>-4.7471520000000003E-4</v>
      </c>
      <c r="E74" s="28">
        <f t="shared" si="3"/>
        <v>7.8807269033333337E-5</v>
      </c>
      <c r="F74" s="18">
        <f t="shared" si="4"/>
        <v>0.24694692469373966</v>
      </c>
      <c r="G74" s="12">
        <f t="shared" si="5"/>
        <v>1.702630836416847</v>
      </c>
    </row>
    <row r="75" spans="1:7" x14ac:dyDescent="0.25">
      <c r="A75" s="24">
        <v>7.0849608999999996</v>
      </c>
      <c r="B75" s="23">
        <v>-7.0836620000000003</v>
      </c>
      <c r="C75" s="25">
        <v>3.6826568000000002</v>
      </c>
      <c r="D75" s="26">
        <v>-4.8248170000000001E-4</v>
      </c>
      <c r="E75" s="28">
        <f t="shared" si="3"/>
        <v>8.0101685700000006E-5</v>
      </c>
      <c r="F75" s="18">
        <f t="shared" si="4"/>
        <v>0.25053329388716034</v>
      </c>
      <c r="G75" s="12">
        <f t="shared" si="5"/>
        <v>1.7273578614124665</v>
      </c>
    </row>
    <row r="76" spans="1:7" x14ac:dyDescent="0.25">
      <c r="A76" s="24">
        <v>7.1845702999999999</v>
      </c>
      <c r="B76" s="23">
        <v>-7.1802292000000003</v>
      </c>
      <c r="C76" s="25">
        <v>3.6823041000000001</v>
      </c>
      <c r="D76" s="26">
        <v>-4.8598347000000002E-4</v>
      </c>
      <c r="E76" s="28">
        <f t="shared" si="3"/>
        <v>8.0685314033333331E-5</v>
      </c>
      <c r="F76" s="18">
        <f t="shared" si="4"/>
        <v>0.25394865993617005</v>
      </c>
      <c r="G76" s="12">
        <f t="shared" si="5"/>
        <v>1.7509058669602453</v>
      </c>
    </row>
    <row r="77" spans="1:7" x14ac:dyDescent="0.25">
      <c r="A77" s="24">
        <v>7.2841797000000001</v>
      </c>
      <c r="B77" s="23">
        <v>-7.2818933000000001</v>
      </c>
      <c r="C77" s="25">
        <v>3.682102</v>
      </c>
      <c r="D77" s="26">
        <v>-4.9495696999999998E-4</v>
      </c>
      <c r="E77" s="28">
        <f t="shared" si="3"/>
        <v>8.2180897366666668E-5</v>
      </c>
      <c r="F77" s="18">
        <f t="shared" si="4"/>
        <v>0.25754429194727868</v>
      </c>
      <c r="G77" s="12">
        <f t="shared" si="5"/>
        <v>1.775696756525335</v>
      </c>
    </row>
    <row r="78" spans="1:7" x14ac:dyDescent="0.25">
      <c r="A78" s="24">
        <v>7.3837891000000004</v>
      </c>
      <c r="B78" s="23">
        <v>-7.3850274000000002</v>
      </c>
      <c r="C78" s="25">
        <v>3.6816778000000001</v>
      </c>
      <c r="D78" s="26">
        <v>-4.9978198000000002E-4</v>
      </c>
      <c r="E78" s="28">
        <f t="shared" si="3"/>
        <v>8.2985065700000012E-5</v>
      </c>
      <c r="F78" s="18">
        <f t="shared" si="4"/>
        <v>0.26119191457313062</v>
      </c>
      <c r="G78" s="12">
        <f t="shared" si="5"/>
        <v>1.8008461070187238</v>
      </c>
    </row>
    <row r="79" spans="1:7" x14ac:dyDescent="0.25">
      <c r="A79" s="24">
        <v>7.4833983999999996</v>
      </c>
      <c r="B79" s="23">
        <v>-7.4716481999999997</v>
      </c>
      <c r="C79" s="25">
        <v>3.6814057999999998</v>
      </c>
      <c r="D79" s="26">
        <v>-5.0840974999999996E-4</v>
      </c>
      <c r="E79" s="28">
        <f t="shared" si="3"/>
        <v>8.4423027366666673E-5</v>
      </c>
      <c r="F79" s="18">
        <f t="shared" si="4"/>
        <v>0.26425549868303605</v>
      </c>
      <c r="G79" s="12">
        <f t="shared" si="5"/>
        <v>1.8219686732622622</v>
      </c>
    </row>
    <row r="80" spans="1:7" x14ac:dyDescent="0.25">
      <c r="A80" s="24">
        <v>7.5830077999999999</v>
      </c>
      <c r="B80" s="23">
        <v>-7.5652990000000004</v>
      </c>
      <c r="C80" s="25">
        <v>3.6811110999999999</v>
      </c>
      <c r="D80" s="26">
        <v>-5.1873922000000004E-4</v>
      </c>
      <c r="E80" s="28">
        <f t="shared" si="3"/>
        <v>8.614460570000001E-5</v>
      </c>
      <c r="F80" s="18">
        <f t="shared" si="4"/>
        <v>0.26756771818181618</v>
      </c>
      <c r="G80" s="12">
        <f t="shared" si="5"/>
        <v>1.8448055118363738</v>
      </c>
    </row>
    <row r="81" spans="1:7" x14ac:dyDescent="0.25">
      <c r="A81" s="24">
        <v>7.6826172000000001</v>
      </c>
      <c r="B81" s="23">
        <v>-7.6543412000000002</v>
      </c>
      <c r="C81" s="25">
        <v>3.6808209000000001</v>
      </c>
      <c r="D81" s="26">
        <v>-5.2427948999999999E-4</v>
      </c>
      <c r="E81" s="28">
        <f t="shared" si="3"/>
        <v>8.7067984033333345E-5</v>
      </c>
      <c r="F81" s="18">
        <f t="shared" si="4"/>
        <v>0.2707169417982111</v>
      </c>
      <c r="G81" s="12">
        <f t="shared" si="5"/>
        <v>1.866518538822622</v>
      </c>
    </row>
    <row r="82" spans="1:7" x14ac:dyDescent="0.25">
      <c r="A82" s="24">
        <v>7.7822266000000004</v>
      </c>
      <c r="B82" s="23">
        <v>-7.7537208</v>
      </c>
      <c r="C82" s="25">
        <v>3.6806437999999999</v>
      </c>
      <c r="D82" s="26">
        <v>-5.3348241000000004E-4</v>
      </c>
      <c r="E82" s="28">
        <f t="shared" si="3"/>
        <v>8.8601804033333349E-5</v>
      </c>
      <c r="F82" s="18">
        <f t="shared" si="4"/>
        <v>0.2742317761498767</v>
      </c>
      <c r="G82" s="12">
        <f t="shared" si="5"/>
        <v>1.8907523508430186</v>
      </c>
    </row>
    <row r="83" spans="1:7" x14ac:dyDescent="0.25">
      <c r="A83" s="24">
        <v>7.8818358999999996</v>
      </c>
      <c r="B83" s="23">
        <v>-7.8659420000000004</v>
      </c>
      <c r="C83" s="25">
        <v>3.6801461999999998</v>
      </c>
      <c r="D83" s="26">
        <v>-5.393803E-4</v>
      </c>
      <c r="E83" s="28">
        <f t="shared" si="3"/>
        <v>8.9584785700000003E-5</v>
      </c>
      <c r="F83" s="18">
        <f t="shared" si="4"/>
        <v>0.27820078919425545</v>
      </c>
      <c r="G83" s="12">
        <f t="shared" si="5"/>
        <v>1.9181175995007245</v>
      </c>
    </row>
    <row r="84" spans="1:7" x14ac:dyDescent="0.25">
      <c r="A84" s="24">
        <v>7.9814452999999999</v>
      </c>
      <c r="B84" s="23">
        <v>-7.9638042000000002</v>
      </c>
      <c r="C84" s="25">
        <v>3.6799227999999999</v>
      </c>
      <c r="D84" s="26">
        <v>-5.4389832000000004E-4</v>
      </c>
      <c r="E84" s="28">
        <f t="shared" si="3"/>
        <v>9.0337789033333353E-5</v>
      </c>
      <c r="F84" s="18">
        <f t="shared" si="4"/>
        <v>0.28166195649911047</v>
      </c>
      <c r="G84" s="12">
        <f t="shared" si="5"/>
        <v>1.9419813920567666</v>
      </c>
    </row>
    <row r="85" spans="1:7" x14ac:dyDescent="0.25">
      <c r="A85" s="24">
        <v>8.0810546999999993</v>
      </c>
      <c r="B85" s="23">
        <v>-8.0615664000000002</v>
      </c>
      <c r="C85" s="25">
        <v>3.6796495999999999</v>
      </c>
      <c r="D85" s="26">
        <v>-5.5007036999999998E-4</v>
      </c>
      <c r="E85" s="28">
        <f t="shared" si="3"/>
        <v>9.1366464033333343E-5</v>
      </c>
      <c r="F85" s="18">
        <f t="shared" si="4"/>
        <v>0.28511958702745238</v>
      </c>
      <c r="G85" s="12">
        <f t="shared" si="5"/>
        <v>1.9658207995156456</v>
      </c>
    </row>
    <row r="86" spans="1:7" x14ac:dyDescent="0.25">
      <c r="A86" s="24">
        <v>8.1806640999999996</v>
      </c>
      <c r="B86" s="23">
        <v>-8.1677655999999992</v>
      </c>
      <c r="C86" s="25">
        <v>3.6794061999999998</v>
      </c>
      <c r="D86" s="26">
        <v>-5.5644509999999996E-4</v>
      </c>
      <c r="E86" s="28">
        <f t="shared" si="3"/>
        <v>9.2428919033333339E-5</v>
      </c>
      <c r="F86" s="18">
        <f t="shared" si="4"/>
        <v>0.28887561539020895</v>
      </c>
      <c r="G86" s="12">
        <f t="shared" si="5"/>
        <v>1.9917175776221829</v>
      </c>
    </row>
    <row r="87" spans="1:7" x14ac:dyDescent="0.25">
      <c r="A87" s="24">
        <v>8.2802734000000004</v>
      </c>
      <c r="B87" s="23">
        <v>-8.2685223000000008</v>
      </c>
      <c r="C87" s="25">
        <v>3.679074</v>
      </c>
      <c r="D87" s="26">
        <v>-5.6740937999999995E-4</v>
      </c>
      <c r="E87" s="28">
        <f t="shared" si="3"/>
        <v>9.4256299033333333E-5</v>
      </c>
      <c r="F87" s="18">
        <f t="shared" si="4"/>
        <v>0.29243915469123727</v>
      </c>
      <c r="G87" s="12">
        <f t="shared" si="5"/>
        <v>2.0162871968156146</v>
      </c>
    </row>
    <row r="88" spans="1:7" x14ac:dyDescent="0.25">
      <c r="A88" s="24">
        <v>8.3798828000000007</v>
      </c>
      <c r="B88" s="23">
        <v>-8.3513184000000003</v>
      </c>
      <c r="C88" s="25">
        <v>3.6787920000000001</v>
      </c>
      <c r="D88" s="26">
        <v>-5.7455001000000002E-4</v>
      </c>
      <c r="E88" s="28">
        <f t="shared" si="3"/>
        <v>9.5446404033333341E-5</v>
      </c>
      <c r="F88" s="18">
        <f t="shared" si="4"/>
        <v>0.29536746770984412</v>
      </c>
      <c r="G88" s="12">
        <f t="shared" si="5"/>
        <v>2.0364771062479519</v>
      </c>
    </row>
    <row r="89" spans="1:7" x14ac:dyDescent="0.25">
      <c r="A89" s="24">
        <v>8.4794921999999993</v>
      </c>
      <c r="B89" s="23">
        <v>-8.4568825000000007</v>
      </c>
      <c r="C89" s="25">
        <v>3.6785199999999998</v>
      </c>
      <c r="D89" s="26">
        <v>-5.8470072999999997E-4</v>
      </c>
      <c r="E89" s="28">
        <f t="shared" si="3"/>
        <v>9.7138190699999998E-5</v>
      </c>
      <c r="F89" s="18">
        <f t="shared" si="4"/>
        <v>0.29910103400496574</v>
      </c>
      <c r="G89" s="12">
        <f t="shared" si="5"/>
        <v>2.0622190146024066</v>
      </c>
    </row>
    <row r="90" spans="1:7" x14ac:dyDescent="0.25">
      <c r="A90" s="24">
        <v>8.5791015999999996</v>
      </c>
      <c r="B90" s="23">
        <v>-8.5384741000000002</v>
      </c>
      <c r="C90" s="25">
        <v>3.6783323000000001</v>
      </c>
      <c r="D90" s="26">
        <v>-5.8927538E-4</v>
      </c>
      <c r="E90" s="28">
        <f t="shared" si="3"/>
        <v>9.7900632366666675E-5</v>
      </c>
      <c r="F90" s="18">
        <f t="shared" si="4"/>
        <v>0.30198674655047164</v>
      </c>
      <c r="G90" s="12">
        <f t="shared" si="5"/>
        <v>2.0821152055394139</v>
      </c>
    </row>
    <row r="91" spans="1:7" x14ac:dyDescent="0.25">
      <c r="A91" s="24">
        <v>8.6787109000000004</v>
      </c>
      <c r="B91" s="23">
        <v>-8.6623248999999998</v>
      </c>
      <c r="C91" s="25">
        <v>3.6780466999999999</v>
      </c>
      <c r="D91" s="26">
        <v>-5.9405860000000005E-4</v>
      </c>
      <c r="E91" s="28">
        <f t="shared" si="3"/>
        <v>9.8697835700000013E-5</v>
      </c>
      <c r="F91" s="18">
        <f t="shared" si="4"/>
        <v>0.30636707255622397</v>
      </c>
      <c r="G91" s="12">
        <f t="shared" si="5"/>
        <v>2.1123163434568104</v>
      </c>
    </row>
    <row r="92" spans="1:7" x14ac:dyDescent="0.25">
      <c r="A92" s="24">
        <v>8.7783203000000007</v>
      </c>
      <c r="B92" s="23">
        <v>-8.7598886</v>
      </c>
      <c r="C92" s="25">
        <v>3.6778521999999998</v>
      </c>
      <c r="D92" s="26">
        <v>-6.0243904999999999E-4</v>
      </c>
      <c r="E92" s="28">
        <f t="shared" si="3"/>
        <v>1.0009457736666668E-4</v>
      </c>
      <c r="F92" s="18">
        <f t="shared" si="4"/>
        <v>0.30981768258318726</v>
      </c>
      <c r="G92" s="12">
        <f t="shared" si="5"/>
        <v>2.1361073464978206</v>
      </c>
    </row>
    <row r="93" spans="1:7" x14ac:dyDescent="0.25">
      <c r="A93" s="24">
        <v>8.8779296999999993</v>
      </c>
      <c r="B93" s="23">
        <v>-8.8566599000000004</v>
      </c>
      <c r="C93" s="25">
        <v>3.6774353999999998</v>
      </c>
      <c r="D93" s="26">
        <v>-6.1064959000000003E-4</v>
      </c>
      <c r="E93" s="28">
        <f t="shared" si="3"/>
        <v>1.0146300070000001E-4</v>
      </c>
      <c r="F93" s="18">
        <f t="shared" si="4"/>
        <v>0.31324026719306036</v>
      </c>
      <c r="G93" s="12">
        <f t="shared" si="5"/>
        <v>2.1597051220289094</v>
      </c>
    </row>
    <row r="94" spans="1:7" x14ac:dyDescent="0.25">
      <c r="A94" s="24">
        <v>8.9775390999999996</v>
      </c>
      <c r="B94" s="23">
        <v>-8.9424533999999998</v>
      </c>
      <c r="C94" s="25">
        <v>3.6772217999999999</v>
      </c>
      <c r="D94" s="26">
        <v>-6.1639246999999997E-4</v>
      </c>
      <c r="E94" s="28">
        <f t="shared" si="3"/>
        <v>1.0242014736666667E-4</v>
      </c>
      <c r="F94" s="18">
        <f t="shared" si="4"/>
        <v>0.31627459155087245</v>
      </c>
      <c r="G94" s="12">
        <f t="shared" si="5"/>
        <v>2.1806259503636172</v>
      </c>
    </row>
    <row r="95" spans="1:7" x14ac:dyDescent="0.25">
      <c r="A95" s="24">
        <v>9.0771484000000004</v>
      </c>
      <c r="B95" s="23">
        <v>-9.0489224999999998</v>
      </c>
      <c r="C95" s="25">
        <v>3.6770349000000002</v>
      </c>
      <c r="D95" s="26">
        <v>-6.2635838000000004E-4</v>
      </c>
      <c r="E95" s="28">
        <f t="shared" si="3"/>
        <v>1.0408113236666668E-4</v>
      </c>
      <c r="F95" s="18">
        <f t="shared" si="4"/>
        <v>0.32004016567343807</v>
      </c>
      <c r="G95" s="12">
        <f t="shared" si="5"/>
        <v>2.2065885438473982</v>
      </c>
    </row>
    <row r="96" spans="1:7" x14ac:dyDescent="0.25">
      <c r="A96" s="24">
        <v>9.1767578000000007</v>
      </c>
      <c r="B96" s="23">
        <v>-9.1544475999999992</v>
      </c>
      <c r="C96" s="25">
        <v>3.6767322999999998</v>
      </c>
      <c r="D96" s="26">
        <v>-6.3281652E-4</v>
      </c>
      <c r="E96" s="28">
        <f t="shared" si="3"/>
        <v>1.0515748903333334E-4</v>
      </c>
      <c r="F96" s="18">
        <f t="shared" si="4"/>
        <v>0.32377235262571952</v>
      </c>
      <c r="G96" s="12">
        <f t="shared" si="5"/>
        <v>2.2323209420139589</v>
      </c>
    </row>
    <row r="97" spans="1:7" x14ac:dyDescent="0.25">
      <c r="A97" s="24">
        <v>9.2763671999999993</v>
      </c>
      <c r="B97" s="23">
        <v>-9.2353792000000006</v>
      </c>
      <c r="C97" s="25">
        <v>3.6765370000000002</v>
      </c>
      <c r="D97" s="26">
        <v>-6.3795450999999995E-4</v>
      </c>
      <c r="E97" s="28">
        <f t="shared" si="3"/>
        <v>1.060138207E-4</v>
      </c>
      <c r="F97" s="18">
        <f t="shared" si="4"/>
        <v>0.32663472244623865</v>
      </c>
      <c r="G97" s="12">
        <f t="shared" si="5"/>
        <v>2.2520561913096895</v>
      </c>
    </row>
    <row r="98" spans="1:7" x14ac:dyDescent="0.25">
      <c r="A98" s="24">
        <v>9.3759765999999996</v>
      </c>
      <c r="B98" s="23">
        <v>-9.3398581000000007</v>
      </c>
      <c r="C98" s="25">
        <v>3.6763252999999998</v>
      </c>
      <c r="D98" s="26">
        <v>-6.4521434000000002E-4</v>
      </c>
      <c r="E98" s="28">
        <f t="shared" si="3"/>
        <v>1.0722379236666668E-4</v>
      </c>
      <c r="F98" s="18">
        <f t="shared" si="4"/>
        <v>0.33032990764263953</v>
      </c>
      <c r="G98" s="12">
        <f t="shared" si="5"/>
        <v>2.2775334725897287</v>
      </c>
    </row>
    <row r="99" spans="1:7" x14ac:dyDescent="0.25">
      <c r="A99" s="24">
        <v>9.4755859000000004</v>
      </c>
      <c r="B99" s="23">
        <v>-9.4357194999999994</v>
      </c>
      <c r="C99" s="25">
        <v>3.6761594</v>
      </c>
      <c r="D99" s="26">
        <v>-6.5229833000000003E-4</v>
      </c>
      <c r="E99" s="28">
        <f t="shared" si="3"/>
        <v>1.0840445736666668E-4</v>
      </c>
      <c r="F99" s="18">
        <f t="shared" si="4"/>
        <v>0.33372031112301936</v>
      </c>
      <c r="G99" s="12">
        <f t="shared" si="5"/>
        <v>2.3009093681217294</v>
      </c>
    </row>
    <row r="100" spans="1:7" x14ac:dyDescent="0.25">
      <c r="A100" s="24">
        <v>9.5751953000000007</v>
      </c>
      <c r="B100" s="23">
        <v>-9.5419301999999995</v>
      </c>
      <c r="C100" s="25">
        <v>3.6758367999999999</v>
      </c>
      <c r="D100" s="26">
        <v>-6.6113174999999995E-4</v>
      </c>
      <c r="E100" s="28">
        <f t="shared" si="3"/>
        <v>1.0987669403333333E-4</v>
      </c>
      <c r="F100" s="18">
        <f t="shared" si="4"/>
        <v>0.33747674621507501</v>
      </c>
      <c r="G100" s="12">
        <f t="shared" si="5"/>
        <v>2.3268089505144411</v>
      </c>
    </row>
    <row r="101" spans="1:7" x14ac:dyDescent="0.25">
      <c r="A101" s="24">
        <v>9.6748046999999993</v>
      </c>
      <c r="B101" s="23">
        <v>-9.6375960999999997</v>
      </c>
      <c r="C101" s="25">
        <v>3.6755909999999998</v>
      </c>
      <c r="D101" s="26">
        <v>-6.6984589999999995E-4</v>
      </c>
      <c r="E101" s="28">
        <f t="shared" si="3"/>
        <v>1.1132905236666667E-4</v>
      </c>
      <c r="F101" s="18">
        <f t="shared" si="4"/>
        <v>0.34086023529737164</v>
      </c>
      <c r="G101" s="12">
        <f t="shared" si="5"/>
        <v>2.350137173181488</v>
      </c>
    </row>
    <row r="102" spans="1:7" x14ac:dyDescent="0.25">
      <c r="A102" s="24">
        <v>9.7744140999999996</v>
      </c>
      <c r="B102" s="23">
        <v>-9.7344779999999993</v>
      </c>
      <c r="C102" s="25">
        <v>3.6754026</v>
      </c>
      <c r="D102" s="26">
        <v>-6.7706703000000004E-4</v>
      </c>
      <c r="E102" s="28">
        <f t="shared" si="3"/>
        <v>1.1253257403333334E-4</v>
      </c>
      <c r="F102" s="18">
        <f t="shared" si="4"/>
        <v>0.34428673158206824</v>
      </c>
      <c r="G102" s="12">
        <f t="shared" si="5"/>
        <v>2.3737619186300392</v>
      </c>
    </row>
    <row r="103" spans="1:7" x14ac:dyDescent="0.25">
      <c r="A103" s="24">
        <v>9.8740234000000004</v>
      </c>
      <c r="B103" s="23">
        <v>-9.8442620999999999</v>
      </c>
      <c r="C103" s="25">
        <v>3.6751056000000002</v>
      </c>
      <c r="D103" s="26">
        <v>-6.8632659000000004E-4</v>
      </c>
      <c r="E103" s="28">
        <f t="shared" si="3"/>
        <v>1.1407583403333334E-4</v>
      </c>
      <c r="F103" s="18">
        <f t="shared" si="4"/>
        <v>0.34816954984604492</v>
      </c>
      <c r="G103" s="12">
        <f t="shared" si="5"/>
        <v>2.400532878084781</v>
      </c>
    </row>
    <row r="104" spans="1:7" x14ac:dyDescent="0.25">
      <c r="A104" s="24">
        <v>9.9736328000000007</v>
      </c>
      <c r="B104" s="23">
        <v>-9.9353827999999993</v>
      </c>
      <c r="C104" s="25">
        <v>3.6749103000000001</v>
      </c>
      <c r="D104" s="26">
        <v>-6.9174164999999995E-4</v>
      </c>
      <c r="E104" s="28">
        <f t="shared" si="3"/>
        <v>1.1497834403333334E-4</v>
      </c>
      <c r="F104" s="18">
        <f t="shared" si="4"/>
        <v>0.35139228536226569</v>
      </c>
      <c r="G104" s="12">
        <f t="shared" si="5"/>
        <v>2.4227527493155661</v>
      </c>
    </row>
    <row r="105" spans="1:7" x14ac:dyDescent="0.25">
      <c r="A105" s="24">
        <v>10.073242</v>
      </c>
      <c r="B105" s="23">
        <v>-10.030251</v>
      </c>
      <c r="C105" s="25">
        <v>3.6746769000000001</v>
      </c>
      <c r="D105" s="26">
        <v>-6.9744885E-4</v>
      </c>
      <c r="E105" s="28">
        <f t="shared" si="3"/>
        <v>1.1592954403333334E-4</v>
      </c>
      <c r="F105" s="18">
        <f t="shared" si="4"/>
        <v>0.35474756157831694</v>
      </c>
      <c r="G105" s="12">
        <f t="shared" si="5"/>
        <v>2.4458864520625423</v>
      </c>
    </row>
    <row r="106" spans="1:7" x14ac:dyDescent="0.25">
      <c r="A106" s="24">
        <v>10.172852000000001</v>
      </c>
      <c r="B106" s="23">
        <v>-10.125572</v>
      </c>
      <c r="C106" s="25">
        <v>3.6744471000000001</v>
      </c>
      <c r="D106" s="26">
        <v>-7.0432421999999998E-4</v>
      </c>
      <c r="E106" s="28">
        <f t="shared" si="3"/>
        <v>1.1707543903333334E-4</v>
      </c>
      <c r="F106" s="18">
        <f t="shared" si="4"/>
        <v>0.35811885231841978</v>
      </c>
      <c r="G106" s="12">
        <f t="shared" si="5"/>
        <v>2.4691305705294733</v>
      </c>
    </row>
    <row r="107" spans="1:7" x14ac:dyDescent="0.25">
      <c r="A107" s="24">
        <v>10.272461</v>
      </c>
      <c r="B107" s="23">
        <v>-10.221439</v>
      </c>
      <c r="C107" s="25">
        <v>3.6742702</v>
      </c>
      <c r="D107" s="26">
        <v>-7.0874386999999995E-4</v>
      </c>
      <c r="E107" s="28">
        <f t="shared" si="3"/>
        <v>1.1781204736666666E-4</v>
      </c>
      <c r="F107" s="18">
        <f t="shared" si="4"/>
        <v>0.36150945385828437</v>
      </c>
      <c r="G107" s="12">
        <f t="shared" si="5"/>
        <v>2.4925078316269156</v>
      </c>
    </row>
    <row r="108" spans="1:7" x14ac:dyDescent="0.25">
      <c r="A108" s="24">
        <v>10.372070000000001</v>
      </c>
      <c r="B108" s="23">
        <v>-10.310594999999999</v>
      </c>
      <c r="C108" s="25">
        <v>3.6740716</v>
      </c>
      <c r="D108" s="26">
        <v>-7.1812869000000001E-4</v>
      </c>
      <c r="E108" s="28">
        <f t="shared" si="3"/>
        <v>1.1937618403333335E-4</v>
      </c>
      <c r="F108" s="18">
        <f t="shared" si="4"/>
        <v>0.36466270232635123</v>
      </c>
      <c r="G108" s="12">
        <f t="shared" si="5"/>
        <v>2.5142486088537352</v>
      </c>
    </row>
    <row r="109" spans="1:7" x14ac:dyDescent="0.25">
      <c r="A109" s="24">
        <v>10.471679999999999</v>
      </c>
      <c r="B109" s="23">
        <v>-10.424498</v>
      </c>
      <c r="C109" s="25">
        <v>3.6738607999999999</v>
      </c>
      <c r="D109" s="26">
        <v>-7.2633026999999997E-4</v>
      </c>
      <c r="E109" s="28">
        <f t="shared" si="3"/>
        <v>1.2074311403333333E-4</v>
      </c>
      <c r="F109" s="18">
        <f t="shared" si="4"/>
        <v>0.36869119687812818</v>
      </c>
      <c r="G109" s="12">
        <f t="shared" si="5"/>
        <v>2.5420239660755319</v>
      </c>
    </row>
    <row r="110" spans="1:7" x14ac:dyDescent="0.25">
      <c r="A110" s="24">
        <v>10.571289</v>
      </c>
      <c r="B110" s="23">
        <v>-10.524100000000001</v>
      </c>
      <c r="C110" s="25">
        <v>3.6736059000000001</v>
      </c>
      <c r="D110" s="26">
        <v>-7.3401029999999999E-4</v>
      </c>
      <c r="E110" s="28">
        <f t="shared" si="3"/>
        <v>1.2202311903333334E-4</v>
      </c>
      <c r="F110" s="18">
        <f t="shared" si="4"/>
        <v>0.37221389702075908</v>
      </c>
      <c r="G110" s="12">
        <f t="shared" si="5"/>
        <v>2.5663120105520192</v>
      </c>
    </row>
    <row r="111" spans="1:7" x14ac:dyDescent="0.25">
      <c r="A111" s="24">
        <v>10.670897999999999</v>
      </c>
      <c r="B111" s="23">
        <v>-10.599963000000001</v>
      </c>
      <c r="C111" s="25">
        <v>3.6733753999999998</v>
      </c>
      <c r="D111" s="26">
        <v>-7.4194371999999995E-4</v>
      </c>
      <c r="E111" s="28">
        <f t="shared" si="3"/>
        <v>1.2334535569999999E-4</v>
      </c>
      <c r="F111" s="18">
        <f t="shared" si="4"/>
        <v>0.37489700178693253</v>
      </c>
      <c r="G111" s="12">
        <f t="shared" si="5"/>
        <v>2.5848112768129359</v>
      </c>
    </row>
    <row r="112" spans="1:7" x14ac:dyDescent="0.25">
      <c r="A112" s="24">
        <v>10.770508</v>
      </c>
      <c r="B112" s="23">
        <v>-10.71402</v>
      </c>
      <c r="C112" s="25">
        <v>3.6731834000000001</v>
      </c>
      <c r="D112" s="26">
        <v>-7.4881309000000005E-4</v>
      </c>
      <c r="E112" s="28">
        <f t="shared" si="3"/>
        <v>1.2449025070000001E-4</v>
      </c>
      <c r="F112" s="18">
        <f t="shared" si="4"/>
        <v>0.37893094297453966</v>
      </c>
      <c r="G112" s="12">
        <f t="shared" si="5"/>
        <v>2.6126241870843629</v>
      </c>
    </row>
    <row r="113" spans="1:7" x14ac:dyDescent="0.25">
      <c r="A113" s="24">
        <v>10.870117</v>
      </c>
      <c r="B113" s="23">
        <v>-10.821809</v>
      </c>
      <c r="C113" s="25">
        <v>3.6730065000000001</v>
      </c>
      <c r="D113" s="26">
        <v>-7.576436E-4</v>
      </c>
      <c r="E113" s="28">
        <f t="shared" si="3"/>
        <v>1.2596200236666667E-4</v>
      </c>
      <c r="F113" s="18">
        <f t="shared" si="4"/>
        <v>0.3827431990103024</v>
      </c>
      <c r="G113" s="12">
        <f t="shared" si="5"/>
        <v>2.6389086394656016</v>
      </c>
    </row>
    <row r="114" spans="1:7" x14ac:dyDescent="0.25">
      <c r="A114" s="24">
        <v>10.969727000000001</v>
      </c>
      <c r="B114" s="23">
        <v>-10.901133</v>
      </c>
      <c r="C114" s="25">
        <v>3.6727249999999998</v>
      </c>
      <c r="D114" s="26">
        <v>-7.6409283999999997E-4</v>
      </c>
      <c r="E114" s="28">
        <f t="shared" si="3"/>
        <v>1.270368757E-4</v>
      </c>
      <c r="F114" s="18">
        <f t="shared" si="4"/>
        <v>0.38554871161159604</v>
      </c>
      <c r="G114" s="12">
        <f t="shared" si="5"/>
        <v>2.6582518739393359</v>
      </c>
    </row>
    <row r="115" spans="1:7" x14ac:dyDescent="0.25">
      <c r="A115" s="24">
        <v>11.069336</v>
      </c>
      <c r="B115" s="23">
        <v>-10.992041</v>
      </c>
      <c r="C115" s="25">
        <v>3.6725224999999999</v>
      </c>
      <c r="D115" s="26">
        <v>-7.7175197999999998E-4</v>
      </c>
      <c r="E115" s="28">
        <f t="shared" si="3"/>
        <v>1.2831339903333333E-4</v>
      </c>
      <c r="F115" s="18">
        <f t="shared" si="4"/>
        <v>0.38876392440417346</v>
      </c>
      <c r="G115" s="12">
        <f t="shared" si="5"/>
        <v>2.6804198780684549</v>
      </c>
    </row>
    <row r="116" spans="1:7" x14ac:dyDescent="0.25">
      <c r="A116" s="24">
        <v>11.168945000000001</v>
      </c>
      <c r="B116" s="23">
        <v>-11.101153</v>
      </c>
      <c r="C116" s="25">
        <v>3.6723146</v>
      </c>
      <c r="D116" s="26">
        <v>-7.7853799999999995E-4</v>
      </c>
      <c r="E116" s="28">
        <f t="shared" si="3"/>
        <v>1.2944440236666667E-4</v>
      </c>
      <c r="F116" s="18">
        <f t="shared" si="4"/>
        <v>0.39262297199320517</v>
      </c>
      <c r="G116" s="12">
        <f t="shared" si="5"/>
        <v>2.7070269452851625</v>
      </c>
    </row>
    <row r="117" spans="1:7" x14ac:dyDescent="0.25">
      <c r="A117" s="24">
        <v>11.268554999999999</v>
      </c>
      <c r="B117" s="23">
        <v>-11.200609999999999</v>
      </c>
      <c r="C117" s="25">
        <v>3.6721721000000001</v>
      </c>
      <c r="D117" s="26">
        <v>-7.8873633000000004E-4</v>
      </c>
      <c r="E117" s="28">
        <f t="shared" si="3"/>
        <v>1.3114412403333336E-4</v>
      </c>
      <c r="F117" s="18">
        <f t="shared" si="4"/>
        <v>0.39614054380989194</v>
      </c>
      <c r="G117" s="12">
        <f t="shared" si="5"/>
        <v>2.7312796313707635</v>
      </c>
    </row>
    <row r="118" spans="1:7" x14ac:dyDescent="0.25">
      <c r="A118" s="24">
        <v>11.368164</v>
      </c>
      <c r="B118" s="23">
        <v>-11.299917000000001</v>
      </c>
      <c r="C118" s="25">
        <v>3.6718842999999999</v>
      </c>
      <c r="D118" s="26">
        <v>-7.9019070999999995E-4</v>
      </c>
      <c r="E118" s="28">
        <f t="shared" si="3"/>
        <v>1.3138652070000001E-4</v>
      </c>
      <c r="F118" s="18">
        <f t="shared" si="4"/>
        <v>0.39965281046180906</v>
      </c>
      <c r="G118" s="12">
        <f t="shared" si="5"/>
        <v>2.7554957398106197</v>
      </c>
    </row>
    <row r="119" spans="1:7" x14ac:dyDescent="0.25">
      <c r="A119" s="24">
        <v>11.467772999999999</v>
      </c>
      <c r="B119" s="23">
        <v>-11.405048000000001</v>
      </c>
      <c r="C119" s="25">
        <v>3.6717474000000001</v>
      </c>
      <c r="D119" s="26">
        <v>-7.9947413000000002E-4</v>
      </c>
      <c r="E119" s="28">
        <f t="shared" si="3"/>
        <v>1.3293375736666668E-4</v>
      </c>
      <c r="F119" s="18">
        <f t="shared" si="4"/>
        <v>0.40337105897785219</v>
      </c>
      <c r="G119" s="12">
        <f t="shared" si="5"/>
        <v>2.7811320363092604</v>
      </c>
    </row>
    <row r="120" spans="1:7" x14ac:dyDescent="0.25">
      <c r="A120" s="24">
        <v>11.567383</v>
      </c>
      <c r="B120" s="23">
        <v>-11.496715999999999</v>
      </c>
      <c r="C120" s="25">
        <v>3.6715540999999998</v>
      </c>
      <c r="D120" s="26">
        <v>-8.0721377000000005E-4</v>
      </c>
      <c r="E120" s="28">
        <f t="shared" si="3"/>
        <v>1.3422369736666668E-4</v>
      </c>
      <c r="F120" s="18">
        <f t="shared" si="4"/>
        <v>0.40661315127192943</v>
      </c>
      <c r="G120" s="12">
        <f t="shared" si="5"/>
        <v>2.8034853671768198</v>
      </c>
    </row>
    <row r="121" spans="1:7" x14ac:dyDescent="0.25">
      <c r="A121" s="24">
        <v>11.666992</v>
      </c>
      <c r="B121" s="23">
        <v>-11.600921</v>
      </c>
      <c r="C121" s="25">
        <v>3.671313</v>
      </c>
      <c r="D121" s="26">
        <v>-8.1258115999999995E-4</v>
      </c>
      <c r="E121" s="28">
        <f t="shared" si="3"/>
        <v>1.3511826236666666E-4</v>
      </c>
      <c r="F121" s="18">
        <f t="shared" si="4"/>
        <v>0.41029864923746079</v>
      </c>
      <c r="G121" s="12">
        <f t="shared" si="5"/>
        <v>2.8288958576757288</v>
      </c>
    </row>
    <row r="122" spans="1:7" x14ac:dyDescent="0.25">
      <c r="A122" s="24">
        <v>11.766602000000001</v>
      </c>
      <c r="B122" s="23">
        <v>-11.686206</v>
      </c>
      <c r="C122" s="25">
        <v>3.6711130000000001</v>
      </c>
      <c r="D122" s="26">
        <v>-8.2322058999999997E-4</v>
      </c>
      <c r="E122" s="28">
        <f t="shared" si="3"/>
        <v>1.368915007E-4</v>
      </c>
      <c r="F122" s="18">
        <f t="shared" si="4"/>
        <v>0.41331498908670355</v>
      </c>
      <c r="G122" s="12">
        <f t="shared" si="5"/>
        <v>2.8496926877913618</v>
      </c>
    </row>
    <row r="123" spans="1:7" x14ac:dyDescent="0.25">
      <c r="A123" s="24">
        <v>11.866211</v>
      </c>
      <c r="B123" s="23">
        <v>-11.788757</v>
      </c>
      <c r="C123" s="25">
        <v>3.6708636000000001</v>
      </c>
      <c r="D123" s="26">
        <v>-8.2916317999999999E-4</v>
      </c>
      <c r="E123" s="28">
        <f t="shared" si="3"/>
        <v>1.3788193236666666E-4</v>
      </c>
      <c r="F123" s="18">
        <f t="shared" si="4"/>
        <v>0.41694198876870731</v>
      </c>
      <c r="G123" s="12">
        <f t="shared" si="5"/>
        <v>2.8746998487831918</v>
      </c>
    </row>
    <row r="124" spans="1:7" x14ac:dyDescent="0.25">
      <c r="A124" s="24">
        <v>11.965820000000001</v>
      </c>
      <c r="B124" s="23">
        <v>-11.890169</v>
      </c>
      <c r="C124" s="25">
        <v>3.6706913000000001</v>
      </c>
      <c r="D124" s="26">
        <v>-8.3675684000000003E-4</v>
      </c>
      <c r="E124" s="28">
        <f t="shared" si="3"/>
        <v>1.3914754236666669E-4</v>
      </c>
      <c r="F124" s="18">
        <f t="shared" si="4"/>
        <v>0.42052870456622626</v>
      </c>
      <c r="G124" s="12">
        <f t="shared" si="5"/>
        <v>2.8994292635183334</v>
      </c>
    </row>
    <row r="125" spans="1:7" x14ac:dyDescent="0.25">
      <c r="A125" s="24">
        <v>12.065429999999999</v>
      </c>
      <c r="B125" s="23">
        <v>-11.972604</v>
      </c>
      <c r="C125" s="25">
        <v>3.6704910000000002</v>
      </c>
      <c r="D125" s="26">
        <v>-8.4617733999999998E-4</v>
      </c>
      <c r="E125" s="28">
        <f t="shared" si="3"/>
        <v>1.4071762570000001E-4</v>
      </c>
      <c r="F125" s="18">
        <f t="shared" si="4"/>
        <v>0.42344424628484412</v>
      </c>
      <c r="G125" s="12">
        <f t="shared" si="5"/>
        <v>2.9195311183648149</v>
      </c>
    </row>
    <row r="126" spans="1:7" x14ac:dyDescent="0.25">
      <c r="A126" s="24">
        <v>12.165039</v>
      </c>
      <c r="B126" s="23">
        <v>-12.075039</v>
      </c>
      <c r="C126" s="25">
        <v>3.6702886000000001</v>
      </c>
      <c r="D126" s="26">
        <v>-8.5447129000000002E-4</v>
      </c>
      <c r="E126" s="28">
        <f t="shared" si="3"/>
        <v>1.420999507E-4</v>
      </c>
      <c r="F126" s="18">
        <f t="shared" si="4"/>
        <v>0.42706714330609263</v>
      </c>
      <c r="G126" s="12">
        <f t="shared" si="5"/>
        <v>2.9445099926439355</v>
      </c>
    </row>
    <row r="127" spans="1:7" x14ac:dyDescent="0.25">
      <c r="A127" s="24">
        <v>12.264647999999999</v>
      </c>
      <c r="B127" s="23">
        <v>-12.18221</v>
      </c>
      <c r="C127" s="25">
        <v>3.6701038000000001</v>
      </c>
      <c r="D127" s="26">
        <v>-8.6112617000000001E-4</v>
      </c>
      <c r="E127" s="28">
        <f t="shared" si="3"/>
        <v>1.4320909736666667E-4</v>
      </c>
      <c r="F127" s="18">
        <f t="shared" si="4"/>
        <v>0.43085754206300408</v>
      </c>
      <c r="G127" s="12">
        <f t="shared" si="5"/>
        <v>2.9706437451247054</v>
      </c>
    </row>
    <row r="128" spans="1:7" x14ac:dyDescent="0.25">
      <c r="A128" s="24">
        <v>12.364258</v>
      </c>
      <c r="B128" s="23">
        <v>-12.281971</v>
      </c>
      <c r="C128" s="25">
        <v>3.6698704000000002</v>
      </c>
      <c r="D128" s="26">
        <v>-8.6700619000000003E-4</v>
      </c>
      <c r="E128" s="28">
        <f t="shared" si="3"/>
        <v>1.4418910070000001E-4</v>
      </c>
      <c r="F128" s="18">
        <f t="shared" si="4"/>
        <v>0.43438586568029086</v>
      </c>
      <c r="G128" s="12">
        <f t="shared" si="5"/>
        <v>2.9949705619056828</v>
      </c>
    </row>
    <row r="129" spans="1:7" x14ac:dyDescent="0.25">
      <c r="A129" s="24">
        <v>12.463867</v>
      </c>
      <c r="B129" s="23">
        <v>-12.377478999999999</v>
      </c>
      <c r="C129" s="25">
        <v>3.6696662999999998</v>
      </c>
      <c r="D129" s="26">
        <v>-8.7445974000000004E-4</v>
      </c>
      <c r="E129" s="28">
        <f t="shared" si="3"/>
        <v>1.4543135903333335E-4</v>
      </c>
      <c r="F129" s="18">
        <f t="shared" si="4"/>
        <v>0.43776377019247326</v>
      </c>
      <c r="G129" s="12">
        <f t="shared" si="5"/>
        <v>3.0182602805043084</v>
      </c>
    </row>
    <row r="130" spans="1:7" x14ac:dyDescent="0.25">
      <c r="A130" s="24">
        <v>12.563477000000001</v>
      </c>
      <c r="B130" s="23">
        <v>-12.485328000000001</v>
      </c>
      <c r="C130" s="25">
        <v>3.6694779</v>
      </c>
      <c r="D130" s="26">
        <v>-8.8517966999999997E-4</v>
      </c>
      <c r="E130" s="28">
        <f t="shared" si="3"/>
        <v>1.4721801403333335E-4</v>
      </c>
      <c r="F130" s="18">
        <f t="shared" si="4"/>
        <v>0.44157814829414394</v>
      </c>
      <c r="G130" s="12">
        <f t="shared" si="5"/>
        <v>3.0445593639438457</v>
      </c>
    </row>
    <row r="131" spans="1:7" x14ac:dyDescent="0.25">
      <c r="A131" s="24">
        <v>12.663086</v>
      </c>
      <c r="B131" s="23">
        <v>-12.569093000000001</v>
      </c>
      <c r="C131" s="25">
        <v>3.6692371000000001</v>
      </c>
      <c r="D131" s="26">
        <v>-8.9005531999999997E-4</v>
      </c>
      <c r="E131" s="28">
        <f t="shared" si="3"/>
        <v>1.4803062236666667E-4</v>
      </c>
      <c r="F131" s="18">
        <f t="shared" si="4"/>
        <v>0.44454072914038673</v>
      </c>
      <c r="G131" s="12">
        <f t="shared" si="5"/>
        <v>3.0649855405825974</v>
      </c>
    </row>
    <row r="132" spans="1:7" x14ac:dyDescent="0.25">
      <c r="A132" s="24">
        <v>12.762695000000001</v>
      </c>
      <c r="B132" s="23">
        <v>-12.67417</v>
      </c>
      <c r="C132" s="25">
        <v>3.6691308</v>
      </c>
      <c r="D132" s="26">
        <v>-8.9745519999999998E-4</v>
      </c>
      <c r="E132" s="28">
        <f t="shared" si="3"/>
        <v>1.492639357E-4</v>
      </c>
      <c r="F132" s="18">
        <f t="shared" si="4"/>
        <v>0.44825706779711272</v>
      </c>
      <c r="G132" s="12">
        <f t="shared" si="5"/>
        <v>3.0906086691287697</v>
      </c>
    </row>
    <row r="133" spans="1:7" x14ac:dyDescent="0.25">
      <c r="A133" s="24">
        <v>12.862304999999999</v>
      </c>
      <c r="B133" s="23">
        <v>-12.770845</v>
      </c>
      <c r="C133" s="25">
        <v>3.6688852000000001</v>
      </c>
      <c r="D133" s="26">
        <v>-9.0358261000000005E-4</v>
      </c>
      <c r="E133" s="28">
        <f t="shared" ref="E133:E196" si="6" xml:space="preserve"> (delta_0 - D133) / L</f>
        <v>1.5028517070000001E-4</v>
      </c>
      <c r="F133" s="18">
        <f t="shared" ref="F133:F196" si="7" xml:space="preserve"> -B133 / A_6x12_in2</f>
        <v>0.45167624649120358</v>
      </c>
      <c r="G133" s="12">
        <f t="shared" ref="G133:G196" si="8" xml:space="preserve"> -B133 * kip_to_N / A_6x12_mm2</f>
        <v>3.1141829618112906</v>
      </c>
    </row>
    <row r="134" spans="1:7" x14ac:dyDescent="0.25">
      <c r="A134" s="24">
        <v>12.961914</v>
      </c>
      <c r="B134" s="23">
        <v>-12.88383</v>
      </c>
      <c r="C134" s="25">
        <v>3.6686325000000002</v>
      </c>
      <c r="D134" s="26">
        <v>-9.1622763999999997E-4</v>
      </c>
      <c r="E134" s="28">
        <f t="shared" si="6"/>
        <v>1.5239267569999999E-4</v>
      </c>
      <c r="F134" s="18">
        <f t="shared" si="7"/>
        <v>0.45567227343458977</v>
      </c>
      <c r="G134" s="12">
        <f t="shared" si="8"/>
        <v>3.1417344638411282</v>
      </c>
    </row>
    <row r="135" spans="1:7" x14ac:dyDescent="0.25">
      <c r="A135" s="24">
        <v>13.061522999999999</v>
      </c>
      <c r="B135" s="23">
        <v>-12.976808999999999</v>
      </c>
      <c r="C135" s="25">
        <v>3.6685471999999999</v>
      </c>
      <c r="D135" s="26">
        <v>-9.2266796999999998E-4</v>
      </c>
      <c r="E135" s="28">
        <f t="shared" si="6"/>
        <v>1.5346606403333335E-4</v>
      </c>
      <c r="F135" s="18">
        <f t="shared" si="7"/>
        <v>0.4589607328687545</v>
      </c>
      <c r="G135" s="12">
        <f t="shared" si="8"/>
        <v>3.1644074833324978</v>
      </c>
    </row>
    <row r="136" spans="1:7" x14ac:dyDescent="0.25">
      <c r="A136" s="24">
        <v>13.161133</v>
      </c>
      <c r="B136" s="23">
        <v>-13.061804</v>
      </c>
      <c r="C136" s="25">
        <v>3.6683716999999998</v>
      </c>
      <c r="D136" s="26">
        <v>-9.2664954999999995E-4</v>
      </c>
      <c r="E136" s="28">
        <f t="shared" si="6"/>
        <v>1.541296607E-4</v>
      </c>
      <c r="F136" s="18">
        <f t="shared" si="7"/>
        <v>0.46196681606610912</v>
      </c>
      <c r="G136" s="12">
        <f t="shared" si="8"/>
        <v>3.1851335966663572</v>
      </c>
    </row>
    <row r="137" spans="1:7" x14ac:dyDescent="0.25">
      <c r="A137" s="24">
        <v>13.260742</v>
      </c>
      <c r="B137" s="23">
        <v>-13.170712</v>
      </c>
      <c r="C137" s="25">
        <v>3.6681566000000001</v>
      </c>
      <c r="D137" s="26">
        <v>-9.3640387000000003E-4</v>
      </c>
      <c r="E137" s="28">
        <f t="shared" si="6"/>
        <v>1.5575538070000002E-4</v>
      </c>
      <c r="F137" s="18">
        <f t="shared" si="7"/>
        <v>0.46581864863105404</v>
      </c>
      <c r="G137" s="12">
        <f t="shared" si="8"/>
        <v>3.2116909182848512</v>
      </c>
    </row>
    <row r="138" spans="1:7" x14ac:dyDescent="0.25">
      <c r="A138" s="24">
        <v>13.360352000000001</v>
      </c>
      <c r="B138" s="23">
        <v>-13.278046</v>
      </c>
      <c r="C138" s="25">
        <v>3.6679208000000001</v>
      </c>
      <c r="D138" s="26">
        <v>-9.4321667000000001E-4</v>
      </c>
      <c r="E138" s="28">
        <f t="shared" si="6"/>
        <v>1.5689084736666669E-4</v>
      </c>
      <c r="F138" s="18">
        <f t="shared" si="7"/>
        <v>0.46961481233368191</v>
      </c>
      <c r="G138" s="12">
        <f t="shared" si="8"/>
        <v>3.2378644184739973</v>
      </c>
    </row>
    <row r="139" spans="1:7" x14ac:dyDescent="0.25">
      <c r="A139" s="24">
        <v>13.459961</v>
      </c>
      <c r="B139" s="23">
        <v>-13.360723</v>
      </c>
      <c r="C139" s="25">
        <v>3.6677477000000001</v>
      </c>
      <c r="D139" s="26">
        <v>-9.5214840000000002E-4</v>
      </c>
      <c r="E139" s="28">
        <f t="shared" si="6"/>
        <v>1.5837946903333335E-4</v>
      </c>
      <c r="F139" s="18">
        <f t="shared" si="7"/>
        <v>0.47253891305146162</v>
      </c>
      <c r="G139" s="12">
        <f t="shared" si="8"/>
        <v>3.2580252852556137</v>
      </c>
    </row>
    <row r="140" spans="1:7" x14ac:dyDescent="0.25">
      <c r="A140" s="24">
        <v>13.559570000000001</v>
      </c>
      <c r="B140" s="23">
        <v>-13.469466000000001</v>
      </c>
      <c r="C140" s="25">
        <v>3.6675601000000002</v>
      </c>
      <c r="D140" s="26">
        <v>-9.6006987999999998E-4</v>
      </c>
      <c r="E140" s="28">
        <f t="shared" si="6"/>
        <v>1.5969971570000001E-4</v>
      </c>
      <c r="F140" s="18">
        <f t="shared" si="7"/>
        <v>0.47638490993515986</v>
      </c>
      <c r="G140" s="12">
        <f t="shared" si="8"/>
        <v>3.2845423714637891</v>
      </c>
    </row>
    <row r="141" spans="1:7" x14ac:dyDescent="0.25">
      <c r="A141" s="24">
        <v>13.659179999999999</v>
      </c>
      <c r="B141" s="23">
        <v>-13.569203999999999</v>
      </c>
      <c r="C141" s="25">
        <v>3.6673357000000002</v>
      </c>
      <c r="D141" s="26">
        <v>-9.7034271999999996E-4</v>
      </c>
      <c r="E141" s="28">
        <f t="shared" si="6"/>
        <v>1.6141185570000001E-4</v>
      </c>
      <c r="F141" s="18">
        <f t="shared" si="7"/>
        <v>0.47991242009384855</v>
      </c>
      <c r="G141" s="12">
        <f t="shared" si="8"/>
        <v>3.3088635796724186</v>
      </c>
    </row>
    <row r="142" spans="1:7" x14ac:dyDescent="0.25">
      <c r="A142" s="24">
        <v>13.758789</v>
      </c>
      <c r="B142" s="23">
        <v>-13.663399</v>
      </c>
      <c r="C142" s="25">
        <v>3.6672468</v>
      </c>
      <c r="D142" s="26">
        <v>-9.7531376999999996E-4</v>
      </c>
      <c r="E142" s="28">
        <f t="shared" si="6"/>
        <v>1.6224036403333334E-4</v>
      </c>
      <c r="F142" s="18">
        <f t="shared" si="7"/>
        <v>0.4832438867304133</v>
      </c>
      <c r="G142" s="12">
        <f t="shared" si="8"/>
        <v>3.3318331219452921</v>
      </c>
    </row>
    <row r="143" spans="1:7" x14ac:dyDescent="0.25">
      <c r="A143" s="24">
        <v>13.858397999999999</v>
      </c>
      <c r="B143" s="23">
        <v>-13.758042</v>
      </c>
      <c r="C143" s="25">
        <v>3.6670845000000001</v>
      </c>
      <c r="D143" s="26">
        <v>-9.8483263999999998E-4</v>
      </c>
      <c r="E143" s="28">
        <f t="shared" si="6"/>
        <v>1.6382684236666668E-4</v>
      </c>
      <c r="F143" s="18">
        <f t="shared" si="7"/>
        <v>0.48659119812575685</v>
      </c>
      <c r="G143" s="12">
        <f t="shared" si="8"/>
        <v>3.354911909453457</v>
      </c>
    </row>
    <row r="144" spans="1:7" x14ac:dyDescent="0.25">
      <c r="A144" s="24">
        <v>13.958008</v>
      </c>
      <c r="B144" s="23">
        <v>-13.86201</v>
      </c>
      <c r="C144" s="25">
        <v>3.6667945</v>
      </c>
      <c r="D144" s="26">
        <v>-9.931325899999999E-4</v>
      </c>
      <c r="E144" s="28">
        <f t="shared" si="6"/>
        <v>1.6521016736666667E-4</v>
      </c>
      <c r="F144" s="18">
        <f t="shared" si="7"/>
        <v>0.49026831393095205</v>
      </c>
      <c r="G144" s="12">
        <f t="shared" si="8"/>
        <v>3.3802646072720894</v>
      </c>
    </row>
    <row r="145" spans="1:7" x14ac:dyDescent="0.25">
      <c r="A145" s="24">
        <v>14.057617</v>
      </c>
      <c r="B145" s="23">
        <v>-13.966639000000001</v>
      </c>
      <c r="C145" s="25">
        <v>3.6666508000000002</v>
      </c>
      <c r="D145" s="26">
        <v>-1.0003239000000001E-3</v>
      </c>
      <c r="E145" s="28">
        <f t="shared" si="6"/>
        <v>1.6640871903333336E-4</v>
      </c>
      <c r="F145" s="18">
        <f t="shared" si="7"/>
        <v>0.49396880782889913</v>
      </c>
      <c r="G145" s="12">
        <f t="shared" si="8"/>
        <v>3.4057784905829713</v>
      </c>
    </row>
    <row r="146" spans="1:7" x14ac:dyDescent="0.25">
      <c r="A146" s="24">
        <v>14.157227000000001</v>
      </c>
      <c r="B146" s="23">
        <v>-14.053725</v>
      </c>
      <c r="C146" s="25">
        <v>3.6665242</v>
      </c>
      <c r="D146" s="26">
        <v>-1.0094016E-3</v>
      </c>
      <c r="E146" s="28">
        <f t="shared" si="6"/>
        <v>1.6792166903333334E-4</v>
      </c>
      <c r="F146" s="18">
        <f t="shared" si="7"/>
        <v>0.49704884502314373</v>
      </c>
      <c r="G146" s="12">
        <f t="shared" si="8"/>
        <v>3.4270144962985127</v>
      </c>
    </row>
    <row r="147" spans="1:7" x14ac:dyDescent="0.25">
      <c r="A147" s="24">
        <v>14.256836</v>
      </c>
      <c r="B147" s="23">
        <v>-14.148925</v>
      </c>
      <c r="C147" s="25">
        <v>3.6662278000000001</v>
      </c>
      <c r="D147" s="26">
        <v>-1.013723E-3</v>
      </c>
      <c r="E147" s="28">
        <f t="shared" si="6"/>
        <v>1.6864190236666669E-4</v>
      </c>
      <c r="F147" s="18">
        <f t="shared" si="7"/>
        <v>0.50041585626366558</v>
      </c>
      <c r="G147" s="12">
        <f t="shared" si="8"/>
        <v>3.4502291087978763</v>
      </c>
    </row>
    <row r="148" spans="1:7" x14ac:dyDescent="0.25">
      <c r="A148" s="24">
        <v>14.356445000000001</v>
      </c>
      <c r="B148" s="23">
        <v>-14.254334</v>
      </c>
      <c r="C148" s="25">
        <v>3.6660227999999999</v>
      </c>
      <c r="D148" s="26">
        <v>-1.0207085999999999E-3</v>
      </c>
      <c r="E148" s="28">
        <f t="shared" si="6"/>
        <v>1.6980616903333333E-4</v>
      </c>
      <c r="F148" s="18">
        <f t="shared" si="7"/>
        <v>0.50414393701841531</v>
      </c>
      <c r="G148" s="12">
        <f t="shared" si="8"/>
        <v>3.4759331958666304</v>
      </c>
    </row>
    <row r="149" spans="1:7" x14ac:dyDescent="0.25">
      <c r="A149" s="24">
        <v>14.456054999999999</v>
      </c>
      <c r="B149" s="23">
        <v>-14.354132999999999</v>
      </c>
      <c r="C149" s="25">
        <v>3.6658840000000001</v>
      </c>
      <c r="D149" s="26">
        <v>-1.0294974E-3</v>
      </c>
      <c r="E149" s="28">
        <f t="shared" si="6"/>
        <v>1.7127096903333334E-4</v>
      </c>
      <c r="F149" s="18">
        <f t="shared" si="7"/>
        <v>0.50767360461077704</v>
      </c>
      <c r="G149" s="12">
        <f t="shared" si="8"/>
        <v>3.5002692789845296</v>
      </c>
    </row>
    <row r="150" spans="1:7" x14ac:dyDescent="0.25">
      <c r="A150" s="24">
        <v>14.555664</v>
      </c>
      <c r="B150" s="23">
        <v>-14.459814</v>
      </c>
      <c r="C150" s="25">
        <v>3.6657286</v>
      </c>
      <c r="D150" s="26">
        <v>-1.0342508000000001E-3</v>
      </c>
      <c r="E150" s="28">
        <f t="shared" si="6"/>
        <v>1.7206320236666669E-4</v>
      </c>
      <c r="F150" s="18">
        <f t="shared" si="7"/>
        <v>0.51141130539764257</v>
      </c>
      <c r="G150" s="12">
        <f t="shared" si="8"/>
        <v>3.5260396935175677</v>
      </c>
    </row>
    <row r="151" spans="1:7" x14ac:dyDescent="0.25">
      <c r="A151" s="24">
        <v>14.655272999999999</v>
      </c>
      <c r="B151" s="23">
        <v>-14.556384</v>
      </c>
      <c r="C151" s="25">
        <v>3.6656157999999999</v>
      </c>
      <c r="D151" s="26">
        <v>-1.0457545E-3</v>
      </c>
      <c r="E151" s="28">
        <f t="shared" si="6"/>
        <v>1.7398048570000001E-4</v>
      </c>
      <c r="F151" s="18">
        <f t="shared" si="7"/>
        <v>0.51482677047639458</v>
      </c>
      <c r="G151" s="12">
        <f t="shared" si="8"/>
        <v>3.5495883818480669</v>
      </c>
    </row>
    <row r="152" spans="1:7" x14ac:dyDescent="0.25">
      <c r="A152" s="24">
        <v>14.754883</v>
      </c>
      <c r="B152" s="23">
        <v>-14.659539000000001</v>
      </c>
      <c r="C152" s="25">
        <v>3.6653707</v>
      </c>
      <c r="D152" s="26">
        <v>-1.0532469E-3</v>
      </c>
      <c r="E152" s="28">
        <f t="shared" si="6"/>
        <v>1.7522921903333333E-4</v>
      </c>
      <c r="F152" s="18">
        <f t="shared" si="7"/>
        <v>0.51847513228853792</v>
      </c>
      <c r="G152" s="12">
        <f t="shared" si="8"/>
        <v>3.5747428288267633</v>
      </c>
    </row>
    <row r="153" spans="1:7" x14ac:dyDescent="0.25">
      <c r="A153" s="24">
        <v>14.854492</v>
      </c>
      <c r="B153" s="23">
        <v>-14.750674999999999</v>
      </c>
      <c r="C153" s="25">
        <v>3.6650540999999999</v>
      </c>
      <c r="D153" s="26">
        <v>-1.0578543000000001E-3</v>
      </c>
      <c r="E153" s="28">
        <f t="shared" si="6"/>
        <v>1.7599711903333335E-4</v>
      </c>
      <c r="F153" s="18">
        <f t="shared" si="7"/>
        <v>0.52169840893156516</v>
      </c>
      <c r="G153" s="12">
        <f t="shared" si="8"/>
        <v>3.5969664309774139</v>
      </c>
    </row>
    <row r="154" spans="1:7" x14ac:dyDescent="0.25">
      <c r="A154" s="24">
        <v>14.954102000000001</v>
      </c>
      <c r="B154" s="23">
        <v>-14.839081999999999</v>
      </c>
      <c r="C154" s="25">
        <v>3.6650592999999998</v>
      </c>
      <c r="D154" s="26">
        <v>-1.0667592000000001E-3</v>
      </c>
      <c r="E154" s="28">
        <f t="shared" si="6"/>
        <v>1.7748126903333335E-4</v>
      </c>
      <c r="F154" s="18">
        <f t="shared" si="7"/>
        <v>0.52482516694354853</v>
      </c>
      <c r="G154" s="12">
        <f t="shared" si="8"/>
        <v>3.6185245638264818</v>
      </c>
    </row>
    <row r="155" spans="1:7" x14ac:dyDescent="0.25">
      <c r="A155" s="24">
        <v>15.053711</v>
      </c>
      <c r="B155" s="23">
        <v>-14.938556</v>
      </c>
      <c r="C155" s="25">
        <v>3.6648318999999998</v>
      </c>
      <c r="D155" s="26">
        <v>-1.0722994E-3</v>
      </c>
      <c r="E155" s="28">
        <f t="shared" si="6"/>
        <v>1.784046357E-4</v>
      </c>
      <c r="F155" s="18">
        <f t="shared" si="7"/>
        <v>0.52834334001224259</v>
      </c>
      <c r="G155" s="12">
        <f t="shared" si="8"/>
        <v>3.6427813953786004</v>
      </c>
    </row>
    <row r="156" spans="1:7" x14ac:dyDescent="0.25">
      <c r="A156" s="24">
        <v>15.153320000000001</v>
      </c>
      <c r="B156" s="23">
        <v>-15.029399</v>
      </c>
      <c r="C156" s="25">
        <v>3.6646051000000002</v>
      </c>
      <c r="D156" s="26">
        <v>-1.0825187E-3</v>
      </c>
      <c r="E156" s="28">
        <f t="shared" si="6"/>
        <v>1.8010785236666668E-4</v>
      </c>
      <c r="F156" s="18">
        <f t="shared" si="7"/>
        <v>0.53155625390008643</v>
      </c>
      <c r="G156" s="12">
        <f t="shared" si="8"/>
        <v>3.6649335491945632</v>
      </c>
    </row>
    <row r="157" spans="1:7" x14ac:dyDescent="0.25">
      <c r="A157" s="24">
        <v>15.252929999999999</v>
      </c>
      <c r="B157" s="23">
        <v>-15.137392</v>
      </c>
      <c r="C157" s="25">
        <v>3.6643462000000002</v>
      </c>
      <c r="D157" s="26">
        <v>-1.0934441999999999E-3</v>
      </c>
      <c r="E157" s="28">
        <f t="shared" si="6"/>
        <v>1.8192876903333334E-4</v>
      </c>
      <c r="F157" s="18">
        <f t="shared" si="7"/>
        <v>0.53537572495993602</v>
      </c>
      <c r="G157" s="12">
        <f t="shared" si="8"/>
        <v>3.6912677471740154</v>
      </c>
    </row>
    <row r="158" spans="1:7" x14ac:dyDescent="0.25">
      <c r="A158" s="24">
        <v>15.352539</v>
      </c>
      <c r="B158" s="23">
        <v>-15.247779</v>
      </c>
      <c r="C158" s="25">
        <v>3.6642165000000002</v>
      </c>
      <c r="D158" s="26">
        <v>-1.0996788E-3</v>
      </c>
      <c r="E158" s="28">
        <f t="shared" si="6"/>
        <v>1.8296786903333336E-4</v>
      </c>
      <c r="F158" s="18">
        <f t="shared" si="7"/>
        <v>0.53927986644951043</v>
      </c>
      <c r="G158" s="12">
        <f t="shared" si="8"/>
        <v>3.7181857243795533</v>
      </c>
    </row>
    <row r="159" spans="1:7" x14ac:dyDescent="0.25">
      <c r="A159" s="24">
        <v>15.452147999999999</v>
      </c>
      <c r="B159" s="23">
        <v>-15.343365</v>
      </c>
      <c r="C159" s="25">
        <v>3.6641377999999998</v>
      </c>
      <c r="D159" s="26">
        <v>-1.1083512999999999E-3</v>
      </c>
      <c r="E159" s="28">
        <f t="shared" si="6"/>
        <v>1.8441328570000001E-4</v>
      </c>
      <c r="F159" s="18">
        <f t="shared" si="7"/>
        <v>0.5426605296473731</v>
      </c>
      <c r="G159" s="12">
        <f t="shared" si="8"/>
        <v>3.7414944633539671</v>
      </c>
    </row>
    <row r="160" spans="1:7" x14ac:dyDescent="0.25">
      <c r="A160" s="24">
        <v>15.551758</v>
      </c>
      <c r="B160" s="23">
        <v>-15.446306</v>
      </c>
      <c r="C160" s="25">
        <v>3.6639528000000001</v>
      </c>
      <c r="D160" s="26">
        <v>-1.1165796999999999E-3</v>
      </c>
      <c r="E160" s="28">
        <f t="shared" si="6"/>
        <v>1.8578468569999999E-4</v>
      </c>
      <c r="F160" s="18">
        <f t="shared" si="7"/>
        <v>0.5463013227577781</v>
      </c>
      <c r="G160" s="12">
        <f t="shared" si="8"/>
        <v>3.7665967262247335</v>
      </c>
    </row>
    <row r="161" spans="1:7" x14ac:dyDescent="0.25">
      <c r="A161" s="24">
        <v>15.651367</v>
      </c>
      <c r="B161" s="23">
        <v>-15.538771000000001</v>
      </c>
      <c r="C161" s="25">
        <v>3.6637385</v>
      </c>
      <c r="D161" s="26">
        <v>-1.1233060999999999E-3</v>
      </c>
      <c r="E161" s="28">
        <f t="shared" si="6"/>
        <v>1.8690575236666668E-4</v>
      </c>
      <c r="F161" s="18">
        <f t="shared" si="7"/>
        <v>0.54957160316066533</v>
      </c>
      <c r="G161" s="12">
        <f t="shared" si="8"/>
        <v>3.7891444063166837</v>
      </c>
    </row>
    <row r="162" spans="1:7" x14ac:dyDescent="0.25">
      <c r="A162" s="24">
        <v>15.750977000000001</v>
      </c>
      <c r="B162" s="23">
        <v>-15.632623000000001</v>
      </c>
      <c r="C162" s="25">
        <v>3.6636424000000001</v>
      </c>
      <c r="D162" s="26">
        <v>-1.1337399E-3</v>
      </c>
      <c r="E162" s="28">
        <f t="shared" si="6"/>
        <v>1.8864471903333335E-4</v>
      </c>
      <c r="F162" s="18">
        <f t="shared" si="7"/>
        <v>0.5528909386537898</v>
      </c>
      <c r="G162" s="12">
        <f t="shared" si="8"/>
        <v>3.8120303077062871</v>
      </c>
    </row>
    <row r="163" spans="1:7" x14ac:dyDescent="0.25">
      <c r="A163" s="24">
        <v>15.850586</v>
      </c>
      <c r="B163" s="23">
        <v>-15.740273</v>
      </c>
      <c r="C163" s="25">
        <v>3.6634145</v>
      </c>
      <c r="D163" s="26">
        <v>-1.1392325E-3</v>
      </c>
      <c r="E163" s="28">
        <f t="shared" si="6"/>
        <v>1.8956015236666667E-4</v>
      </c>
      <c r="F163" s="18">
        <f t="shared" si="7"/>
        <v>0.55669827857019927</v>
      </c>
      <c r="G163" s="12">
        <f t="shared" si="8"/>
        <v>3.8382808648024689</v>
      </c>
    </row>
    <row r="164" spans="1:7" x14ac:dyDescent="0.25">
      <c r="A164" s="24">
        <v>15.950195000000001</v>
      </c>
      <c r="B164" s="23">
        <v>-15.810718</v>
      </c>
      <c r="C164" s="25">
        <v>3.6631255</v>
      </c>
      <c r="D164" s="26">
        <v>-1.1469483E-3</v>
      </c>
      <c r="E164" s="28">
        <f t="shared" si="6"/>
        <v>1.9084611903333334E-4</v>
      </c>
      <c r="F164" s="18">
        <f t="shared" si="7"/>
        <v>0.55918976078489002</v>
      </c>
      <c r="G164" s="12">
        <f t="shared" si="8"/>
        <v>3.8554589464990832</v>
      </c>
    </row>
    <row r="165" spans="1:7" x14ac:dyDescent="0.25">
      <c r="A165" s="24">
        <v>16.049804999999999</v>
      </c>
      <c r="B165" s="23">
        <v>-15.922637999999999</v>
      </c>
      <c r="C165" s="25">
        <v>3.6631011999999998</v>
      </c>
      <c r="D165" s="26">
        <v>-1.1561690999999999E-3</v>
      </c>
      <c r="E165" s="28">
        <f t="shared" si="6"/>
        <v>1.9238291903333332E-4</v>
      </c>
      <c r="F165" s="18">
        <f t="shared" si="7"/>
        <v>0.56314812105841117</v>
      </c>
      <c r="G165" s="12">
        <f t="shared" si="8"/>
        <v>3.8827507472441329</v>
      </c>
    </row>
    <row r="166" spans="1:7" x14ac:dyDescent="0.25">
      <c r="A166" s="24">
        <v>16.149414</v>
      </c>
      <c r="B166" s="23">
        <v>-16.044165</v>
      </c>
      <c r="C166" s="25">
        <v>3.6628468000000001</v>
      </c>
      <c r="D166" s="26">
        <v>-1.1662006E-3</v>
      </c>
      <c r="E166" s="28">
        <f t="shared" si="6"/>
        <v>1.9405483570000001E-4</v>
      </c>
      <c r="F166" s="18">
        <f t="shared" si="7"/>
        <v>0.56744625945155092</v>
      </c>
      <c r="G166" s="12">
        <f t="shared" si="8"/>
        <v>3.9123852242736517</v>
      </c>
    </row>
    <row r="167" spans="1:7" x14ac:dyDescent="0.25">
      <c r="A167" s="24">
        <v>16.249023000000001</v>
      </c>
      <c r="B167" s="23">
        <v>-16.124472000000001</v>
      </c>
      <c r="C167" s="25">
        <v>3.6627367</v>
      </c>
      <c r="D167" s="26">
        <v>-1.1722505000000001E-3</v>
      </c>
      <c r="E167" s="28">
        <f t="shared" si="6"/>
        <v>1.9506315236666669E-4</v>
      </c>
      <c r="F167" s="18">
        <f t="shared" si="7"/>
        <v>0.57028653856596889</v>
      </c>
      <c r="G167" s="12">
        <f t="shared" si="8"/>
        <v>3.9319681642525</v>
      </c>
    </row>
    <row r="168" spans="1:7" x14ac:dyDescent="0.25">
      <c r="A168" s="24">
        <v>16.348633</v>
      </c>
      <c r="B168" s="23">
        <v>-16.231435999999999</v>
      </c>
      <c r="C168" s="25">
        <v>3.6625315999999999</v>
      </c>
      <c r="D168" s="26">
        <v>-1.1812896000000001E-3</v>
      </c>
      <c r="E168" s="28">
        <f t="shared" si="6"/>
        <v>1.9656966903333335E-4</v>
      </c>
      <c r="F168" s="18">
        <f t="shared" si="7"/>
        <v>0.57406961619549801</v>
      </c>
      <c r="G168" s="12">
        <f t="shared" si="8"/>
        <v>3.958051439582142</v>
      </c>
    </row>
    <row r="169" spans="1:7" x14ac:dyDescent="0.25">
      <c r="A169" s="24">
        <v>16.448242</v>
      </c>
      <c r="B169" s="23">
        <v>-16.324797</v>
      </c>
      <c r="C169" s="25">
        <v>3.6622975000000002</v>
      </c>
      <c r="D169" s="26">
        <v>-1.1895447999999999E-3</v>
      </c>
      <c r="E169" s="28">
        <f t="shared" si="6"/>
        <v>1.979455357E-4</v>
      </c>
      <c r="F169" s="18">
        <f t="shared" si="7"/>
        <v>0.57737158611594308</v>
      </c>
      <c r="G169" s="12">
        <f t="shared" si="8"/>
        <v>3.9808176101446748</v>
      </c>
    </row>
    <row r="170" spans="1:7" x14ac:dyDescent="0.25">
      <c r="A170" s="24">
        <v>16.547851999999999</v>
      </c>
      <c r="B170" s="23">
        <v>-16.422716000000001</v>
      </c>
      <c r="C170" s="25">
        <v>3.6621418000000001</v>
      </c>
      <c r="D170" s="26">
        <v>-1.1977404E-3</v>
      </c>
      <c r="E170" s="28">
        <f t="shared" si="6"/>
        <v>1.9931146903333333E-4</v>
      </c>
      <c r="F170" s="18">
        <f t="shared" si="7"/>
        <v>0.58083476230985764</v>
      </c>
      <c r="G170" s="12">
        <f t="shared" si="8"/>
        <v>4.0046952534359059</v>
      </c>
    </row>
    <row r="171" spans="1:7" x14ac:dyDescent="0.25">
      <c r="A171" s="24">
        <v>16.647461</v>
      </c>
      <c r="B171" s="23">
        <v>-16.515785000000001</v>
      </c>
      <c r="C171" s="25">
        <v>3.6620580999999999</v>
      </c>
      <c r="D171" s="26">
        <v>-1.2046813000000001E-3</v>
      </c>
      <c r="E171" s="28">
        <f t="shared" si="6"/>
        <v>2.0046828570000001E-4</v>
      </c>
      <c r="F171" s="18">
        <f t="shared" si="7"/>
        <v>0.58412640484288425</v>
      </c>
      <c r="G171" s="12">
        <f t="shared" si="8"/>
        <v>4.0273902195147215</v>
      </c>
    </row>
    <row r="172" spans="1:7" x14ac:dyDescent="0.25">
      <c r="A172" s="24">
        <v>16.747070000000001</v>
      </c>
      <c r="B172" s="23">
        <v>-16.620294999999999</v>
      </c>
      <c r="C172" s="25">
        <v>3.6618217999999998</v>
      </c>
      <c r="D172" s="26">
        <v>-1.2141853999999999E-3</v>
      </c>
      <c r="E172" s="28">
        <f t="shared" si="6"/>
        <v>2.0205230236666665E-4</v>
      </c>
      <c r="F172" s="18">
        <f t="shared" si="7"/>
        <v>0.58782268997678055</v>
      </c>
      <c r="G172" s="12">
        <f t="shared" si="8"/>
        <v>4.0528750845599779</v>
      </c>
    </row>
    <row r="173" spans="1:7" x14ac:dyDescent="0.25">
      <c r="A173" s="24">
        <v>16.846679999999999</v>
      </c>
      <c r="B173" s="23">
        <v>-16.713335000000001</v>
      </c>
      <c r="C173" s="25">
        <v>3.6617467000000001</v>
      </c>
      <c r="D173" s="26">
        <v>-1.2205301999999999E-3</v>
      </c>
      <c r="E173" s="28">
        <f t="shared" si="6"/>
        <v>2.0310976903333333E-4</v>
      </c>
      <c r="F173" s="18">
        <f t="shared" si="7"/>
        <v>0.59111330684461838</v>
      </c>
      <c r="G173" s="12">
        <f t="shared" si="8"/>
        <v>4.075562978960618</v>
      </c>
    </row>
    <row r="174" spans="1:7" x14ac:dyDescent="0.25">
      <c r="A174" s="24">
        <v>16.946289</v>
      </c>
      <c r="B174" s="23">
        <v>-16.813835000000001</v>
      </c>
      <c r="C174" s="25">
        <v>3.6614618000000001</v>
      </c>
      <c r="D174" s="26">
        <v>-1.2269885E-3</v>
      </c>
      <c r="E174" s="28">
        <f t="shared" si="6"/>
        <v>2.0418615236666667E-4</v>
      </c>
      <c r="F174" s="18">
        <f t="shared" si="7"/>
        <v>0.59466776724033743</v>
      </c>
      <c r="G174" s="12">
        <f t="shared" si="8"/>
        <v>4.1000700016096312</v>
      </c>
    </row>
    <row r="175" spans="1:7" x14ac:dyDescent="0.25">
      <c r="A175" s="24">
        <v>17.045898000000001</v>
      </c>
      <c r="B175" s="23">
        <v>-16.924759000000002</v>
      </c>
      <c r="C175" s="25">
        <v>3.6612095999999998</v>
      </c>
      <c r="D175" s="26">
        <v>-1.2348384E-3</v>
      </c>
      <c r="E175" s="28">
        <f t="shared" si="6"/>
        <v>2.0549446903333333E-4</v>
      </c>
      <c r="F175" s="18">
        <f t="shared" si="7"/>
        <v>0.59859090121978753</v>
      </c>
      <c r="G175" s="12">
        <f t="shared" si="8"/>
        <v>4.1271189267869355</v>
      </c>
    </row>
    <row r="176" spans="1:7" x14ac:dyDescent="0.25">
      <c r="A176" s="24">
        <v>17.145508</v>
      </c>
      <c r="B176" s="23">
        <v>-17.011064999999999</v>
      </c>
      <c r="C176" s="25">
        <v>3.6611501999999998</v>
      </c>
      <c r="D176" s="26">
        <v>-1.2432486E-3</v>
      </c>
      <c r="E176" s="28">
        <f t="shared" si="6"/>
        <v>2.0689616903333334E-4</v>
      </c>
      <c r="F176" s="18">
        <f t="shared" si="7"/>
        <v>0.60164335155722948</v>
      </c>
      <c r="G176" s="12">
        <f t="shared" si="8"/>
        <v>4.1481647287446037</v>
      </c>
    </row>
    <row r="177" spans="1:7" x14ac:dyDescent="0.25">
      <c r="A177" s="24">
        <v>17.245117</v>
      </c>
      <c r="B177" s="23">
        <v>-17.118594999999999</v>
      </c>
      <c r="C177" s="25">
        <v>3.6609520999999998</v>
      </c>
      <c r="D177" s="26">
        <v>-1.2489497999999999E-3</v>
      </c>
      <c r="E177" s="28">
        <f t="shared" si="6"/>
        <v>2.0784636903333333E-4</v>
      </c>
      <c r="F177" s="18">
        <f t="shared" si="7"/>
        <v>0.60544644734182307</v>
      </c>
      <c r="G177" s="12">
        <f t="shared" si="8"/>
        <v>4.174386023724189</v>
      </c>
    </row>
    <row r="178" spans="1:7" x14ac:dyDescent="0.25">
      <c r="A178" s="24">
        <v>17.344726999999999</v>
      </c>
      <c r="B178" s="23">
        <v>-17.203033000000001</v>
      </c>
      <c r="C178" s="25">
        <v>3.6607474999999998</v>
      </c>
      <c r="D178" s="26">
        <v>-1.2551933E-3</v>
      </c>
      <c r="E178" s="28">
        <f t="shared" si="6"/>
        <v>2.0888695236666668E-4</v>
      </c>
      <c r="F178" s="18">
        <f t="shared" si="7"/>
        <v>0.60843283069399956</v>
      </c>
      <c r="G178" s="12">
        <f t="shared" si="8"/>
        <v>4.1949763120668502</v>
      </c>
    </row>
    <row r="179" spans="1:7" x14ac:dyDescent="0.25">
      <c r="A179" s="24">
        <v>17.444336</v>
      </c>
      <c r="B179" s="23">
        <v>-17.309080000000002</v>
      </c>
      <c r="C179" s="25">
        <v>3.6606065999999999</v>
      </c>
      <c r="D179" s="26">
        <v>-1.2595055999999999E-3</v>
      </c>
      <c r="E179" s="28">
        <f t="shared" si="6"/>
        <v>2.0960566903333334E-4</v>
      </c>
      <c r="F179" s="18">
        <f t="shared" si="7"/>
        <v>0.61218347608290313</v>
      </c>
      <c r="G179" s="12">
        <f t="shared" si="8"/>
        <v>4.2208359760555059</v>
      </c>
    </row>
    <row r="180" spans="1:7" x14ac:dyDescent="0.25">
      <c r="A180" s="24">
        <v>17.543945000000001</v>
      </c>
      <c r="B180" s="23">
        <v>-17.415281</v>
      </c>
      <c r="C180" s="25">
        <v>3.6605196000000002</v>
      </c>
      <c r="D180" s="26">
        <v>-1.2701660000000001E-3</v>
      </c>
      <c r="E180" s="28">
        <f t="shared" si="6"/>
        <v>2.1138240236666668E-4</v>
      </c>
      <c r="F180" s="18">
        <f t="shared" si="7"/>
        <v>0.61593956810763695</v>
      </c>
      <c r="G180" s="12">
        <f t="shared" si="8"/>
        <v>4.2467331930937924</v>
      </c>
    </row>
    <row r="181" spans="1:7" x14ac:dyDescent="0.25">
      <c r="A181" s="24">
        <v>17.643554999999999</v>
      </c>
      <c r="B181" s="23">
        <v>-17.506609000000001</v>
      </c>
      <c r="C181" s="25">
        <v>3.6602573</v>
      </c>
      <c r="D181" s="26">
        <v>-1.2801437000000001E-3</v>
      </c>
      <c r="E181" s="28">
        <f t="shared" si="6"/>
        <v>2.1304535236666669E-4</v>
      </c>
      <c r="F181" s="18">
        <f t="shared" si="7"/>
        <v>0.61916963536156955</v>
      </c>
      <c r="G181" s="12">
        <f t="shared" si="8"/>
        <v>4.2690036146309973</v>
      </c>
    </row>
    <row r="182" spans="1:7" x14ac:dyDescent="0.25">
      <c r="A182" s="24">
        <v>17.743164</v>
      </c>
      <c r="B182" s="23">
        <v>-17.599321</v>
      </c>
      <c r="C182" s="25">
        <v>3.6601501000000001</v>
      </c>
      <c r="D182" s="26">
        <v>-1.2869686000000001E-3</v>
      </c>
      <c r="E182" s="28">
        <f t="shared" si="6"/>
        <v>2.1418283570000002E-4</v>
      </c>
      <c r="F182" s="18">
        <f t="shared" si="7"/>
        <v>0.62244865160244411</v>
      </c>
      <c r="G182" s="12">
        <f t="shared" si="8"/>
        <v>4.2916115259129404</v>
      </c>
    </row>
    <row r="183" spans="1:7" x14ac:dyDescent="0.25">
      <c r="A183" s="24">
        <v>17.842773000000001</v>
      </c>
      <c r="B183" s="23">
        <v>-17.71442</v>
      </c>
      <c r="C183" s="25">
        <v>3.6600918999999998</v>
      </c>
      <c r="D183" s="26">
        <v>-1.2933313000000001E-3</v>
      </c>
      <c r="E183" s="28">
        <f t="shared" si="6"/>
        <v>2.1524328570000003E-4</v>
      </c>
      <c r="F183" s="18">
        <f t="shared" si="7"/>
        <v>0.62651944600131837</v>
      </c>
      <c r="G183" s="12">
        <f t="shared" si="8"/>
        <v>4.3196785288968087</v>
      </c>
    </row>
    <row r="184" spans="1:7" x14ac:dyDescent="0.25">
      <c r="A184" s="24">
        <v>17.942383</v>
      </c>
      <c r="B184" s="23">
        <v>-17.811228</v>
      </c>
      <c r="C184" s="25">
        <v>3.6598942000000001</v>
      </c>
      <c r="D184" s="26">
        <v>-1.3027608999999999E-3</v>
      </c>
      <c r="E184" s="28">
        <f t="shared" si="6"/>
        <v>2.1681488569999998E-4</v>
      </c>
      <c r="F184" s="18">
        <f t="shared" si="7"/>
        <v>0.6299433286081717</v>
      </c>
      <c r="G184" s="12">
        <f t="shared" si="8"/>
        <v>4.3432852537585562</v>
      </c>
    </row>
    <row r="185" spans="1:7" x14ac:dyDescent="0.25">
      <c r="A185" s="24">
        <v>18.041992</v>
      </c>
      <c r="B185" s="23">
        <v>-17.914185</v>
      </c>
      <c r="C185" s="25">
        <v>3.6596980000000001</v>
      </c>
      <c r="D185" s="26">
        <v>-1.3109444E-3</v>
      </c>
      <c r="E185" s="28">
        <f t="shared" si="6"/>
        <v>2.1817880236666668E-4</v>
      </c>
      <c r="F185" s="18">
        <f t="shared" si="7"/>
        <v>0.63358468760281894</v>
      </c>
      <c r="G185" s="12">
        <f t="shared" si="8"/>
        <v>4.3683914182448689</v>
      </c>
    </row>
    <row r="186" spans="1:7" x14ac:dyDescent="0.25">
      <c r="A186" s="24">
        <v>18.141601999999999</v>
      </c>
      <c r="B186" s="23">
        <v>-18.014046</v>
      </c>
      <c r="C186" s="25">
        <v>3.6595285</v>
      </c>
      <c r="D186" s="26">
        <v>-1.3201953E-3</v>
      </c>
      <c r="E186" s="28">
        <f t="shared" si="6"/>
        <v>2.1972061903333335E-4</v>
      </c>
      <c r="F186" s="18">
        <f t="shared" si="7"/>
        <v>0.63711654799661888</v>
      </c>
      <c r="G186" s="12">
        <f t="shared" si="8"/>
        <v>4.3927426201230091</v>
      </c>
    </row>
    <row r="187" spans="1:7" x14ac:dyDescent="0.25">
      <c r="A187" s="24">
        <v>18.241211</v>
      </c>
      <c r="B187" s="23">
        <v>-18.099899000000001</v>
      </c>
      <c r="C187" s="25">
        <v>3.6593665999999998</v>
      </c>
      <c r="D187" s="26">
        <v>-1.3288438E-3</v>
      </c>
      <c r="E187" s="28">
        <f t="shared" si="6"/>
        <v>2.2116203570000001E-4</v>
      </c>
      <c r="F187" s="18">
        <f t="shared" si="7"/>
        <v>0.64015297673645633</v>
      </c>
      <c r="G187" s="12">
        <f t="shared" si="8"/>
        <v>4.4136779575905285</v>
      </c>
    </row>
    <row r="188" spans="1:7" x14ac:dyDescent="0.25">
      <c r="A188" s="24">
        <v>18.340820000000001</v>
      </c>
      <c r="B188" s="23">
        <v>-18.208309</v>
      </c>
      <c r="C188" s="25">
        <v>3.6592395</v>
      </c>
      <c r="D188" s="26">
        <v>-1.3353496E-3</v>
      </c>
      <c r="E188" s="28">
        <f t="shared" si="6"/>
        <v>2.222463357E-4</v>
      </c>
      <c r="F188" s="18">
        <f t="shared" si="7"/>
        <v>0.64398719615436573</v>
      </c>
      <c r="G188" s="12">
        <f t="shared" si="8"/>
        <v>4.4401138414251502</v>
      </c>
    </row>
    <row r="189" spans="1:7" x14ac:dyDescent="0.25">
      <c r="A189" s="24">
        <v>18.440429999999999</v>
      </c>
      <c r="B189" s="23">
        <v>-18.304455000000001</v>
      </c>
      <c r="C189" s="25">
        <v>3.6590481000000001</v>
      </c>
      <c r="D189" s="26">
        <v>-1.3460427E-3</v>
      </c>
      <c r="E189" s="28">
        <f t="shared" si="6"/>
        <v>2.2402851903333335E-4</v>
      </c>
      <c r="F189" s="18">
        <f t="shared" si="7"/>
        <v>0.64738766530070202</v>
      </c>
      <c r="G189" s="12">
        <f t="shared" si="8"/>
        <v>4.4635591369436778</v>
      </c>
    </row>
    <row r="190" spans="1:7" x14ac:dyDescent="0.25">
      <c r="A190" s="24">
        <v>18.540039</v>
      </c>
      <c r="B190" s="23">
        <v>-18.394677999999999</v>
      </c>
      <c r="C190" s="25">
        <v>3.6588308999999999</v>
      </c>
      <c r="D190" s="26">
        <v>-1.3553977E-3</v>
      </c>
      <c r="E190" s="28">
        <f t="shared" si="6"/>
        <v>2.255876857E-4</v>
      </c>
      <c r="F190" s="18">
        <f t="shared" si="7"/>
        <v>0.65057865117416425</v>
      </c>
      <c r="G190" s="12">
        <f t="shared" si="8"/>
        <v>4.485560103157229</v>
      </c>
    </row>
    <row r="191" spans="1:7" x14ac:dyDescent="0.25">
      <c r="A191" s="24">
        <v>18.639648000000001</v>
      </c>
      <c r="B191" s="23">
        <v>-18.494040999999999</v>
      </c>
      <c r="C191" s="25">
        <v>3.6587515000000002</v>
      </c>
      <c r="D191" s="26">
        <v>-1.3611584E-3</v>
      </c>
      <c r="E191" s="28">
        <f t="shared" si="6"/>
        <v>2.2654780236666669E-4</v>
      </c>
      <c r="F191" s="18">
        <f t="shared" si="7"/>
        <v>0.65409289842092866</v>
      </c>
      <c r="G191" s="12">
        <f t="shared" si="8"/>
        <v>4.509789867251496</v>
      </c>
    </row>
    <row r="192" spans="1:7" x14ac:dyDescent="0.25">
      <c r="A192" s="24">
        <v>18.739258</v>
      </c>
      <c r="B192" s="23">
        <v>-18.590064999999999</v>
      </c>
      <c r="C192" s="25">
        <v>3.6586249</v>
      </c>
      <c r="D192" s="26">
        <v>-1.3708114999999999E-3</v>
      </c>
      <c r="E192" s="28">
        <f t="shared" si="6"/>
        <v>2.2815665236666666E-4</v>
      </c>
      <c r="F192" s="18">
        <f t="shared" si="7"/>
        <v>0.65748905269991897</v>
      </c>
      <c r="G192" s="12">
        <f t="shared" si="8"/>
        <v>4.5332054129514852</v>
      </c>
    </row>
    <row r="193" spans="1:7" x14ac:dyDescent="0.25">
      <c r="A193" s="24">
        <v>18.838867</v>
      </c>
      <c r="B193" s="23">
        <v>-18.694275000000001</v>
      </c>
      <c r="C193" s="25">
        <v>3.6584165</v>
      </c>
      <c r="D193" s="26">
        <v>-1.3806552E-3</v>
      </c>
      <c r="E193" s="28">
        <f t="shared" si="6"/>
        <v>2.2979726903333335E-4</v>
      </c>
      <c r="F193" s="18">
        <f t="shared" si="7"/>
        <v>0.66117472750427597</v>
      </c>
      <c r="G193" s="12">
        <f t="shared" si="8"/>
        <v>4.558617122705253</v>
      </c>
    </row>
    <row r="194" spans="1:7" x14ac:dyDescent="0.25">
      <c r="A194" s="24">
        <v>18.938476999999999</v>
      </c>
      <c r="B194" s="23">
        <v>-18.787807000000001</v>
      </c>
      <c r="C194" s="25">
        <v>3.6582997000000002</v>
      </c>
      <c r="D194" s="26">
        <v>-1.3859033000000001E-3</v>
      </c>
      <c r="E194" s="28">
        <f t="shared" si="6"/>
        <v>2.3067195236666668E-4</v>
      </c>
      <c r="F194" s="18">
        <f t="shared" si="7"/>
        <v>0.66448274531255846</v>
      </c>
      <c r="G194" s="12">
        <f t="shared" si="8"/>
        <v>4.5814249917839343</v>
      </c>
    </row>
    <row r="195" spans="1:7" x14ac:dyDescent="0.25">
      <c r="A195" s="24">
        <v>19.038086</v>
      </c>
      <c r="B195" s="23">
        <v>-18.899972999999999</v>
      </c>
      <c r="C195" s="25">
        <v>3.6580330999999999</v>
      </c>
      <c r="D195" s="26">
        <v>-1.3958097E-3</v>
      </c>
      <c r="E195" s="28">
        <f t="shared" si="6"/>
        <v>2.3232301903333336E-4</v>
      </c>
      <c r="F195" s="18">
        <f t="shared" si="7"/>
        <v>0.66844980605630189</v>
      </c>
      <c r="G195" s="12">
        <f t="shared" si="8"/>
        <v>4.6087767798680055</v>
      </c>
    </row>
    <row r="196" spans="1:7" x14ac:dyDescent="0.25">
      <c r="A196" s="24">
        <v>19.137695000000001</v>
      </c>
      <c r="B196" s="23">
        <v>-19.003260000000001</v>
      </c>
      <c r="C196" s="25">
        <v>3.6578876999999999</v>
      </c>
      <c r="D196" s="26">
        <v>-1.4055757999999999E-3</v>
      </c>
      <c r="E196" s="28">
        <f t="shared" si="6"/>
        <v>2.3395070236666667E-4</v>
      </c>
      <c r="F196" s="18">
        <f t="shared" si="7"/>
        <v>0.67210283641344248</v>
      </c>
      <c r="G196" s="12">
        <f t="shared" si="8"/>
        <v>4.633963415174958</v>
      </c>
    </row>
    <row r="197" spans="1:7" x14ac:dyDescent="0.25">
      <c r="A197" s="24">
        <v>19.237304999999999</v>
      </c>
      <c r="B197" s="23">
        <v>-19.091560000000001</v>
      </c>
      <c r="C197" s="25">
        <v>3.6578257000000001</v>
      </c>
      <c r="D197" s="26">
        <v>-1.4137030000000001E-3</v>
      </c>
      <c r="E197" s="28">
        <f t="shared" ref="E197:E260" si="9" xml:space="preserve"> (delta_0 - D197) / L</f>
        <v>2.3530523570000002E-4</v>
      </c>
      <c r="F197" s="18">
        <f t="shared" ref="F197:F260" si="10" xml:space="preserve"> -B197 / A_6x12_in2</f>
        <v>0.67522581007455684</v>
      </c>
      <c r="G197" s="12">
        <f t="shared" ref="G197:G260" si="11" xml:space="preserve"> -B197 * kip_to_N / A_6x12_mm2</f>
        <v>4.6554954559700601</v>
      </c>
    </row>
    <row r="198" spans="1:7" x14ac:dyDescent="0.25">
      <c r="A198" s="24">
        <v>19.336914</v>
      </c>
      <c r="B198" s="23">
        <v>-19.192429000000001</v>
      </c>
      <c r="C198" s="25">
        <v>3.6576023000000002</v>
      </c>
      <c r="D198" s="26">
        <v>-1.4221071E-3</v>
      </c>
      <c r="E198" s="28">
        <f t="shared" si="9"/>
        <v>2.3670591903333333E-4</v>
      </c>
      <c r="F198" s="18">
        <f t="shared" si="10"/>
        <v>0.67879332117560931</v>
      </c>
      <c r="G198" s="12">
        <f t="shared" si="11"/>
        <v>4.6800924596276055</v>
      </c>
    </row>
    <row r="199" spans="1:7" x14ac:dyDescent="0.25">
      <c r="A199" s="24">
        <v>19.436523000000001</v>
      </c>
      <c r="B199" s="23">
        <v>-19.285187000000001</v>
      </c>
      <c r="C199" s="25">
        <v>3.6574483</v>
      </c>
      <c r="D199" s="26">
        <v>-1.4303625000000001E-3</v>
      </c>
      <c r="E199" s="28">
        <f t="shared" si="9"/>
        <v>2.3808181903333336E-4</v>
      </c>
      <c r="F199" s="18">
        <f t="shared" si="10"/>
        <v>0.68207396433367995</v>
      </c>
      <c r="G199" s="12">
        <f t="shared" si="11"/>
        <v>4.7027115880542434</v>
      </c>
    </row>
    <row r="200" spans="1:7" x14ac:dyDescent="0.25">
      <c r="A200" s="24">
        <v>19.536133</v>
      </c>
      <c r="B200" s="23">
        <v>-19.381592000000001</v>
      </c>
      <c r="C200" s="25">
        <v>3.6572572999999999</v>
      </c>
      <c r="D200" s="26">
        <v>-1.4391273E-3</v>
      </c>
      <c r="E200" s="28">
        <f t="shared" si="9"/>
        <v>2.3954261903333333E-4</v>
      </c>
      <c r="F200" s="18">
        <f t="shared" si="10"/>
        <v>0.68548359373118539</v>
      </c>
      <c r="G200" s="12">
        <f t="shared" si="11"/>
        <v>4.7262200409744244</v>
      </c>
    </row>
    <row r="201" spans="1:7" x14ac:dyDescent="0.25">
      <c r="A201" s="24">
        <v>19.635742</v>
      </c>
      <c r="B201" s="23">
        <v>-19.478210000000001</v>
      </c>
      <c r="C201" s="25">
        <v>3.6571170999999998</v>
      </c>
      <c r="D201" s="26">
        <v>-1.4491648E-3</v>
      </c>
      <c r="E201" s="28">
        <f t="shared" si="9"/>
        <v>2.4121553570000001E-4</v>
      </c>
      <c r="F201" s="18">
        <f t="shared" si="10"/>
        <v>0.6889007564626638</v>
      </c>
      <c r="G201" s="12">
        <f t="shared" si="11"/>
        <v>4.7497804341515613</v>
      </c>
    </row>
    <row r="202" spans="1:7" x14ac:dyDescent="0.25">
      <c r="A202" s="24">
        <v>19.735351999999999</v>
      </c>
      <c r="B202" s="23">
        <v>-19.587278000000001</v>
      </c>
      <c r="C202" s="25">
        <v>3.6569679000000002</v>
      </c>
      <c r="D202" s="26">
        <v>-1.4562218E-3</v>
      </c>
      <c r="E202" s="28">
        <f t="shared" si="9"/>
        <v>2.4239170236666668E-4</v>
      </c>
      <c r="F202" s="18">
        <f t="shared" si="10"/>
        <v>0.69275824787002971</v>
      </c>
      <c r="G202" s="12">
        <f t="shared" si="11"/>
        <v>4.7763767719255172</v>
      </c>
    </row>
    <row r="203" spans="1:7" x14ac:dyDescent="0.25">
      <c r="A203" s="24">
        <v>19.834961</v>
      </c>
      <c r="B203" s="23">
        <v>-19.675373</v>
      </c>
      <c r="C203" s="25">
        <v>3.6567864000000001</v>
      </c>
      <c r="D203" s="26">
        <v>-1.4657318999999999E-3</v>
      </c>
      <c r="E203" s="28">
        <f t="shared" si="9"/>
        <v>2.4397671903333333E-4</v>
      </c>
      <c r="F203" s="18">
        <f t="shared" si="10"/>
        <v>0.69587397113929206</v>
      </c>
      <c r="G203" s="12">
        <f t="shared" si="11"/>
        <v>4.7978588232714356</v>
      </c>
    </row>
    <row r="204" spans="1:7" x14ac:dyDescent="0.25">
      <c r="A204" s="24">
        <v>19.934570000000001</v>
      </c>
      <c r="B204" s="23">
        <v>-19.772037999999998</v>
      </c>
      <c r="C204" s="25">
        <v>3.6566038000000001</v>
      </c>
      <c r="D204" s="26">
        <v>-1.4737278E-3</v>
      </c>
      <c r="E204" s="28">
        <f t="shared" si="9"/>
        <v>2.4530936903333333E-4</v>
      </c>
      <c r="F204" s="18">
        <f t="shared" si="10"/>
        <v>0.69929279615573159</v>
      </c>
      <c r="G204" s="12">
        <f t="shared" si="11"/>
        <v>4.8214306774442397</v>
      </c>
    </row>
    <row r="205" spans="1:7" x14ac:dyDescent="0.25">
      <c r="A205" s="24">
        <v>20.034179999999999</v>
      </c>
      <c r="B205" s="23">
        <v>-19.872074000000001</v>
      </c>
      <c r="C205" s="25">
        <v>3.6565360999999998</v>
      </c>
      <c r="D205" s="26">
        <v>-1.4810382999999999E-3</v>
      </c>
      <c r="E205" s="28">
        <f t="shared" si="9"/>
        <v>2.4652778569999998E-4</v>
      </c>
      <c r="F205" s="18">
        <f t="shared" si="10"/>
        <v>0.70283084590842959</v>
      </c>
      <c r="G205" s="12">
        <f t="shared" si="11"/>
        <v>4.8458245532424158</v>
      </c>
    </row>
    <row r="206" spans="1:7" x14ac:dyDescent="0.25">
      <c r="A206" s="24">
        <v>20.133789</v>
      </c>
      <c r="B206" s="23">
        <v>-19.983376</v>
      </c>
      <c r="C206" s="25">
        <v>3.6563184</v>
      </c>
      <c r="D206" s="26">
        <v>-1.4908522E-3</v>
      </c>
      <c r="E206" s="28">
        <f t="shared" si="9"/>
        <v>2.4816343570000003E-4</v>
      </c>
      <c r="F206" s="18">
        <f t="shared" si="10"/>
        <v>0.70676734890309934</v>
      </c>
      <c r="G206" s="12">
        <f t="shared" si="11"/>
        <v>4.8729656540869968</v>
      </c>
    </row>
    <row r="207" spans="1:7" x14ac:dyDescent="0.25">
      <c r="A207" s="24">
        <v>20.233398000000001</v>
      </c>
      <c r="B207" s="23">
        <v>-20.068397999999998</v>
      </c>
      <c r="C207" s="25">
        <v>3.6562762000000002</v>
      </c>
      <c r="D207" s="26">
        <v>-1.497656E-3</v>
      </c>
      <c r="E207" s="28">
        <f t="shared" si="9"/>
        <v>2.4929740236666667E-4</v>
      </c>
      <c r="F207" s="18">
        <f t="shared" si="10"/>
        <v>0.70977438703011242</v>
      </c>
      <c r="G207" s="12">
        <f t="shared" si="11"/>
        <v>4.8936983513970898</v>
      </c>
    </row>
    <row r="208" spans="1:7" x14ac:dyDescent="0.25">
      <c r="A208" s="24">
        <v>20.333008</v>
      </c>
      <c r="B208" s="23">
        <v>-20.161239999999999</v>
      </c>
      <c r="C208" s="25">
        <v>3.6560035000000002</v>
      </c>
      <c r="D208" s="26">
        <v>-1.5084952E-3</v>
      </c>
      <c r="E208" s="28">
        <f t="shared" si="9"/>
        <v>2.5110393569999998E-4</v>
      </c>
      <c r="F208" s="18">
        <f t="shared" si="10"/>
        <v>0.71305800108045425</v>
      </c>
      <c r="G208" s="12">
        <f t="shared" si="11"/>
        <v>4.9163379633053461</v>
      </c>
    </row>
    <row r="209" spans="1:7" x14ac:dyDescent="0.25">
      <c r="A209" s="24">
        <v>20.432617</v>
      </c>
      <c r="B209" s="23">
        <v>-20.253475000000002</v>
      </c>
      <c r="C209" s="25">
        <v>3.6559588999999999</v>
      </c>
      <c r="D209" s="26">
        <v>-1.5137760999999999E-3</v>
      </c>
      <c r="E209" s="28">
        <f t="shared" si="9"/>
        <v>2.5198408570000001E-4</v>
      </c>
      <c r="F209" s="18">
        <f t="shared" si="10"/>
        <v>0.71632014689736112</v>
      </c>
      <c r="G209" s="12">
        <f t="shared" si="11"/>
        <v>4.938829557673821</v>
      </c>
    </row>
    <row r="210" spans="1:7" x14ac:dyDescent="0.25">
      <c r="A210" s="24">
        <v>20.532226999999999</v>
      </c>
      <c r="B210" s="23">
        <v>-20.372852000000002</v>
      </c>
      <c r="C210" s="25">
        <v>3.6556869000000001</v>
      </c>
      <c r="D210" s="26">
        <v>-1.5256196E-3</v>
      </c>
      <c r="E210" s="28">
        <f t="shared" si="9"/>
        <v>2.5395800236666669E-4</v>
      </c>
      <c r="F210" s="18">
        <f t="shared" si="10"/>
        <v>0.72054224459546812</v>
      </c>
      <c r="G210" s="12">
        <f t="shared" si="11"/>
        <v>4.9679397551143314</v>
      </c>
    </row>
    <row r="211" spans="1:7" x14ac:dyDescent="0.25">
      <c r="A211" s="24">
        <v>20.631836</v>
      </c>
      <c r="B211" s="23">
        <v>-20.451415999999998</v>
      </c>
      <c r="C211" s="25">
        <v>3.6555886000000002</v>
      </c>
      <c r="D211" s="26">
        <v>-1.5324026E-3</v>
      </c>
      <c r="E211" s="28">
        <f t="shared" si="9"/>
        <v>2.5508850236666665E-4</v>
      </c>
      <c r="F211" s="18">
        <f t="shared" si="10"/>
        <v>0.72332087769526165</v>
      </c>
      <c r="G211" s="12">
        <f t="shared" si="11"/>
        <v>4.9870976628496244</v>
      </c>
    </row>
    <row r="212" spans="1:7" x14ac:dyDescent="0.25">
      <c r="A212" s="24">
        <v>20.731445000000001</v>
      </c>
      <c r="B212" s="23">
        <v>-20.578662999999999</v>
      </c>
      <c r="C212" s="25">
        <v>3.6553933999999999</v>
      </c>
      <c r="D212" s="26">
        <v>-1.5413105999999999E-3</v>
      </c>
      <c r="E212" s="28">
        <f t="shared" si="9"/>
        <v>2.5657316903333335E-4</v>
      </c>
      <c r="F212" s="18">
        <f t="shared" si="10"/>
        <v>0.72782131970495378</v>
      </c>
      <c r="G212" s="12">
        <f t="shared" si="11"/>
        <v>5.0181269674368778</v>
      </c>
    </row>
    <row r="213" spans="1:7" x14ac:dyDescent="0.25">
      <c r="A213" s="24">
        <v>20.831054999999999</v>
      </c>
      <c r="B213" s="23">
        <v>-20.659697000000001</v>
      </c>
      <c r="C213" s="25">
        <v>3.6553206</v>
      </c>
      <c r="D213" s="26">
        <v>-1.5494524999999999E-3</v>
      </c>
      <c r="E213" s="28">
        <f t="shared" si="9"/>
        <v>2.5793015236666667E-4</v>
      </c>
      <c r="F213" s="18">
        <f t="shared" si="10"/>
        <v>0.73068731118462249</v>
      </c>
      <c r="G213" s="12">
        <f t="shared" si="11"/>
        <v>5.0378871870721031</v>
      </c>
    </row>
    <row r="214" spans="1:7" x14ac:dyDescent="0.25">
      <c r="A214" s="24">
        <v>20.930664</v>
      </c>
      <c r="B214" s="23">
        <v>-20.754459000000001</v>
      </c>
      <c r="C214" s="25">
        <v>3.6551483</v>
      </c>
      <c r="D214" s="26">
        <v>-1.5573531000000001E-3</v>
      </c>
      <c r="E214" s="28">
        <f t="shared" si="9"/>
        <v>2.5924691903333335E-4</v>
      </c>
      <c r="F214" s="18">
        <f t="shared" si="10"/>
        <v>0.73403883134401671</v>
      </c>
      <c r="G214" s="12">
        <f t="shared" si="11"/>
        <v>5.0609949928458917</v>
      </c>
    </row>
    <row r="215" spans="1:7" x14ac:dyDescent="0.25">
      <c r="A215" s="24">
        <v>21.030273000000001</v>
      </c>
      <c r="B215" s="23">
        <v>-20.863015999999998</v>
      </c>
      <c r="C215" s="25">
        <v>3.6549437</v>
      </c>
      <c r="D215" s="26">
        <v>-1.5664696E-3</v>
      </c>
      <c r="E215" s="28">
        <f t="shared" si="9"/>
        <v>2.6076633570000003E-4</v>
      </c>
      <c r="F215" s="18">
        <f t="shared" si="10"/>
        <v>0.73787824982340033</v>
      </c>
      <c r="G215" s="12">
        <f t="shared" si="11"/>
        <v>5.0874667227733434</v>
      </c>
    </row>
    <row r="216" spans="1:7" x14ac:dyDescent="0.25">
      <c r="A216" s="24">
        <v>21.129883</v>
      </c>
      <c r="B216" s="23">
        <v>-20.959543</v>
      </c>
      <c r="C216" s="25">
        <v>3.6547934999999998</v>
      </c>
      <c r="D216" s="26">
        <v>-1.5765875999999999E-3</v>
      </c>
      <c r="E216" s="28">
        <f t="shared" si="9"/>
        <v>2.6245266903333333E-4</v>
      </c>
      <c r="F216" s="18">
        <f t="shared" si="10"/>
        <v>0.74129219408825187</v>
      </c>
      <c r="G216" s="12">
        <f t="shared" si="11"/>
        <v>5.1110049255120629</v>
      </c>
    </row>
    <row r="217" spans="1:7" x14ac:dyDescent="0.25">
      <c r="A217" s="24">
        <v>21.229492</v>
      </c>
      <c r="B217" s="23">
        <v>-21.063005</v>
      </c>
      <c r="C217" s="25">
        <v>3.6547081000000001</v>
      </c>
      <c r="D217" s="26">
        <v>-1.5834331E-3</v>
      </c>
      <c r="E217" s="28">
        <f t="shared" si="9"/>
        <v>2.6359358570000001E-4</v>
      </c>
      <c r="F217" s="18">
        <f t="shared" si="10"/>
        <v>0.74495141380429042</v>
      </c>
      <c r="G217" s="12">
        <f t="shared" si="11"/>
        <v>5.1362342347390504</v>
      </c>
    </row>
    <row r="218" spans="1:7" x14ac:dyDescent="0.25">
      <c r="A218" s="24">
        <v>21.329101999999999</v>
      </c>
      <c r="B218" s="23">
        <v>-21.143747000000001</v>
      </c>
      <c r="C218" s="25">
        <v>3.6545646000000001</v>
      </c>
      <c r="D218" s="26">
        <v>-1.5923975999999999E-3</v>
      </c>
      <c r="E218" s="28">
        <f t="shared" si="9"/>
        <v>2.6508766903333335E-4</v>
      </c>
      <c r="F218" s="18">
        <f t="shared" si="10"/>
        <v>0.74780707789654066</v>
      </c>
      <c r="G218" s="12">
        <f t="shared" si="11"/>
        <v>5.1559232498905585</v>
      </c>
    </row>
    <row r="219" spans="1:7" x14ac:dyDescent="0.25">
      <c r="A219" s="24">
        <v>21.428711</v>
      </c>
      <c r="B219" s="23">
        <v>-21.245649</v>
      </c>
      <c r="C219" s="25">
        <v>3.6544063000000002</v>
      </c>
      <c r="D219" s="26">
        <v>-1.6014486000000001E-3</v>
      </c>
      <c r="E219" s="28">
        <f t="shared" si="9"/>
        <v>2.6659616903333336E-4</v>
      </c>
      <c r="F219" s="18">
        <f t="shared" si="10"/>
        <v>0.75141112389897402</v>
      </c>
      <c r="G219" s="12">
        <f t="shared" si="11"/>
        <v>5.1807721516017997</v>
      </c>
    </row>
    <row r="220" spans="1:7" x14ac:dyDescent="0.25">
      <c r="A220" s="24">
        <v>21.528320000000001</v>
      </c>
      <c r="B220" s="23">
        <v>-21.349798</v>
      </c>
      <c r="C220" s="25">
        <v>3.6542618</v>
      </c>
      <c r="D220" s="26">
        <v>-1.6075193000000001E-3</v>
      </c>
      <c r="E220" s="28">
        <f t="shared" si="9"/>
        <v>2.676079523666667E-4</v>
      </c>
      <c r="F220" s="18">
        <f t="shared" si="10"/>
        <v>0.75509464126965797</v>
      </c>
      <c r="G220" s="12">
        <f t="shared" si="11"/>
        <v>5.2061689864462979</v>
      </c>
    </row>
    <row r="221" spans="1:7" x14ac:dyDescent="0.25">
      <c r="A221" s="24">
        <v>21.627929999999999</v>
      </c>
      <c r="B221" s="23">
        <v>-21.447880000000001</v>
      </c>
      <c r="C221" s="25">
        <v>3.6540474999999999</v>
      </c>
      <c r="D221" s="26">
        <v>-1.6170919000000001E-3</v>
      </c>
      <c r="E221" s="28">
        <f t="shared" si="9"/>
        <v>2.6920338570000002E-4</v>
      </c>
      <c r="F221" s="18">
        <f t="shared" si="10"/>
        <v>0.75856358240928901</v>
      </c>
      <c r="G221" s="12">
        <f t="shared" si="11"/>
        <v>5.2300863774459048</v>
      </c>
    </row>
    <row r="222" spans="1:7" x14ac:dyDescent="0.25">
      <c r="A222" s="24">
        <v>21.727539</v>
      </c>
      <c r="B222" s="23">
        <v>-21.552471000000001</v>
      </c>
      <c r="C222" s="25">
        <v>3.6538572</v>
      </c>
      <c r="D222" s="26">
        <v>-1.6234368000000001E-3</v>
      </c>
      <c r="E222" s="28">
        <f t="shared" si="9"/>
        <v>2.7026086903333334E-4</v>
      </c>
      <c r="F222" s="18">
        <f t="shared" si="10"/>
        <v>0.76226273233216102</v>
      </c>
      <c r="G222" s="12">
        <f t="shared" si="11"/>
        <v>5.2555909944198635</v>
      </c>
    </row>
    <row r="223" spans="1:7" x14ac:dyDescent="0.25">
      <c r="A223" s="24">
        <v>21.827148000000001</v>
      </c>
      <c r="B223" s="23">
        <v>-21.640716999999999</v>
      </c>
      <c r="C223" s="25">
        <v>3.6538303000000001</v>
      </c>
      <c r="D223" s="26">
        <v>-1.6329885000000001E-3</v>
      </c>
      <c r="E223" s="28">
        <f t="shared" si="9"/>
        <v>2.7185281903333334E-4</v>
      </c>
      <c r="F223" s="18">
        <f t="shared" si="10"/>
        <v>0.76538379613395824</v>
      </c>
      <c r="G223" s="12">
        <f t="shared" si="11"/>
        <v>5.2771098672624985</v>
      </c>
    </row>
    <row r="224" spans="1:7" x14ac:dyDescent="0.25">
      <c r="A224" s="24">
        <v>21.926758</v>
      </c>
      <c r="B224" s="23">
        <v>-21.739687</v>
      </c>
      <c r="C224" s="25">
        <v>3.6536376000000002</v>
      </c>
      <c r="D224" s="26">
        <v>-1.6435562999999999E-3</v>
      </c>
      <c r="E224" s="28">
        <f t="shared" si="9"/>
        <v>2.7361411903333331E-4</v>
      </c>
      <c r="F224" s="18">
        <f t="shared" si="10"/>
        <v>0.76888414384902604</v>
      </c>
      <c r="G224" s="12">
        <f t="shared" si="11"/>
        <v>5.301243797924915</v>
      </c>
    </row>
    <row r="225" spans="1:7" x14ac:dyDescent="0.25">
      <c r="A225" s="24">
        <v>22.026367</v>
      </c>
      <c r="B225" s="23">
        <v>-21.854241999999999</v>
      </c>
      <c r="C225" s="25">
        <v>3.6535380000000002</v>
      </c>
      <c r="D225" s="26">
        <v>-1.6508878E-3</v>
      </c>
      <c r="E225" s="28">
        <f t="shared" si="9"/>
        <v>2.7483603570000001E-4</v>
      </c>
      <c r="F225" s="18">
        <f t="shared" si="10"/>
        <v>0.7729356981836687</v>
      </c>
      <c r="G225" s="12">
        <f t="shared" si="11"/>
        <v>5.3291781459802152</v>
      </c>
    </row>
    <row r="226" spans="1:7" x14ac:dyDescent="0.25">
      <c r="A226" s="24">
        <v>22.125976999999999</v>
      </c>
      <c r="B226" s="23">
        <v>-21.937152999999999</v>
      </c>
      <c r="C226" s="25">
        <v>3.6533456000000002</v>
      </c>
      <c r="D226" s="26">
        <v>-1.6601383999999999E-3</v>
      </c>
      <c r="E226" s="28">
        <f t="shared" si="9"/>
        <v>2.7637780236666667E-4</v>
      </c>
      <c r="F226" s="18">
        <f t="shared" si="10"/>
        <v>0.77586807495848908</v>
      </c>
      <c r="G226" s="12">
        <f t="shared" si="11"/>
        <v>5.349396073889193</v>
      </c>
    </row>
    <row r="227" spans="1:7" x14ac:dyDescent="0.25">
      <c r="A227" s="24">
        <v>22.225586</v>
      </c>
      <c r="B227" s="23">
        <v>-22.050615000000001</v>
      </c>
      <c r="C227" s="25">
        <v>3.6532018000000002</v>
      </c>
      <c r="D227" s="26">
        <v>-1.6711264999999999E-3</v>
      </c>
      <c r="E227" s="28">
        <f t="shared" si="9"/>
        <v>2.7820915236666667E-4</v>
      </c>
      <c r="F227" s="18">
        <f t="shared" si="10"/>
        <v>0.77988097232584308</v>
      </c>
      <c r="G227" s="12">
        <f t="shared" si="11"/>
        <v>5.3770638928325001</v>
      </c>
    </row>
    <row r="228" spans="1:7" x14ac:dyDescent="0.25">
      <c r="A228" s="24">
        <v>22.325195000000001</v>
      </c>
      <c r="B228" s="23">
        <v>-22.147015</v>
      </c>
      <c r="C228" s="25">
        <v>3.6530396999999999</v>
      </c>
      <c r="D228" s="26">
        <v>-1.6795426E-3</v>
      </c>
      <c r="E228" s="28">
        <f t="shared" si="9"/>
        <v>2.7961183570000001E-4</v>
      </c>
      <c r="F228" s="18">
        <f t="shared" si="10"/>
        <v>0.78329042488452272</v>
      </c>
      <c r="G228" s="12">
        <f t="shared" si="11"/>
        <v>5.4005711264978213</v>
      </c>
    </row>
    <row r="229" spans="1:7" x14ac:dyDescent="0.25">
      <c r="A229" s="24">
        <v>22.424804999999999</v>
      </c>
      <c r="B229" s="23">
        <v>-22.245360999999999</v>
      </c>
      <c r="C229" s="25">
        <v>3.6529047000000001</v>
      </c>
      <c r="D229" s="26">
        <v>-1.68837E-3</v>
      </c>
      <c r="E229" s="28">
        <f t="shared" si="9"/>
        <v>2.8108306903333336E-4</v>
      </c>
      <c r="F229" s="18">
        <f t="shared" si="10"/>
        <v>0.78676870311414837</v>
      </c>
      <c r="G229" s="12">
        <f t="shared" si="11"/>
        <v>5.4245528941539396</v>
      </c>
    </row>
    <row r="230" spans="1:7" x14ac:dyDescent="0.25">
      <c r="A230" s="24">
        <v>22.524414</v>
      </c>
      <c r="B230" s="23">
        <v>-22.336957999999999</v>
      </c>
      <c r="C230" s="25">
        <v>3.6527417</v>
      </c>
      <c r="D230" s="26">
        <v>-1.6957461E-3</v>
      </c>
      <c r="E230" s="28">
        <f t="shared" si="9"/>
        <v>2.8231241903333332E-4</v>
      </c>
      <c r="F230" s="18">
        <f t="shared" si="10"/>
        <v>0.7900082842969014</v>
      </c>
      <c r="G230" s="12">
        <f t="shared" si="11"/>
        <v>5.446888911602513</v>
      </c>
    </row>
    <row r="231" spans="1:7" x14ac:dyDescent="0.25">
      <c r="A231" s="24">
        <v>22.624023000000001</v>
      </c>
      <c r="B231" s="23">
        <v>-22.428239999999999</v>
      </c>
      <c r="C231" s="25">
        <v>3.6527128000000002</v>
      </c>
      <c r="D231" s="26">
        <v>-1.7067848000000001E-3</v>
      </c>
      <c r="E231" s="28">
        <f t="shared" si="9"/>
        <v>2.8415220236666669E-4</v>
      </c>
      <c r="F231" s="18">
        <f t="shared" si="10"/>
        <v>0.79323672463363792</v>
      </c>
      <c r="G231" s="12">
        <f t="shared" si="11"/>
        <v>5.4691481159950222</v>
      </c>
    </row>
    <row r="232" spans="1:7" x14ac:dyDescent="0.25">
      <c r="A232" s="24">
        <v>22.723633</v>
      </c>
      <c r="B232" s="23">
        <v>-22.552068999999999</v>
      </c>
      <c r="C232" s="25">
        <v>3.6524478999999999</v>
      </c>
      <c r="D232" s="26">
        <v>-1.7207533000000001E-3</v>
      </c>
      <c r="E232" s="28">
        <f t="shared" si="9"/>
        <v>2.8648028570000004E-4</v>
      </c>
      <c r="F232" s="18">
        <f t="shared" si="10"/>
        <v>0.79761627962211046</v>
      </c>
      <c r="G232" s="12">
        <f t="shared" si="11"/>
        <v>5.4993439379612381</v>
      </c>
    </row>
    <row r="233" spans="1:7" x14ac:dyDescent="0.25">
      <c r="A233" s="24">
        <v>22.823242</v>
      </c>
      <c r="B233" s="23">
        <v>-22.633230000000001</v>
      </c>
      <c r="C233" s="25">
        <v>3.6522996000000001</v>
      </c>
      <c r="D233" s="26">
        <v>-1.7280459E-3</v>
      </c>
      <c r="E233" s="28">
        <f t="shared" si="9"/>
        <v>2.8769571903333334E-4</v>
      </c>
      <c r="F233" s="18">
        <f t="shared" si="10"/>
        <v>0.80048676280795084</v>
      </c>
      <c r="G233" s="12">
        <f t="shared" si="11"/>
        <v>5.5191351266698607</v>
      </c>
    </row>
    <row r="234" spans="1:7" x14ac:dyDescent="0.25">
      <c r="A234" s="24">
        <v>22.922851999999999</v>
      </c>
      <c r="B234" s="23">
        <v>-22.741879000000001</v>
      </c>
      <c r="C234" s="25">
        <v>3.6522169</v>
      </c>
      <c r="D234" s="26">
        <v>-1.7364889000000001E-3</v>
      </c>
      <c r="E234" s="28">
        <f t="shared" si="9"/>
        <v>2.8910288570000001E-4</v>
      </c>
      <c r="F234" s="18">
        <f t="shared" si="10"/>
        <v>0.80432943512172661</v>
      </c>
      <c r="G234" s="12">
        <f t="shared" si="11"/>
        <v>5.5456292908867031</v>
      </c>
    </row>
    <row r="235" spans="1:7" x14ac:dyDescent="0.25">
      <c r="A235" s="24">
        <v>23.022461</v>
      </c>
      <c r="B235" s="23">
        <v>-22.844076000000001</v>
      </c>
      <c r="C235" s="25">
        <v>3.6519973000000001</v>
      </c>
      <c r="D235" s="26">
        <v>-1.7434001E-3</v>
      </c>
      <c r="E235" s="28">
        <f t="shared" si="9"/>
        <v>2.9025475236666668E-4</v>
      </c>
      <c r="F235" s="18">
        <f t="shared" si="10"/>
        <v>0.8079439146148738</v>
      </c>
      <c r="G235" s="12">
        <f t="shared" si="11"/>
        <v>5.5705501286345758</v>
      </c>
    </row>
    <row r="236" spans="1:7" x14ac:dyDescent="0.25">
      <c r="A236" s="24">
        <v>23.122070000000001</v>
      </c>
      <c r="B236" s="23">
        <v>-22.933717999999999</v>
      </c>
      <c r="C236" s="25">
        <v>3.6518828999999999</v>
      </c>
      <c r="D236" s="26">
        <v>-1.7535000000000001E-3</v>
      </c>
      <c r="E236" s="28">
        <f t="shared" si="9"/>
        <v>2.9193806903333335E-4</v>
      </c>
      <c r="F236" s="18">
        <f t="shared" si="10"/>
        <v>0.81111435181679459</v>
      </c>
      <c r="G236" s="12">
        <f t="shared" si="11"/>
        <v>5.5924094174336076</v>
      </c>
    </row>
    <row r="237" spans="1:7" x14ac:dyDescent="0.25">
      <c r="A237" s="24">
        <v>23.221679999999999</v>
      </c>
      <c r="B237" s="23">
        <v>-23.038336000000001</v>
      </c>
      <c r="C237" s="25">
        <v>3.6516757000000002</v>
      </c>
      <c r="D237" s="26">
        <v>-1.7617373999999999E-3</v>
      </c>
      <c r="E237" s="28">
        <f t="shared" si="9"/>
        <v>2.9331096903333331E-4</v>
      </c>
      <c r="F237" s="18">
        <f t="shared" si="10"/>
        <v>0.81481445666932528</v>
      </c>
      <c r="G237" s="12">
        <f t="shared" si="11"/>
        <v>5.6179206183838017</v>
      </c>
    </row>
    <row r="238" spans="1:7" x14ac:dyDescent="0.25">
      <c r="A238" s="24">
        <v>23.321289</v>
      </c>
      <c r="B238" s="23">
        <v>-23.135839000000001</v>
      </c>
      <c r="C238" s="25">
        <v>3.6515765</v>
      </c>
      <c r="D238" s="26">
        <v>-1.7721414E-3</v>
      </c>
      <c r="E238" s="28">
        <f t="shared" si="9"/>
        <v>2.9504496903333334E-4</v>
      </c>
      <c r="F238" s="18">
        <f t="shared" si="10"/>
        <v>0.81826291987294508</v>
      </c>
      <c r="G238" s="12">
        <f t="shared" si="11"/>
        <v>5.6416968196708339</v>
      </c>
    </row>
    <row r="239" spans="1:7" x14ac:dyDescent="0.25">
      <c r="A239" s="24">
        <v>23.420898000000001</v>
      </c>
      <c r="B239" s="23">
        <v>-23.226935999999998</v>
      </c>
      <c r="C239" s="25">
        <v>3.6514673000000002</v>
      </c>
      <c r="D239" s="26">
        <v>-1.7800063000000001E-3</v>
      </c>
      <c r="E239" s="28">
        <f t="shared" si="9"/>
        <v>2.9635578570000001E-4</v>
      </c>
      <c r="F239" s="18">
        <f t="shared" si="10"/>
        <v>0.82148481717313226</v>
      </c>
      <c r="G239" s="12">
        <f t="shared" si="11"/>
        <v>5.6639109116335904</v>
      </c>
    </row>
    <row r="240" spans="1:7" x14ac:dyDescent="0.25">
      <c r="A240" s="24">
        <v>23.520508</v>
      </c>
      <c r="B240" s="23">
        <v>-23.333027000000001</v>
      </c>
      <c r="C240" s="25">
        <v>3.6513100000000001</v>
      </c>
      <c r="D240" s="26">
        <v>-1.7901270999999999E-3</v>
      </c>
      <c r="E240" s="28">
        <f t="shared" si="9"/>
        <v>2.9804258569999999E-4</v>
      </c>
      <c r="F240" s="18">
        <f t="shared" si="10"/>
        <v>0.8252370187437017</v>
      </c>
      <c r="G240" s="12">
        <f t="shared" si="11"/>
        <v>5.689781305064999</v>
      </c>
    </row>
    <row r="241" spans="1:7" x14ac:dyDescent="0.25">
      <c r="A241" s="24">
        <v>23.620117</v>
      </c>
      <c r="B241" s="23">
        <v>-23.434826000000001</v>
      </c>
      <c r="C241" s="25">
        <v>3.6511667000000001</v>
      </c>
      <c r="D241" s="26">
        <v>-1.798001E-3</v>
      </c>
      <c r="E241" s="28">
        <f t="shared" si="9"/>
        <v>2.9935490236666668E-4</v>
      </c>
      <c r="F241" s="18">
        <f t="shared" si="10"/>
        <v>0.82883742186632658</v>
      </c>
      <c r="G241" s="12">
        <f t="shared" si="11"/>
        <v>5.7146050901261614</v>
      </c>
    </row>
    <row r="242" spans="1:7" x14ac:dyDescent="0.25">
      <c r="A242" s="24">
        <v>23.719726999999999</v>
      </c>
      <c r="B242" s="23">
        <v>-23.516456999999999</v>
      </c>
      <c r="C242" s="25">
        <v>3.6510180999999999</v>
      </c>
      <c r="D242" s="26">
        <v>-1.8061755999999999E-3</v>
      </c>
      <c r="E242" s="28">
        <f t="shared" si="9"/>
        <v>3.0071733570000001E-4</v>
      </c>
      <c r="F242" s="18">
        <f t="shared" si="10"/>
        <v>0.83172452790177864</v>
      </c>
      <c r="G242" s="12">
        <f t="shared" si="11"/>
        <v>5.7345108887914504</v>
      </c>
    </row>
    <row r="243" spans="1:7" x14ac:dyDescent="0.25">
      <c r="A243" s="24">
        <v>23.819336</v>
      </c>
      <c r="B243" s="23">
        <v>-23.633123000000001</v>
      </c>
      <c r="C243" s="25">
        <v>3.6509418</v>
      </c>
      <c r="D243" s="26">
        <v>-1.8159656999999999E-3</v>
      </c>
      <c r="E243" s="28">
        <f t="shared" si="9"/>
        <v>3.0234901903333333E-4</v>
      </c>
      <c r="F243" s="18">
        <f t="shared" si="10"/>
        <v>0.835850743588614</v>
      </c>
      <c r="G243" s="12">
        <f t="shared" si="11"/>
        <v>5.7629600062478668</v>
      </c>
    </row>
    <row r="244" spans="1:7" x14ac:dyDescent="0.25">
      <c r="A244" s="24">
        <v>23.918945000000001</v>
      </c>
      <c r="B244" s="23">
        <v>-23.723873000000001</v>
      </c>
      <c r="C244" s="25">
        <v>3.6508590999999999</v>
      </c>
      <c r="D244" s="26">
        <v>-1.8235683999999999E-3</v>
      </c>
      <c r="E244" s="28">
        <f t="shared" si="9"/>
        <v>3.036161357E-4</v>
      </c>
      <c r="F244" s="18">
        <f t="shared" si="10"/>
        <v>0.83906036827430053</v>
      </c>
      <c r="G244" s="12">
        <f t="shared" si="11"/>
        <v>5.7850894819234675</v>
      </c>
    </row>
    <row r="245" spans="1:7" x14ac:dyDescent="0.25">
      <c r="A245" s="24">
        <v>24.018554999999999</v>
      </c>
      <c r="B245" s="23">
        <v>-23.814177999999998</v>
      </c>
      <c r="C245" s="25">
        <v>3.6506580999999998</v>
      </c>
      <c r="D245" s="26">
        <v>-1.8321661999999999E-3</v>
      </c>
      <c r="E245" s="28">
        <f t="shared" si="9"/>
        <v>3.0504910236666668E-4</v>
      </c>
      <c r="F245" s="18">
        <f t="shared" si="10"/>
        <v>0.84225425430450351</v>
      </c>
      <c r="G245" s="12">
        <f t="shared" si="11"/>
        <v>5.8071104439166916</v>
      </c>
    </row>
    <row r="246" spans="1:7" x14ac:dyDescent="0.25">
      <c r="A246" s="24">
        <v>24.118164</v>
      </c>
      <c r="B246" s="23">
        <v>-23.922602000000001</v>
      </c>
      <c r="C246" s="25">
        <v>3.6505415000000001</v>
      </c>
      <c r="D246" s="26">
        <v>-1.8419265E-3</v>
      </c>
      <c r="E246" s="28">
        <f t="shared" si="9"/>
        <v>3.0667581903333336E-4</v>
      </c>
      <c r="F246" s="18">
        <f t="shared" si="10"/>
        <v>0.84608896887112484</v>
      </c>
      <c r="G246" s="12">
        <f t="shared" si="11"/>
        <v>5.8335497416649176</v>
      </c>
    </row>
    <row r="247" spans="1:7" x14ac:dyDescent="0.25">
      <c r="A247" s="24">
        <v>24.217773000000001</v>
      </c>
      <c r="B247" s="23">
        <v>-24.006231</v>
      </c>
      <c r="C247" s="25">
        <v>3.6504430999999999</v>
      </c>
      <c r="D247" s="26">
        <v>-1.8502175000000001E-3</v>
      </c>
      <c r="E247" s="28">
        <f t="shared" si="9"/>
        <v>3.0805765236666669E-4</v>
      </c>
      <c r="F247" s="18">
        <f t="shared" si="10"/>
        <v>0.84904673970130973</v>
      </c>
      <c r="G247" s="12">
        <f t="shared" si="11"/>
        <v>5.853942754571527</v>
      </c>
    </row>
    <row r="248" spans="1:7" x14ac:dyDescent="0.25">
      <c r="A248" s="24">
        <v>24.317383</v>
      </c>
      <c r="B248" s="23">
        <v>-24.114801</v>
      </c>
      <c r="C248" s="25">
        <v>3.6502666000000001</v>
      </c>
      <c r="D248" s="26">
        <v>-1.8596648999999999E-3</v>
      </c>
      <c r="E248" s="28">
        <f t="shared" si="9"/>
        <v>3.0963221903333331E-4</v>
      </c>
      <c r="F248" s="18">
        <f t="shared" si="10"/>
        <v>0.85288661796164023</v>
      </c>
      <c r="G248" s="12">
        <f t="shared" si="11"/>
        <v>5.8804176545616107</v>
      </c>
    </row>
    <row r="249" spans="1:7" x14ac:dyDescent="0.25">
      <c r="A249" s="24">
        <v>24.416992</v>
      </c>
      <c r="B249" s="23">
        <v>-24.209982</v>
      </c>
      <c r="C249" s="25">
        <v>3.6500819</v>
      </c>
      <c r="D249" s="26">
        <v>-1.8718808000000001E-3</v>
      </c>
      <c r="E249" s="28">
        <f t="shared" si="9"/>
        <v>3.1166820236666669E-4</v>
      </c>
      <c r="F249" s="18">
        <f t="shared" si="10"/>
        <v>0.85625295721462458</v>
      </c>
      <c r="G249" s="12">
        <f t="shared" si="11"/>
        <v>5.9036276338925129</v>
      </c>
    </row>
    <row r="250" spans="1:7" x14ac:dyDescent="0.25">
      <c r="A250" s="24">
        <v>24.516601999999999</v>
      </c>
      <c r="B250" s="23">
        <v>-24.323250000000002</v>
      </c>
      <c r="C250" s="25">
        <v>3.6500561</v>
      </c>
      <c r="D250" s="26">
        <v>-1.8799424E-3</v>
      </c>
      <c r="E250" s="28">
        <f t="shared" si="9"/>
        <v>3.1301180236666668E-4</v>
      </c>
      <c r="F250" s="18">
        <f t="shared" si="10"/>
        <v>0.860258993235543</v>
      </c>
      <c r="G250" s="12">
        <f t="shared" si="11"/>
        <v>5.9312481457473236</v>
      </c>
    </row>
    <row r="251" spans="1:7" x14ac:dyDescent="0.25">
      <c r="A251" s="24">
        <v>24.616211</v>
      </c>
      <c r="B251" s="23">
        <v>-24.412859000000001</v>
      </c>
      <c r="C251" s="25">
        <v>3.6497915000000001</v>
      </c>
      <c r="D251" s="26">
        <v>-1.8890350000000001E-3</v>
      </c>
      <c r="E251" s="28">
        <f t="shared" si="9"/>
        <v>3.1452723570000004E-4</v>
      </c>
      <c r="F251" s="18">
        <f t="shared" si="10"/>
        <v>0.86342826330121447</v>
      </c>
      <c r="G251" s="12">
        <f t="shared" si="11"/>
        <v>5.9530993874642926</v>
      </c>
    </row>
    <row r="252" spans="1:7" x14ac:dyDescent="0.25">
      <c r="A252" s="24">
        <v>24.715820000000001</v>
      </c>
      <c r="B252" s="23">
        <v>-24.530660999999998</v>
      </c>
      <c r="C252" s="25">
        <v>3.6497369000000002</v>
      </c>
      <c r="D252" s="26">
        <v>-1.8966047999999999E-3</v>
      </c>
      <c r="E252" s="28">
        <f t="shared" si="9"/>
        <v>3.1578886903333331E-4</v>
      </c>
      <c r="F252" s="18">
        <f t="shared" si="10"/>
        <v>0.86759465676923919</v>
      </c>
      <c r="G252" s="12">
        <f t="shared" si="11"/>
        <v>5.9818255196244818</v>
      </c>
    </row>
    <row r="253" spans="1:7" x14ac:dyDescent="0.25">
      <c r="A253" s="24">
        <v>24.815429999999999</v>
      </c>
      <c r="B253" s="23">
        <v>-24.611504</v>
      </c>
      <c r="C253" s="25">
        <v>3.6495289999999998</v>
      </c>
      <c r="D253" s="26">
        <v>-1.9066899999999999E-3</v>
      </c>
      <c r="E253" s="28">
        <f t="shared" si="9"/>
        <v>3.1746973570000002E-4</v>
      </c>
      <c r="F253" s="18">
        <f t="shared" si="10"/>
        <v>0.8704538930057677</v>
      </c>
      <c r="G253" s="12">
        <f t="shared" si="11"/>
        <v>6.0015391637241251</v>
      </c>
    </row>
    <row r="254" spans="1:7" x14ac:dyDescent="0.25">
      <c r="A254" s="24">
        <v>24.915039</v>
      </c>
      <c r="B254" s="23">
        <v>-24.703892</v>
      </c>
      <c r="C254" s="25">
        <v>3.6493603999999999</v>
      </c>
      <c r="D254" s="26">
        <v>-1.9151478999999999E-3</v>
      </c>
      <c r="E254" s="28">
        <f t="shared" si="9"/>
        <v>3.1887938569999998E-4</v>
      </c>
      <c r="F254" s="18">
        <f t="shared" si="10"/>
        <v>0.87372145009073965</v>
      </c>
      <c r="G254" s="12">
        <f t="shared" si="11"/>
        <v>6.0240680672912594</v>
      </c>
    </row>
    <row r="255" spans="1:7" x14ac:dyDescent="0.25">
      <c r="A255" s="24">
        <v>25.014648000000001</v>
      </c>
      <c r="B255" s="23">
        <v>-24.794819</v>
      </c>
      <c r="C255" s="25">
        <v>3.6492388</v>
      </c>
      <c r="D255" s="26">
        <v>-1.9252211E-3</v>
      </c>
      <c r="E255" s="28">
        <f t="shared" si="9"/>
        <v>3.2055825236666666E-4</v>
      </c>
      <c r="F255" s="18">
        <f t="shared" si="10"/>
        <v>0.87693733487085457</v>
      </c>
      <c r="G255" s="12">
        <f t="shared" si="11"/>
        <v>6.0462407045888398</v>
      </c>
    </row>
    <row r="256" spans="1:7" x14ac:dyDescent="0.25">
      <c r="A256" s="24">
        <v>25.114258</v>
      </c>
      <c r="B256" s="23">
        <v>-24.891580999999999</v>
      </c>
      <c r="C256" s="25">
        <v>3.6491066999999999</v>
      </c>
      <c r="D256" s="26">
        <v>-1.9338338999999999E-3</v>
      </c>
      <c r="E256" s="28">
        <f t="shared" si="9"/>
        <v>3.2199371903333333E-4</v>
      </c>
      <c r="F256" s="18">
        <f t="shared" si="10"/>
        <v>0.88035959056051183</v>
      </c>
      <c r="G256" s="12">
        <f t="shared" si="11"/>
        <v>6.0698362123058915</v>
      </c>
    </row>
    <row r="257" spans="1:7" x14ac:dyDescent="0.25">
      <c r="A257" s="24">
        <v>25.213867</v>
      </c>
      <c r="B257" s="23">
        <v>-24.997820000000001</v>
      </c>
      <c r="C257" s="25">
        <v>3.6489847000000002</v>
      </c>
      <c r="D257" s="26">
        <v>-1.9421607999999999E-3</v>
      </c>
      <c r="E257" s="28">
        <f t="shared" si="9"/>
        <v>3.2338153570000001E-4</v>
      </c>
      <c r="F257" s="18">
        <f t="shared" si="10"/>
        <v>0.88411702656032076</v>
      </c>
      <c r="G257" s="12">
        <f t="shared" si="11"/>
        <v>6.0957426956811016</v>
      </c>
    </row>
    <row r="258" spans="1:7" x14ac:dyDescent="0.25">
      <c r="A258" s="24">
        <v>25.313476999999999</v>
      </c>
      <c r="B258" s="23">
        <v>-25.100771000000002</v>
      </c>
      <c r="C258" s="25">
        <v>3.6488217999999999</v>
      </c>
      <c r="D258" s="26">
        <v>-1.9536405000000001E-3</v>
      </c>
      <c r="E258" s="28">
        <f t="shared" si="9"/>
        <v>3.2529481903333335E-4</v>
      </c>
      <c r="F258" s="18">
        <f t="shared" si="10"/>
        <v>0.88775817334837714</v>
      </c>
      <c r="G258" s="12">
        <f t="shared" si="11"/>
        <v>6.120847397061584</v>
      </c>
    </row>
    <row r="259" spans="1:7" x14ac:dyDescent="0.25">
      <c r="A259" s="24">
        <v>25.413086</v>
      </c>
      <c r="B259" s="23">
        <v>-25.196290999999999</v>
      </c>
      <c r="C259" s="25">
        <v>3.6486645000000002</v>
      </c>
      <c r="D259" s="26">
        <v>-1.9611923000000002E-3</v>
      </c>
      <c r="E259" s="28">
        <f t="shared" si="9"/>
        <v>3.2655345236666668E-4</v>
      </c>
      <c r="F259" s="18">
        <f t="shared" si="10"/>
        <v>0.89113650227374097</v>
      </c>
      <c r="G259" s="12">
        <f t="shared" si="11"/>
        <v>6.1441400418718697</v>
      </c>
    </row>
    <row r="260" spans="1:7" x14ac:dyDescent="0.25">
      <c r="A260" s="24">
        <v>25.512695000000001</v>
      </c>
      <c r="B260" s="23">
        <v>-25.299526</v>
      </c>
      <c r="C260" s="25">
        <v>3.6485878999999999</v>
      </c>
      <c r="D260" s="26">
        <v>-1.9720701999999999E-3</v>
      </c>
      <c r="E260" s="28">
        <f t="shared" si="9"/>
        <v>3.2836643569999997E-4</v>
      </c>
      <c r="F260" s="18">
        <f t="shared" si="10"/>
        <v>0.89478769350709475</v>
      </c>
      <c r="G260" s="12">
        <f t="shared" si="11"/>
        <v>6.1693139969282971</v>
      </c>
    </row>
    <row r="261" spans="1:7" x14ac:dyDescent="0.25">
      <c r="A261" s="24">
        <v>25.612304999999999</v>
      </c>
      <c r="B261" s="23">
        <v>-25.390787</v>
      </c>
      <c r="C261" s="25">
        <v>3.6484003</v>
      </c>
      <c r="D261" s="26">
        <v>-1.9803017000000001E-3</v>
      </c>
      <c r="E261" s="28">
        <f t="shared" ref="E261:E324" si="12" xml:space="preserve"> (delta_0 - D261) / L</f>
        <v>3.2973835236666665E-4</v>
      </c>
      <c r="F261" s="18">
        <f t="shared" ref="F261:F324" si="13" xml:space="preserve"> -B261 / A_6x12_in2</f>
        <v>0.89801539112076356</v>
      </c>
      <c r="G261" s="12">
        <f t="shared" ref="G261:G324" si="14" xml:space="preserve"> -B261 * kip_to_N / A_6x12_mm2</f>
        <v>6.1915680804504012</v>
      </c>
    </row>
    <row r="262" spans="1:7" x14ac:dyDescent="0.25">
      <c r="A262" s="24">
        <v>25.711914</v>
      </c>
      <c r="B262" s="23">
        <v>-25.495953</v>
      </c>
      <c r="C262" s="25">
        <v>3.6481973999999999</v>
      </c>
      <c r="D262" s="26">
        <v>-1.9890158000000001E-3</v>
      </c>
      <c r="E262" s="28">
        <f t="shared" si="12"/>
        <v>3.3119070236666665E-4</v>
      </c>
      <c r="F262" s="18">
        <f t="shared" si="13"/>
        <v>0.90173487750858627</v>
      </c>
      <c r="G262" s="12">
        <f t="shared" si="14"/>
        <v>6.217212911733049</v>
      </c>
    </row>
    <row r="263" spans="1:7" x14ac:dyDescent="0.25">
      <c r="A263" s="24">
        <v>25.811523000000001</v>
      </c>
      <c r="B263" s="23">
        <v>-25.592981000000002</v>
      </c>
      <c r="C263" s="25">
        <v>3.6481593000000001</v>
      </c>
      <c r="D263" s="26">
        <v>-1.997605E-3</v>
      </c>
      <c r="E263" s="28">
        <f t="shared" si="12"/>
        <v>3.3262223569999996E-4</v>
      </c>
      <c r="F263" s="18">
        <f t="shared" si="13"/>
        <v>0.9051665410237687</v>
      </c>
      <c r="G263" s="12">
        <f t="shared" si="14"/>
        <v>6.2408732838085568</v>
      </c>
    </row>
    <row r="264" spans="1:7" x14ac:dyDescent="0.25">
      <c r="A264" s="24">
        <v>25.911133</v>
      </c>
      <c r="B264" s="23">
        <v>-25.688859999999998</v>
      </c>
      <c r="C264" s="25">
        <v>3.6480481999999999</v>
      </c>
      <c r="D264" s="26">
        <v>-2.0074516000000001E-3</v>
      </c>
      <c r="E264" s="28">
        <f t="shared" si="12"/>
        <v>3.3426333569999998E-4</v>
      </c>
      <c r="F264" s="18">
        <f t="shared" si="13"/>
        <v>0.90855756697681478</v>
      </c>
      <c r="G264" s="12">
        <f t="shared" si="14"/>
        <v>6.2642534711176578</v>
      </c>
    </row>
    <row r="265" spans="1:7" x14ac:dyDescent="0.25">
      <c r="A265" s="24">
        <v>26.010742</v>
      </c>
      <c r="B265" s="23">
        <v>-25.792957000000001</v>
      </c>
      <c r="C265" s="25">
        <v>3.6478271000000002</v>
      </c>
      <c r="D265" s="26">
        <v>-2.0183949000000001E-3</v>
      </c>
      <c r="E265" s="28">
        <f t="shared" si="12"/>
        <v>3.360872190333333E-4</v>
      </c>
      <c r="F265" s="18">
        <f t="shared" si="13"/>
        <v>0.91223924522371191</v>
      </c>
      <c r="G265" s="12">
        <f t="shared" si="14"/>
        <v>6.2896376257116318</v>
      </c>
    </row>
    <row r="266" spans="1:7" x14ac:dyDescent="0.25">
      <c r="A266" s="24">
        <v>26.110351999999999</v>
      </c>
      <c r="B266" s="23">
        <v>-25.884073000000001</v>
      </c>
      <c r="C266" s="25">
        <v>3.6477509000000001</v>
      </c>
      <c r="D266" s="26">
        <v>-2.0252018999999998E-3</v>
      </c>
      <c r="E266" s="28">
        <f t="shared" si="12"/>
        <v>3.3722171903333327E-4</v>
      </c>
      <c r="F266" s="18">
        <f t="shared" si="13"/>
        <v>0.9154618145114366</v>
      </c>
      <c r="G266" s="12">
        <f t="shared" si="14"/>
        <v>6.3118563508428505</v>
      </c>
    </row>
    <row r="267" spans="1:7" x14ac:dyDescent="0.25">
      <c r="A267" s="24">
        <v>26.209961</v>
      </c>
      <c r="B267" s="23">
        <v>-25.979944</v>
      </c>
      <c r="C267" s="25">
        <v>3.6475453</v>
      </c>
      <c r="D267" s="26">
        <v>-2.0365921999999999E-3</v>
      </c>
      <c r="E267" s="28">
        <f t="shared" si="12"/>
        <v>3.3912010236666662E-4</v>
      </c>
      <c r="F267" s="18">
        <f t="shared" si="13"/>
        <v>0.91885255752236172</v>
      </c>
      <c r="G267" s="12">
        <f t="shared" si="14"/>
        <v>6.3352345873441784</v>
      </c>
    </row>
    <row r="268" spans="1:7" x14ac:dyDescent="0.25">
      <c r="A268" s="24">
        <v>26.309570000000001</v>
      </c>
      <c r="B268" s="23">
        <v>-26.081389999999999</v>
      </c>
      <c r="C268" s="25">
        <v>3.6474619000000001</v>
      </c>
      <c r="D268" s="26">
        <v>-2.0463198999999999E-3</v>
      </c>
      <c r="E268" s="28">
        <f t="shared" si="12"/>
        <v>3.4074138569999997E-4</v>
      </c>
      <c r="F268" s="18">
        <f t="shared" si="13"/>
        <v>0.9224404758238951</v>
      </c>
      <c r="G268" s="12">
        <f t="shared" si="14"/>
        <v>6.3599722930123548</v>
      </c>
    </row>
    <row r="269" spans="1:7" x14ac:dyDescent="0.25">
      <c r="A269" s="24">
        <v>26.409179999999999</v>
      </c>
      <c r="B269" s="23">
        <v>-26.178888000000001</v>
      </c>
      <c r="C269" s="25">
        <v>3.6473304999999998</v>
      </c>
      <c r="D269" s="26">
        <v>-2.0534904E-3</v>
      </c>
      <c r="E269" s="28">
        <f t="shared" si="12"/>
        <v>3.4193646903333332E-4</v>
      </c>
      <c r="F269" s="18">
        <f t="shared" si="13"/>
        <v>0.92588876218868932</v>
      </c>
      <c r="G269" s="12">
        <f t="shared" si="14"/>
        <v>6.3837472750445299</v>
      </c>
    </row>
    <row r="270" spans="1:7" x14ac:dyDescent="0.25">
      <c r="A270" s="24">
        <v>26.508789</v>
      </c>
      <c r="B270" s="23">
        <v>-26.269953000000001</v>
      </c>
      <c r="C270" s="25">
        <v>3.6473165000000001</v>
      </c>
      <c r="D270" s="26">
        <v>-2.0659535999999999E-3</v>
      </c>
      <c r="E270" s="28">
        <f t="shared" si="12"/>
        <v>3.4401366903333329E-4</v>
      </c>
      <c r="F270" s="18">
        <f t="shared" si="13"/>
        <v>0.92910952772039235</v>
      </c>
      <c r="G270" s="12">
        <f t="shared" si="14"/>
        <v>6.4059535637761948</v>
      </c>
    </row>
    <row r="271" spans="1:7" x14ac:dyDescent="0.25">
      <c r="A271" s="24">
        <v>26.608398000000001</v>
      </c>
      <c r="B271" s="23">
        <v>-26.372395999999998</v>
      </c>
      <c r="C271" s="25">
        <v>3.6470343999999999</v>
      </c>
      <c r="D271" s="26">
        <v>-2.0749002999999999E-3</v>
      </c>
      <c r="E271" s="28">
        <f t="shared" si="12"/>
        <v>3.4550478569999997E-4</v>
      </c>
      <c r="F271" s="18">
        <f t="shared" si="13"/>
        <v>0.93273270768376182</v>
      </c>
      <c r="G271" s="12">
        <f t="shared" si="14"/>
        <v>6.4309343888630881</v>
      </c>
    </row>
    <row r="272" spans="1:7" x14ac:dyDescent="0.25">
      <c r="A272" s="24">
        <v>26.708008</v>
      </c>
      <c r="B272" s="23">
        <v>-26.492419999999999</v>
      </c>
      <c r="C272" s="25">
        <v>3.6469497999999998</v>
      </c>
      <c r="D272" s="26">
        <v>-2.0870359E-3</v>
      </c>
      <c r="E272" s="28">
        <f t="shared" si="12"/>
        <v>3.4752738569999997E-4</v>
      </c>
      <c r="F272" s="18">
        <f t="shared" si="13"/>
        <v>0.93697768832590889</v>
      </c>
      <c r="G272" s="12">
        <f t="shared" si="14"/>
        <v>6.4602023578822445</v>
      </c>
    </row>
    <row r="273" spans="1:7" x14ac:dyDescent="0.25">
      <c r="A273" s="24">
        <v>26.807617</v>
      </c>
      <c r="B273" s="23">
        <v>-26.577034000000001</v>
      </c>
      <c r="C273" s="25">
        <v>3.6467999999999998</v>
      </c>
      <c r="D273" s="26">
        <v>-2.0932165999999999E-3</v>
      </c>
      <c r="E273" s="28">
        <f t="shared" si="12"/>
        <v>3.4855750236666665E-4</v>
      </c>
      <c r="F273" s="18">
        <f t="shared" si="13"/>
        <v>0.93997029640474838</v>
      </c>
      <c r="G273" s="12">
        <f t="shared" si="14"/>
        <v>6.4808355639959121</v>
      </c>
    </row>
    <row r="274" spans="1:7" x14ac:dyDescent="0.25">
      <c r="A274" s="24">
        <v>26.907226999999999</v>
      </c>
      <c r="B274" s="23">
        <v>-26.675384999999999</v>
      </c>
      <c r="C274" s="25">
        <v>3.6467972</v>
      </c>
      <c r="D274" s="26">
        <v>-2.1039813000000001E-3</v>
      </c>
      <c r="E274" s="28">
        <f t="shared" si="12"/>
        <v>3.5035161903333332E-4</v>
      </c>
      <c r="F274" s="18">
        <f t="shared" si="13"/>
        <v>0.94344875147319962</v>
      </c>
      <c r="G274" s="12">
        <f t="shared" si="14"/>
        <v>6.5048185509068874</v>
      </c>
    </row>
    <row r="275" spans="1:7" x14ac:dyDescent="0.25">
      <c r="A275" s="24">
        <v>27.006836</v>
      </c>
      <c r="B275" s="23">
        <v>-26.776862999999999</v>
      </c>
      <c r="C275" s="25">
        <v>3.6466584000000002</v>
      </c>
      <c r="D275" s="26">
        <v>-2.1151212999999999E-3</v>
      </c>
      <c r="E275" s="28">
        <f t="shared" si="12"/>
        <v>3.5220828569999997E-4</v>
      </c>
      <c r="F275" s="18">
        <f t="shared" si="13"/>
        <v>0.94703780154321726</v>
      </c>
      <c r="G275" s="12">
        <f t="shared" si="14"/>
        <v>6.5295640598061562</v>
      </c>
    </row>
    <row r="276" spans="1:7" x14ac:dyDescent="0.25">
      <c r="A276" s="24">
        <v>27.106445000000001</v>
      </c>
      <c r="B276" s="23">
        <v>-26.863440000000001</v>
      </c>
      <c r="C276" s="25">
        <v>3.6463523000000002</v>
      </c>
      <c r="D276" s="26">
        <v>-2.1233528000000001E-3</v>
      </c>
      <c r="E276" s="28">
        <f t="shared" si="12"/>
        <v>3.5358020236666665E-4</v>
      </c>
      <c r="F276" s="18">
        <f t="shared" si="13"/>
        <v>0.95009983654501007</v>
      </c>
      <c r="G276" s="12">
        <f t="shared" si="14"/>
        <v>6.5506759453771375</v>
      </c>
    </row>
    <row r="277" spans="1:7" x14ac:dyDescent="0.25">
      <c r="A277" s="24">
        <v>27.206054999999999</v>
      </c>
      <c r="B277" s="23">
        <v>-26.972225000000002</v>
      </c>
      <c r="C277" s="25">
        <v>3.6462672</v>
      </c>
      <c r="D277" s="26">
        <v>-2.1327225999999999E-3</v>
      </c>
      <c r="E277" s="28">
        <f t="shared" si="12"/>
        <v>3.5514183569999993E-4</v>
      </c>
      <c r="F277" s="18">
        <f t="shared" si="13"/>
        <v>0.95394731887484385</v>
      </c>
      <c r="G277" s="12">
        <f t="shared" si="14"/>
        <v>6.5772032733261216</v>
      </c>
    </row>
    <row r="278" spans="1:7" x14ac:dyDescent="0.25">
      <c r="A278" s="24">
        <v>27.305664</v>
      </c>
      <c r="B278" s="23">
        <v>-27.089600000000001</v>
      </c>
      <c r="C278" s="25">
        <v>3.6463025</v>
      </c>
      <c r="D278" s="26">
        <v>-2.1421641999999999E-3</v>
      </c>
      <c r="E278" s="28">
        <f t="shared" si="12"/>
        <v>3.5671543569999997E-4</v>
      </c>
      <c r="F278" s="18">
        <f t="shared" si="13"/>
        <v>0.95809861030715737</v>
      </c>
      <c r="G278" s="12">
        <f t="shared" si="14"/>
        <v>6.6058252811214242</v>
      </c>
    </row>
    <row r="279" spans="1:7" x14ac:dyDescent="0.25">
      <c r="A279" s="24">
        <v>27.405273000000001</v>
      </c>
      <c r="B279" s="23">
        <v>-27.169225999999998</v>
      </c>
      <c r="C279" s="25">
        <v>3.6460712000000002</v>
      </c>
      <c r="D279" s="26">
        <v>-2.1532625000000001E-3</v>
      </c>
      <c r="E279" s="28">
        <f t="shared" si="12"/>
        <v>3.5856515236666668E-4</v>
      </c>
      <c r="F279" s="18">
        <f t="shared" si="13"/>
        <v>0.96091480397352069</v>
      </c>
      <c r="G279" s="12">
        <f t="shared" si="14"/>
        <v>6.6252421585885912</v>
      </c>
    </row>
    <row r="280" spans="1:7" x14ac:dyDescent="0.25">
      <c r="A280" s="24">
        <v>27.504883</v>
      </c>
      <c r="B280" s="23">
        <v>-27.261952999999998</v>
      </c>
      <c r="C280" s="25">
        <v>3.6459663</v>
      </c>
      <c r="D280" s="26">
        <v>-2.1663397E-3</v>
      </c>
      <c r="E280" s="28">
        <f t="shared" si="12"/>
        <v>3.6074468569999995E-4</v>
      </c>
      <c r="F280" s="18">
        <f t="shared" si="13"/>
        <v>0.96419435073087223</v>
      </c>
      <c r="G280" s="12">
        <f t="shared" si="14"/>
        <v>6.6478537276351091</v>
      </c>
    </row>
    <row r="281" spans="1:7" x14ac:dyDescent="0.25">
      <c r="A281" s="24">
        <v>27.604492</v>
      </c>
      <c r="B281" s="23">
        <v>-27.374510000000001</v>
      </c>
      <c r="C281" s="25">
        <v>3.645829</v>
      </c>
      <c r="D281" s="26">
        <v>-2.1741836999999999E-3</v>
      </c>
      <c r="E281" s="28">
        <f t="shared" si="12"/>
        <v>3.6205201903333331E-4</v>
      </c>
      <c r="F281" s="18">
        <f t="shared" si="13"/>
        <v>0.96817524027078228</v>
      </c>
      <c r="G281" s="12">
        <f t="shared" si="14"/>
        <v>6.675300861449089</v>
      </c>
    </row>
    <row r="282" spans="1:7" x14ac:dyDescent="0.25">
      <c r="A282" s="24">
        <v>27.704101999999999</v>
      </c>
      <c r="B282" s="23">
        <v>-27.472415999999999</v>
      </c>
      <c r="C282" s="25">
        <v>3.6456840000000001</v>
      </c>
      <c r="D282" s="26">
        <v>-2.1809190999999999E-3</v>
      </c>
      <c r="E282" s="28">
        <f t="shared" si="12"/>
        <v>3.6317458569999996E-4</v>
      </c>
      <c r="F282" s="18">
        <f t="shared" si="13"/>
        <v>0.97163795668374997</v>
      </c>
      <c r="G282" s="12">
        <f t="shared" si="14"/>
        <v>6.6991753346776886</v>
      </c>
    </row>
    <row r="283" spans="1:7" x14ac:dyDescent="0.25">
      <c r="A283" s="24">
        <v>27.803711</v>
      </c>
      <c r="B283" s="23">
        <v>-27.56146</v>
      </c>
      <c r="C283" s="25">
        <v>3.6455261999999999</v>
      </c>
      <c r="D283" s="26">
        <v>-2.1898657999999999E-3</v>
      </c>
      <c r="E283" s="28">
        <f t="shared" si="12"/>
        <v>3.6466570236666664E-4</v>
      </c>
      <c r="F283" s="18">
        <f t="shared" si="13"/>
        <v>0.97478724396212224</v>
      </c>
      <c r="G283" s="12">
        <f t="shared" si="14"/>
        <v>6.7208888005956853</v>
      </c>
    </row>
    <row r="284" spans="1:7" x14ac:dyDescent="0.25">
      <c r="A284" s="24">
        <v>27.903320000000001</v>
      </c>
      <c r="B284" s="23">
        <v>-27.672965999999999</v>
      </c>
      <c r="C284" s="25">
        <v>3.6455318999999999</v>
      </c>
      <c r="D284" s="26">
        <v>-2.2020011999999999E-3</v>
      </c>
      <c r="E284" s="28">
        <f t="shared" si="12"/>
        <v>3.6668826903333331E-4</v>
      </c>
      <c r="F284" s="18">
        <f t="shared" si="13"/>
        <v>0.97873096198087872</v>
      </c>
      <c r="G284" s="12">
        <f t="shared" si="14"/>
        <v>6.7480796470384794</v>
      </c>
    </row>
    <row r="285" spans="1:7" x14ac:dyDescent="0.25">
      <c r="A285" s="24">
        <v>28.002929999999999</v>
      </c>
      <c r="B285" s="23">
        <v>-27.759398000000001</v>
      </c>
      <c r="C285" s="25">
        <v>3.6453053999999998</v>
      </c>
      <c r="D285" s="26">
        <v>-2.2100238E-3</v>
      </c>
      <c r="E285" s="28">
        <f t="shared" si="12"/>
        <v>3.6802536903333331E-4</v>
      </c>
      <c r="F285" s="18">
        <f t="shared" si="13"/>
        <v>0.9817878686567274</v>
      </c>
      <c r="G285" s="12">
        <f t="shared" si="14"/>
        <v>6.7691561742185744</v>
      </c>
    </row>
    <row r="286" spans="1:7" x14ac:dyDescent="0.25">
      <c r="A286" s="24">
        <v>28.102539</v>
      </c>
      <c r="B286" s="23">
        <v>-27.862874999999999</v>
      </c>
      <c r="C286" s="25">
        <v>3.6451910000000001</v>
      </c>
      <c r="D286" s="26">
        <v>-2.2181181999999999E-3</v>
      </c>
      <c r="E286" s="28">
        <f t="shared" si="12"/>
        <v>3.6937443569999995E-4</v>
      </c>
      <c r="F286" s="18">
        <f t="shared" si="13"/>
        <v>0.98544761888924293</v>
      </c>
      <c r="G286" s="12">
        <f t="shared" si="14"/>
        <v>6.7943891412101358</v>
      </c>
    </row>
    <row r="287" spans="1:7" x14ac:dyDescent="0.25">
      <c r="A287" s="24">
        <v>28.202148000000001</v>
      </c>
      <c r="B287" s="23">
        <v>-27.973776000000001</v>
      </c>
      <c r="C287" s="25">
        <v>3.6450393000000001</v>
      </c>
      <c r="D287" s="26">
        <v>-2.2303550999999999E-3</v>
      </c>
      <c r="E287" s="28">
        <f t="shared" si="12"/>
        <v>3.7141391903333328E-4</v>
      </c>
      <c r="F287" s="18">
        <f t="shared" si="13"/>
        <v>0.9893699394100951</v>
      </c>
      <c r="G287" s="12">
        <f t="shared" si="14"/>
        <v>6.8214324578150931</v>
      </c>
    </row>
    <row r="288" spans="1:7" x14ac:dyDescent="0.25">
      <c r="A288" s="24">
        <v>28.301758</v>
      </c>
      <c r="B288" s="23">
        <v>-28.053646000000001</v>
      </c>
      <c r="C288" s="25">
        <v>3.6448874</v>
      </c>
      <c r="D288" s="26">
        <v>-2.2381037000000002E-3</v>
      </c>
      <c r="E288" s="28">
        <f t="shared" si="12"/>
        <v>3.7270535236666669E-4</v>
      </c>
      <c r="F288" s="18">
        <f t="shared" si="13"/>
        <v>0.9921947628111506</v>
      </c>
      <c r="G288" s="12">
        <f t="shared" si="14"/>
        <v>6.8409088349193388</v>
      </c>
    </row>
    <row r="289" spans="1:7" x14ac:dyDescent="0.25">
      <c r="A289" s="24">
        <v>28.401367</v>
      </c>
      <c r="B289" s="23">
        <v>-28.165967999999999</v>
      </c>
      <c r="C289" s="25">
        <v>3.6447918000000001</v>
      </c>
      <c r="D289" s="26">
        <v>-2.2477119000000002E-3</v>
      </c>
      <c r="E289" s="28">
        <f t="shared" si="12"/>
        <v>3.7430671903333334E-4</v>
      </c>
      <c r="F289" s="18">
        <f t="shared" si="13"/>
        <v>0.99616734092625447</v>
      </c>
      <c r="G289" s="12">
        <f t="shared" si="14"/>
        <v>6.8682986637549845</v>
      </c>
    </row>
    <row r="290" spans="1:7" x14ac:dyDescent="0.25">
      <c r="A290" s="24">
        <v>28.500976999999999</v>
      </c>
      <c r="B290" s="23">
        <v>-28.246658</v>
      </c>
      <c r="C290" s="25">
        <v>3.6446819000000001</v>
      </c>
      <c r="D290" s="26">
        <v>-2.2583394E-3</v>
      </c>
      <c r="E290" s="28">
        <f t="shared" si="12"/>
        <v>3.7607796903333328E-4</v>
      </c>
      <c r="F290" s="18">
        <f t="shared" si="13"/>
        <v>0.9990211658947179</v>
      </c>
      <c r="G290" s="12">
        <f t="shared" si="14"/>
        <v>6.8879749986559684</v>
      </c>
    </row>
    <row r="291" spans="1:7" x14ac:dyDescent="0.25">
      <c r="A291" s="24">
        <v>28.600586</v>
      </c>
      <c r="B291" s="23">
        <v>-28.35981</v>
      </c>
      <c r="C291" s="25">
        <v>3.6445924999999999</v>
      </c>
      <c r="D291" s="26">
        <v>-2.2711009000000002E-3</v>
      </c>
      <c r="E291" s="28">
        <f t="shared" si="12"/>
        <v>3.7820488569999998E-4</v>
      </c>
      <c r="F291" s="18">
        <f t="shared" si="13"/>
        <v>1.003023099254881</v>
      </c>
      <c r="G291" s="12">
        <f t="shared" si="14"/>
        <v>6.9155672237980692</v>
      </c>
    </row>
    <row r="292" spans="1:7" x14ac:dyDescent="0.25">
      <c r="A292" s="24">
        <v>28.700195000000001</v>
      </c>
      <c r="B292" s="23">
        <v>-28.470120999999999</v>
      </c>
      <c r="C292" s="25">
        <v>3.6444584999999998</v>
      </c>
      <c r="D292" s="26">
        <v>-2.2802381E-3</v>
      </c>
      <c r="E292" s="28">
        <f t="shared" si="12"/>
        <v>3.7972775236666664E-4</v>
      </c>
      <c r="F292" s="18">
        <f t="shared" si="13"/>
        <v>1.0069245527943054</v>
      </c>
      <c r="G292" s="12">
        <f t="shared" si="14"/>
        <v>6.9424666683297636</v>
      </c>
    </row>
    <row r="293" spans="1:7" x14ac:dyDescent="0.25">
      <c r="A293" s="24">
        <v>28.799804999999999</v>
      </c>
      <c r="B293" s="23">
        <v>-28.554421999999999</v>
      </c>
      <c r="C293" s="25">
        <v>3.6442719000000001</v>
      </c>
      <c r="D293" s="26">
        <v>-2.2907467E-3</v>
      </c>
      <c r="E293" s="28">
        <f t="shared" si="12"/>
        <v>3.8147918569999997E-4</v>
      </c>
      <c r="F293" s="18">
        <f t="shared" si="13"/>
        <v>1.0099060907626587</v>
      </c>
      <c r="G293" s="12">
        <f t="shared" si="14"/>
        <v>6.9630235490893106</v>
      </c>
    </row>
    <row r="294" spans="1:7" x14ac:dyDescent="0.25">
      <c r="A294" s="24">
        <v>28.899414</v>
      </c>
      <c r="B294" s="23">
        <v>-28.650186999999999</v>
      </c>
      <c r="C294" s="25">
        <v>3.6441580999999998</v>
      </c>
      <c r="D294" s="26">
        <v>-2.3012788000000002E-3</v>
      </c>
      <c r="E294" s="28">
        <f t="shared" si="12"/>
        <v>3.8323453570000002E-4</v>
      </c>
      <c r="F294" s="18">
        <f t="shared" si="13"/>
        <v>1.01329308479048</v>
      </c>
      <c r="G294" s="12">
        <f t="shared" si="14"/>
        <v>6.9863759373876455</v>
      </c>
    </row>
    <row r="295" spans="1:7" x14ac:dyDescent="0.25">
      <c r="A295" s="24">
        <v>28.999023000000001</v>
      </c>
      <c r="B295" s="23">
        <v>-28.745487000000001</v>
      </c>
      <c r="C295" s="25">
        <v>3.6440147999999999</v>
      </c>
      <c r="D295" s="26">
        <v>-2.3090453000000001E-3</v>
      </c>
      <c r="E295" s="28">
        <f t="shared" si="12"/>
        <v>3.8452895236666668E-4</v>
      </c>
      <c r="F295" s="18">
        <f t="shared" si="13"/>
        <v>1.0166636328075149</v>
      </c>
      <c r="G295" s="12">
        <f t="shared" si="14"/>
        <v>7.0096149349841728</v>
      </c>
    </row>
    <row r="296" spans="1:7" x14ac:dyDescent="0.25">
      <c r="A296" s="24">
        <v>29.098633</v>
      </c>
      <c r="B296" s="23">
        <v>-28.849688</v>
      </c>
      <c r="C296" s="25">
        <v>3.6438668000000001</v>
      </c>
      <c r="D296" s="26">
        <v>-2.3224681999999999E-3</v>
      </c>
      <c r="E296" s="28">
        <f t="shared" si="12"/>
        <v>3.8676610236666661E-4</v>
      </c>
      <c r="F296" s="18">
        <f t="shared" si="13"/>
        <v>1.0203489893019857</v>
      </c>
      <c r="G296" s="12">
        <f t="shared" si="14"/>
        <v>7.0350244500791952</v>
      </c>
    </row>
    <row r="297" spans="1:7" x14ac:dyDescent="0.25">
      <c r="A297" s="24">
        <v>29.198242</v>
      </c>
      <c r="B297" s="23">
        <v>-28.955582</v>
      </c>
      <c r="C297" s="25">
        <v>3.6437731000000002</v>
      </c>
      <c r="D297" s="26">
        <v>-2.3330003000000001E-3</v>
      </c>
      <c r="E297" s="28">
        <f t="shared" si="12"/>
        <v>3.8852145236666666E-4</v>
      </c>
      <c r="F297" s="18">
        <f t="shared" si="13"/>
        <v>1.0240942234228243</v>
      </c>
      <c r="G297" s="12">
        <f t="shared" si="14"/>
        <v>7.0608468048691915</v>
      </c>
    </row>
    <row r="298" spans="1:7" x14ac:dyDescent="0.25">
      <c r="A298" s="24">
        <v>29.297851999999999</v>
      </c>
      <c r="B298" s="23">
        <v>-29.052102999999999</v>
      </c>
      <c r="C298" s="25">
        <v>3.6436245</v>
      </c>
      <c r="D298" s="26">
        <v>-2.3440032E-3</v>
      </c>
      <c r="E298" s="28">
        <f t="shared" si="12"/>
        <v>3.9035526903333332E-4</v>
      </c>
      <c r="F298" s="18">
        <f t="shared" si="13"/>
        <v>1.0275079554810849</v>
      </c>
      <c r="G298" s="12">
        <f t="shared" si="14"/>
        <v>7.0843835445020806</v>
      </c>
    </row>
    <row r="299" spans="1:7" x14ac:dyDescent="0.25">
      <c r="A299" s="24">
        <v>29.397461</v>
      </c>
      <c r="B299" s="23">
        <v>-29.156269000000002</v>
      </c>
      <c r="C299" s="25">
        <v>3.6434245000000001</v>
      </c>
      <c r="D299" s="26">
        <v>-2.3548990000000001E-3</v>
      </c>
      <c r="E299" s="28">
        <f t="shared" si="12"/>
        <v>3.9217123570000001E-4</v>
      </c>
      <c r="F299" s="18">
        <f t="shared" si="13"/>
        <v>1.0311920741037761</v>
      </c>
      <c r="G299" s="12">
        <f t="shared" si="14"/>
        <v>7.1097845248130973</v>
      </c>
    </row>
    <row r="300" spans="1:7" x14ac:dyDescent="0.25">
      <c r="A300" s="24">
        <v>29.497070000000001</v>
      </c>
      <c r="B300" s="23">
        <v>-29.243621999999998</v>
      </c>
      <c r="C300" s="25">
        <v>3.6434917000000002</v>
      </c>
      <c r="D300" s="26">
        <v>-2.3644058999999999E-3</v>
      </c>
      <c r="E300" s="28">
        <f t="shared" si="12"/>
        <v>3.9375571903333328E-4</v>
      </c>
      <c r="F300" s="18">
        <f t="shared" si="13"/>
        <v>1.0342815544913107</v>
      </c>
      <c r="G300" s="12">
        <f t="shared" si="14"/>
        <v>7.1310856387380639</v>
      </c>
    </row>
    <row r="301" spans="1:7" x14ac:dyDescent="0.25">
      <c r="A301" s="24">
        <v>29.596679999999999</v>
      </c>
      <c r="B301" s="23">
        <v>-29.331657</v>
      </c>
      <c r="C301" s="25">
        <v>3.6433499</v>
      </c>
      <c r="D301" s="26">
        <v>-2.3741095999999999E-3</v>
      </c>
      <c r="E301" s="28">
        <f t="shared" si="12"/>
        <v>3.9537300236666662E-4</v>
      </c>
      <c r="F301" s="18">
        <f t="shared" si="13"/>
        <v>1.0373951556946652</v>
      </c>
      <c r="G301" s="12">
        <f t="shared" si="14"/>
        <v>7.1525530590256841</v>
      </c>
    </row>
    <row r="302" spans="1:7" x14ac:dyDescent="0.25">
      <c r="A302" s="24">
        <v>29.696289</v>
      </c>
      <c r="B302" s="23">
        <v>-29.436921999999999</v>
      </c>
      <c r="C302" s="25">
        <v>3.6431893999999998</v>
      </c>
      <c r="D302" s="26">
        <v>-2.3839324999999998E-3</v>
      </c>
      <c r="E302" s="28">
        <f t="shared" si="12"/>
        <v>3.9701015236666659E-4</v>
      </c>
      <c r="F302" s="18">
        <f t="shared" si="13"/>
        <v>1.041118143491236</v>
      </c>
      <c r="G302" s="12">
        <f t="shared" si="14"/>
        <v>7.1782220315545242</v>
      </c>
    </row>
    <row r="303" spans="1:7" x14ac:dyDescent="0.25">
      <c r="A303" s="24">
        <v>29.795898000000001</v>
      </c>
      <c r="B303" s="23">
        <v>-29.536497000000001</v>
      </c>
      <c r="C303" s="25">
        <v>3.6430731000000001</v>
      </c>
      <c r="D303" s="26">
        <v>-2.3937910000000001E-3</v>
      </c>
      <c r="E303" s="28">
        <f t="shared" si="12"/>
        <v>3.986532357E-4</v>
      </c>
      <c r="F303" s="18">
        <f t="shared" si="13"/>
        <v>1.0446398887042083</v>
      </c>
      <c r="G303" s="12">
        <f t="shared" si="14"/>
        <v>7.2025034920547775</v>
      </c>
    </row>
    <row r="304" spans="1:7" x14ac:dyDescent="0.25">
      <c r="A304" s="24">
        <v>29.895508</v>
      </c>
      <c r="B304" s="23">
        <v>-29.641434</v>
      </c>
      <c r="C304" s="25">
        <v>3.6429838999999999</v>
      </c>
      <c r="D304" s="26">
        <v>-2.4023445E-3</v>
      </c>
      <c r="E304" s="28">
        <f t="shared" si="12"/>
        <v>4.0007881903333329E-4</v>
      </c>
      <c r="F304" s="18">
        <f t="shared" si="13"/>
        <v>1.048351275873816</v>
      </c>
      <c r="G304" s="12">
        <f t="shared" si="14"/>
        <v>7.2280924814649214</v>
      </c>
    </row>
    <row r="305" spans="1:7" x14ac:dyDescent="0.25">
      <c r="A305" s="24">
        <v>29.995117</v>
      </c>
      <c r="B305" s="23">
        <v>-29.742186</v>
      </c>
      <c r="C305" s="25">
        <v>3.6427138000000001</v>
      </c>
      <c r="D305" s="26">
        <v>-2.4121015E-3</v>
      </c>
      <c r="E305" s="28">
        <f t="shared" si="12"/>
        <v>4.0170498569999999E-4</v>
      </c>
      <c r="F305" s="18">
        <f t="shared" si="13"/>
        <v>1.051914648946348</v>
      </c>
      <c r="G305" s="12">
        <f t="shared" si="14"/>
        <v>7.2526609545587863</v>
      </c>
    </row>
    <row r="306" spans="1:7" x14ac:dyDescent="0.25">
      <c r="A306" s="24">
        <v>30.094726999999999</v>
      </c>
      <c r="B306" s="23">
        <v>-29.829768999999999</v>
      </c>
      <c r="C306" s="25">
        <v>3.6425687999999998</v>
      </c>
      <c r="D306" s="26">
        <v>-2.4189380999999999E-3</v>
      </c>
      <c r="E306" s="28">
        <f t="shared" si="12"/>
        <v>4.0284441903333328E-4</v>
      </c>
      <c r="F306" s="18">
        <f t="shared" si="13"/>
        <v>1.0550122639198631</v>
      </c>
      <c r="G306" s="12">
        <f t="shared" si="14"/>
        <v>7.2740181542072282</v>
      </c>
    </row>
    <row r="307" spans="1:7" x14ac:dyDescent="0.25">
      <c r="A307" s="24">
        <v>30.194336</v>
      </c>
      <c r="B307" s="23">
        <v>-29.935023999999999</v>
      </c>
      <c r="C307" s="25">
        <v>3.6425456999999999</v>
      </c>
      <c r="D307" s="26">
        <v>-2.4339169999999999E-3</v>
      </c>
      <c r="E307" s="28">
        <f t="shared" si="12"/>
        <v>4.053409023666666E-4</v>
      </c>
      <c r="F307" s="18">
        <f t="shared" si="13"/>
        <v>1.0587348980387825</v>
      </c>
      <c r="G307" s="12">
        <f t="shared" si="14"/>
        <v>7.2996846882263524</v>
      </c>
    </row>
    <row r="308" spans="1:7" x14ac:dyDescent="0.25">
      <c r="A308" s="24">
        <v>30.293945000000001</v>
      </c>
      <c r="B308" s="23">
        <v>-30.041419999999999</v>
      </c>
      <c r="C308" s="25">
        <v>3.6424675</v>
      </c>
      <c r="D308" s="26">
        <v>-2.4408965999999999E-3</v>
      </c>
      <c r="E308" s="28">
        <f t="shared" si="12"/>
        <v>4.0650416903333331E-4</v>
      </c>
      <c r="F308" s="18">
        <f t="shared" si="13"/>
        <v>1.0624978867777171</v>
      </c>
      <c r="G308" s="12">
        <f t="shared" si="14"/>
        <v>7.3256294562041058</v>
      </c>
    </row>
    <row r="309" spans="1:7" x14ac:dyDescent="0.25">
      <c r="A309" s="24">
        <v>30.393554999999999</v>
      </c>
      <c r="B309" s="23">
        <v>-30.145481</v>
      </c>
      <c r="C309" s="25">
        <v>3.6422634</v>
      </c>
      <c r="D309" s="26">
        <v>-2.4501113000000001E-3</v>
      </c>
      <c r="E309" s="28">
        <f t="shared" si="12"/>
        <v>4.0803995236666666E-4</v>
      </c>
      <c r="F309" s="18">
        <f t="shared" si="13"/>
        <v>1.0661782917850695</v>
      </c>
      <c r="G309" s="12">
        <f t="shared" si="14"/>
        <v>7.3510048321631016</v>
      </c>
    </row>
    <row r="310" spans="1:7" x14ac:dyDescent="0.25">
      <c r="A310" s="24">
        <v>30.493164</v>
      </c>
      <c r="B310" s="23">
        <v>-30.224688</v>
      </c>
      <c r="C310" s="25">
        <v>3.6420998999999998</v>
      </c>
      <c r="D310" s="26">
        <v>-2.459368E-3</v>
      </c>
      <c r="E310" s="28">
        <f t="shared" si="12"/>
        <v>4.0958273569999997E-4</v>
      </c>
      <c r="F310" s="18">
        <f t="shared" si="13"/>
        <v>1.0689796663578426</v>
      </c>
      <c r="G310" s="12">
        <f t="shared" si="14"/>
        <v>7.370319536073155</v>
      </c>
    </row>
    <row r="311" spans="1:7" x14ac:dyDescent="0.25">
      <c r="A311" s="24">
        <v>30.592773000000001</v>
      </c>
      <c r="B311" s="23">
        <v>-30.323143000000002</v>
      </c>
      <c r="C311" s="25">
        <v>3.6420716999999998</v>
      </c>
      <c r="D311" s="26">
        <v>-2.4690896E-3</v>
      </c>
      <c r="E311" s="28">
        <f t="shared" si="12"/>
        <v>4.1120300236666666E-4</v>
      </c>
      <c r="F311" s="18">
        <f t="shared" si="13"/>
        <v>1.0724617996738677</v>
      </c>
      <c r="G311" s="12">
        <f t="shared" si="14"/>
        <v>7.3943278834851816</v>
      </c>
    </row>
    <row r="312" spans="1:7" x14ac:dyDescent="0.25">
      <c r="A312" s="24">
        <v>30.692383</v>
      </c>
      <c r="B312" s="23">
        <v>-30.414528000000001</v>
      </c>
      <c r="C312" s="25">
        <v>3.6419326999999999</v>
      </c>
      <c r="D312" s="26">
        <v>-2.4803427999999998E-3</v>
      </c>
      <c r="E312" s="28">
        <f t="shared" si="12"/>
        <v>4.1307853569999992E-4</v>
      </c>
      <c r="F312" s="18">
        <f t="shared" si="13"/>
        <v>1.0756938828904128</v>
      </c>
      <c r="G312" s="12">
        <f t="shared" si="14"/>
        <v>7.4166122045277687</v>
      </c>
    </row>
    <row r="313" spans="1:7" x14ac:dyDescent="0.25">
      <c r="A313" s="24">
        <v>30.791992</v>
      </c>
      <c r="B313" s="23">
        <v>-30.537044999999999</v>
      </c>
      <c r="C313" s="25">
        <v>3.6417514999999998</v>
      </c>
      <c r="D313" s="26">
        <v>-2.4924843999999998E-3</v>
      </c>
      <c r="E313" s="28">
        <f t="shared" si="12"/>
        <v>4.1510213569999994E-4</v>
      </c>
      <c r="F313" s="18">
        <f t="shared" si="13"/>
        <v>1.0800270353710326</v>
      </c>
      <c r="G313" s="12">
        <f t="shared" si="14"/>
        <v>7.4464880940192026</v>
      </c>
    </row>
    <row r="314" spans="1:7" x14ac:dyDescent="0.25">
      <c r="A314" s="24">
        <v>30.891601999999999</v>
      </c>
      <c r="B314" s="23">
        <v>-30.620913000000002</v>
      </c>
      <c r="C314" s="25">
        <v>3.6415986999999999</v>
      </c>
      <c r="D314" s="26">
        <v>-2.5009659999999999E-3</v>
      </c>
      <c r="E314" s="28">
        <f t="shared" si="12"/>
        <v>4.1651573569999995E-4</v>
      </c>
      <c r="F314" s="18">
        <f t="shared" si="13"/>
        <v>1.0829932590970841</v>
      </c>
      <c r="G314" s="12">
        <f t="shared" si="14"/>
        <v>7.4669393873080327</v>
      </c>
    </row>
    <row r="315" spans="1:7" x14ac:dyDescent="0.25">
      <c r="A315" s="24">
        <v>30.991211</v>
      </c>
      <c r="B315" s="23">
        <v>-30.715976999999999</v>
      </c>
      <c r="C315" s="25">
        <v>3.6415508000000001</v>
      </c>
      <c r="D315" s="26">
        <v>-2.5150983E-3</v>
      </c>
      <c r="E315" s="28">
        <f t="shared" si="12"/>
        <v>4.1887111903333329E-4</v>
      </c>
      <c r="F315" s="18">
        <f t="shared" si="13"/>
        <v>1.0863554603215479</v>
      </c>
      <c r="G315" s="12">
        <f t="shared" si="14"/>
        <v>7.4901208360752545</v>
      </c>
    </row>
    <row r="316" spans="1:7" x14ac:dyDescent="0.25">
      <c r="A316" s="24">
        <v>31.090820000000001</v>
      </c>
      <c r="B316" s="23">
        <v>-30.804155000000002</v>
      </c>
      <c r="C316" s="25">
        <v>3.6415109999999999</v>
      </c>
      <c r="D316" s="26">
        <v>-2.5242895E-3</v>
      </c>
      <c r="E316" s="28">
        <f t="shared" si="12"/>
        <v>4.2040298569999998E-4</v>
      </c>
      <c r="F316" s="18">
        <f t="shared" si="13"/>
        <v>1.0894741191153163</v>
      </c>
      <c r="G316" s="12">
        <f t="shared" si="14"/>
        <v>7.511623127051819</v>
      </c>
    </row>
    <row r="317" spans="1:7" x14ac:dyDescent="0.25">
      <c r="A317" s="24">
        <v>31.190429999999999</v>
      </c>
      <c r="B317" s="23">
        <v>-30.896276</v>
      </c>
      <c r="C317" s="25">
        <v>3.6413641000000001</v>
      </c>
      <c r="D317" s="26">
        <v>-2.5364190999999999E-3</v>
      </c>
      <c r="E317" s="28">
        <f t="shared" si="12"/>
        <v>4.2242458569999997E-4</v>
      </c>
      <c r="F317" s="18">
        <f t="shared" si="13"/>
        <v>1.0927322330069982</v>
      </c>
      <c r="G317" s="12">
        <f t="shared" si="14"/>
        <v>7.5340869224095268</v>
      </c>
    </row>
    <row r="318" spans="1:7" x14ac:dyDescent="0.25">
      <c r="A318" s="24">
        <v>31.290039</v>
      </c>
      <c r="B318" s="23">
        <v>-31.001234</v>
      </c>
      <c r="C318" s="25">
        <v>3.6412010000000001</v>
      </c>
      <c r="D318" s="26">
        <v>-2.5437802999999999E-3</v>
      </c>
      <c r="E318" s="28">
        <f t="shared" si="12"/>
        <v>4.2365145236666663E-4</v>
      </c>
      <c r="F318" s="18">
        <f t="shared" si="13"/>
        <v>1.0964443628996736</v>
      </c>
      <c r="G318" s="12">
        <f t="shared" si="14"/>
        <v>7.559681032690075</v>
      </c>
    </row>
    <row r="319" spans="1:7" x14ac:dyDescent="0.25">
      <c r="A319" s="24">
        <v>31.389648000000001</v>
      </c>
      <c r="B319" s="23">
        <v>-31.107659999999999</v>
      </c>
      <c r="C319" s="25">
        <v>3.6410703999999998</v>
      </c>
      <c r="D319" s="26">
        <v>-2.5524943999999999E-3</v>
      </c>
      <c r="E319" s="28">
        <f t="shared" si="12"/>
        <v>4.2510380236666662E-4</v>
      </c>
      <c r="F319" s="18">
        <f t="shared" si="13"/>
        <v>1.1002084126715619</v>
      </c>
      <c r="G319" s="12">
        <f t="shared" si="14"/>
        <v>7.5856331161969779</v>
      </c>
    </row>
    <row r="320" spans="1:7" x14ac:dyDescent="0.25">
      <c r="A320" s="24">
        <v>31.489258</v>
      </c>
      <c r="B320" s="23">
        <v>-31.216953</v>
      </c>
      <c r="C320" s="25">
        <v>3.6409916999999998</v>
      </c>
      <c r="D320" s="26">
        <v>-2.5637716E-3</v>
      </c>
      <c r="E320" s="28">
        <f t="shared" si="12"/>
        <v>4.269833357E-4</v>
      </c>
      <c r="F320" s="18">
        <f t="shared" si="13"/>
        <v>1.1040738618260826</v>
      </c>
      <c r="G320" s="12">
        <f t="shared" si="14"/>
        <v>7.6122843204395512</v>
      </c>
    </row>
    <row r="321" spans="1:7" x14ac:dyDescent="0.25">
      <c r="A321" s="24">
        <v>31.588867</v>
      </c>
      <c r="B321" s="23">
        <v>-31.313282000000001</v>
      </c>
      <c r="C321" s="25">
        <v>3.6408789000000001</v>
      </c>
      <c r="D321" s="26">
        <v>-2.5753053000000001E-3</v>
      </c>
      <c r="E321" s="28">
        <f t="shared" si="12"/>
        <v>4.2890561903333332E-4</v>
      </c>
      <c r="F321" s="18">
        <f t="shared" si="13"/>
        <v>1.107480803273438</v>
      </c>
      <c r="G321" s="12">
        <f t="shared" si="14"/>
        <v>7.6357742406858886</v>
      </c>
    </row>
    <row r="322" spans="1:7" x14ac:dyDescent="0.25">
      <c r="A322" s="24">
        <v>31.688476999999999</v>
      </c>
      <c r="B322" s="23">
        <v>-31.413561000000001</v>
      </c>
      <c r="C322" s="25">
        <v>3.6407421000000002</v>
      </c>
      <c r="D322" s="26">
        <v>-2.5843708000000002E-3</v>
      </c>
      <c r="E322" s="28">
        <f t="shared" si="12"/>
        <v>4.3041653570000002E-4</v>
      </c>
      <c r="F322" s="18">
        <f t="shared" si="13"/>
        <v>1.111027447393063</v>
      </c>
      <c r="G322" s="12">
        <f t="shared" si="14"/>
        <v>7.660227372270171</v>
      </c>
    </row>
    <row r="323" spans="1:7" x14ac:dyDescent="0.25">
      <c r="A323" s="24">
        <v>31.788086</v>
      </c>
      <c r="B323" s="23">
        <v>-31.514832999999999</v>
      </c>
      <c r="C323" s="25">
        <v>3.6405965999999998</v>
      </c>
      <c r="D323" s="26">
        <v>-2.5940745000000002E-3</v>
      </c>
      <c r="E323" s="28">
        <f t="shared" si="12"/>
        <v>4.3203381903333336E-4</v>
      </c>
      <c r="F323" s="18">
        <f t="shared" si="13"/>
        <v>1.1146092117034634</v>
      </c>
      <c r="G323" s="12">
        <f t="shared" si="14"/>
        <v>7.6849226478692829</v>
      </c>
    </row>
    <row r="324" spans="1:7" x14ac:dyDescent="0.25">
      <c r="A324" s="24">
        <v>31.887695000000001</v>
      </c>
      <c r="B324" s="23">
        <v>-31.605098999999999</v>
      </c>
      <c r="C324" s="25">
        <v>3.6404220999999999</v>
      </c>
      <c r="D324" s="26">
        <v>-2.6046184000000001E-3</v>
      </c>
      <c r="E324" s="28">
        <f t="shared" si="12"/>
        <v>4.3379113570000001E-4</v>
      </c>
      <c r="F324" s="18">
        <f t="shared" si="13"/>
        <v>1.1178017183908262</v>
      </c>
      <c r="G324" s="12">
        <f t="shared" si="14"/>
        <v>7.7069340996746138</v>
      </c>
    </row>
    <row r="325" spans="1:7" x14ac:dyDescent="0.25">
      <c r="A325" s="24">
        <v>31.987304999999999</v>
      </c>
      <c r="B325" s="23">
        <v>-31.689266</v>
      </c>
      <c r="C325" s="25">
        <v>3.6403694</v>
      </c>
      <c r="D325" s="26">
        <v>-2.6146618000000002E-3</v>
      </c>
      <c r="E325" s="28">
        <f t="shared" ref="E325:E388" si="15" xml:space="preserve"> (delta_0 - D325) / L</f>
        <v>4.3546503569999998E-4</v>
      </c>
      <c r="F325" s="18">
        <f t="shared" ref="F325:F388" si="16" xml:space="preserve"> -B325 / A_6x12_in2</f>
        <v>1.1207785170786519</v>
      </c>
      <c r="G325" s="12">
        <f t="shared" ref="G325:G388" si="17" xml:space="preserve"> -B325 * kip_to_N / A_6x12_mm2</f>
        <v>7.727458304403962</v>
      </c>
    </row>
    <row r="326" spans="1:7" x14ac:dyDescent="0.25">
      <c r="A326" s="24">
        <v>32.086914</v>
      </c>
      <c r="B326" s="23">
        <v>-31.806847000000001</v>
      </c>
      <c r="C326" s="25">
        <v>3.6402757000000001</v>
      </c>
      <c r="D326" s="26">
        <v>-2.6251704000000002E-3</v>
      </c>
      <c r="E326" s="28">
        <f t="shared" si="15"/>
        <v>4.3721646903333331E-4</v>
      </c>
      <c r="F326" s="18">
        <f t="shared" si="16"/>
        <v>1.1249370942705827</v>
      </c>
      <c r="G326" s="12">
        <f t="shared" si="17"/>
        <v>7.7561305454994223</v>
      </c>
    </row>
    <row r="327" spans="1:7" x14ac:dyDescent="0.25">
      <c r="A327" s="24">
        <v>32.186523000000001</v>
      </c>
      <c r="B327" s="23">
        <v>-31.906967000000002</v>
      </c>
      <c r="C327" s="25">
        <v>3.6402166</v>
      </c>
      <c r="D327" s="26">
        <v>-2.6362806000000002E-3</v>
      </c>
      <c r="E327" s="28">
        <f t="shared" si="15"/>
        <v>4.3906816903333332E-4</v>
      </c>
      <c r="F327" s="18">
        <f t="shared" si="16"/>
        <v>1.1284781149155518</v>
      </c>
      <c r="G327" s="12">
        <f t="shared" si="17"/>
        <v>7.7805449047792141</v>
      </c>
    </row>
    <row r="328" spans="1:7" x14ac:dyDescent="0.25">
      <c r="A328" s="24">
        <v>32.286133</v>
      </c>
      <c r="B328" s="23">
        <v>-32.001964999999998</v>
      </c>
      <c r="C328" s="25">
        <v>3.6400640000000002</v>
      </c>
      <c r="D328" s="26">
        <v>-2.6476291999999999E-3</v>
      </c>
      <c r="E328" s="28">
        <f t="shared" si="15"/>
        <v>4.4095960236666663E-4</v>
      </c>
      <c r="F328" s="18">
        <f t="shared" si="16"/>
        <v>1.1318379818675171</v>
      </c>
      <c r="G328" s="12">
        <f t="shared" si="17"/>
        <v>7.8037102593823082</v>
      </c>
    </row>
    <row r="329" spans="1:7" x14ac:dyDescent="0.25">
      <c r="A329" s="24">
        <v>32.385742</v>
      </c>
      <c r="B329" s="23">
        <v>-32.112011000000003</v>
      </c>
      <c r="C329" s="25">
        <v>3.6398909000000002</v>
      </c>
      <c r="D329" s="26">
        <v>-2.6553420000000002E-3</v>
      </c>
      <c r="E329" s="28">
        <f t="shared" si="15"/>
        <v>4.4224506903333332E-4</v>
      </c>
      <c r="F329" s="18">
        <f t="shared" si="16"/>
        <v>1.1357300629491818</v>
      </c>
      <c r="G329" s="12">
        <f t="shared" si="17"/>
        <v>7.8305450834065207</v>
      </c>
    </row>
    <row r="330" spans="1:7" x14ac:dyDescent="0.25">
      <c r="A330" s="24">
        <v>32.485351999999999</v>
      </c>
      <c r="B330" s="23">
        <v>-32.200091999999998</v>
      </c>
      <c r="C330" s="25">
        <v>3.6398318000000001</v>
      </c>
      <c r="D330" s="26">
        <v>-2.6684792000000001E-3</v>
      </c>
      <c r="E330" s="28">
        <f t="shared" si="15"/>
        <v>4.4443460236666665E-4</v>
      </c>
      <c r="F330" s="18">
        <f t="shared" si="16"/>
        <v>1.138845291069732</v>
      </c>
      <c r="G330" s="12">
        <f t="shared" si="17"/>
        <v>7.8520237208388348</v>
      </c>
    </row>
    <row r="331" spans="1:7" x14ac:dyDescent="0.25">
      <c r="A331" s="24">
        <v>32.584961</v>
      </c>
      <c r="B331" s="23">
        <v>-32.303696000000002</v>
      </c>
      <c r="C331" s="25">
        <v>3.6397344999999999</v>
      </c>
      <c r="D331" s="26">
        <v>-2.6786713999999998E-3</v>
      </c>
      <c r="E331" s="28">
        <f t="shared" si="15"/>
        <v>4.4613330236666662E-4</v>
      </c>
      <c r="F331" s="18">
        <f t="shared" si="16"/>
        <v>1.1425095330084194</v>
      </c>
      <c r="G331" s="12">
        <f t="shared" si="17"/>
        <v>7.8772876569037944</v>
      </c>
    </row>
    <row r="332" spans="1:7" x14ac:dyDescent="0.25">
      <c r="A332" s="24">
        <v>32.684570000000001</v>
      </c>
      <c r="B332" s="23">
        <v>-32.398285000000001</v>
      </c>
      <c r="C332" s="25">
        <v>3.6396248</v>
      </c>
      <c r="D332" s="26">
        <v>-2.6905686000000002E-3</v>
      </c>
      <c r="E332" s="28">
        <f t="shared" si="15"/>
        <v>4.4811616903333331E-4</v>
      </c>
      <c r="F332" s="18">
        <f t="shared" si="16"/>
        <v>1.145854934544446</v>
      </c>
      <c r="G332" s="12">
        <f t="shared" si="17"/>
        <v>7.9003532764594917</v>
      </c>
    </row>
    <row r="333" spans="1:7" x14ac:dyDescent="0.25">
      <c r="A333" s="24">
        <v>32.784179999999999</v>
      </c>
      <c r="B333" s="23">
        <v>-32.487048999999999</v>
      </c>
      <c r="C333" s="25">
        <v>3.6394164999999998</v>
      </c>
      <c r="D333" s="26">
        <v>-2.6993484E-3</v>
      </c>
      <c r="E333" s="28">
        <f t="shared" si="15"/>
        <v>4.495794690333333E-4</v>
      </c>
      <c r="F333" s="18">
        <f t="shared" si="16"/>
        <v>1.1489943188485812</v>
      </c>
      <c r="G333" s="12">
        <f t="shared" si="17"/>
        <v>7.9219984641054308</v>
      </c>
    </row>
    <row r="334" spans="1:7" x14ac:dyDescent="0.25">
      <c r="A334" s="24">
        <v>32.883789</v>
      </c>
      <c r="B334" s="23">
        <v>-32.593494</v>
      </c>
      <c r="C334" s="25">
        <v>3.6393309</v>
      </c>
      <c r="D334" s="26">
        <v>-2.7107389000000002E-3</v>
      </c>
      <c r="E334" s="28">
        <f t="shared" si="15"/>
        <v>4.5147788569999998E-4</v>
      </c>
      <c r="F334" s="18">
        <f t="shared" si="16"/>
        <v>1.1527590406080073</v>
      </c>
      <c r="G334" s="12">
        <f t="shared" si="17"/>
        <v>7.947955180780796</v>
      </c>
    </row>
    <row r="335" spans="1:7" x14ac:dyDescent="0.25">
      <c r="A335" s="24">
        <v>32.983398000000001</v>
      </c>
      <c r="B335" s="23">
        <v>-32.699767999999999</v>
      </c>
      <c r="C335" s="25">
        <v>3.6391597</v>
      </c>
      <c r="D335" s="26">
        <v>-2.7233155000000002E-3</v>
      </c>
      <c r="E335" s="28">
        <f t="shared" si="15"/>
        <v>4.535739857E-4</v>
      </c>
      <c r="F335" s="18">
        <f t="shared" si="16"/>
        <v>1.1565177144795955</v>
      </c>
      <c r="G335" s="12">
        <f t="shared" si="17"/>
        <v>7.9738701989400118</v>
      </c>
    </row>
    <row r="336" spans="1:7" x14ac:dyDescent="0.25">
      <c r="A336" s="24">
        <v>33.083008</v>
      </c>
      <c r="B336" s="23">
        <v>-32.794570999999998</v>
      </c>
      <c r="C336" s="25">
        <v>3.6390791</v>
      </c>
      <c r="D336" s="26">
        <v>-2.7335076999999998E-3</v>
      </c>
      <c r="E336" s="28">
        <f t="shared" si="15"/>
        <v>4.5527268569999993E-4</v>
      </c>
      <c r="F336" s="18">
        <f t="shared" si="16"/>
        <v>1.1598706847173601</v>
      </c>
      <c r="G336" s="12">
        <f t="shared" si="17"/>
        <v>7.9969880026036382</v>
      </c>
    </row>
    <row r="337" spans="1:7" x14ac:dyDescent="0.25">
      <c r="A337" s="24">
        <v>33.182617</v>
      </c>
      <c r="B337" s="23">
        <v>-32.890652000000003</v>
      </c>
      <c r="C337" s="25">
        <v>3.6390075999999998</v>
      </c>
      <c r="D337" s="26">
        <v>-2.7467399000000001E-3</v>
      </c>
      <c r="E337" s="28">
        <f t="shared" si="15"/>
        <v>4.5747805236666665E-4</v>
      </c>
      <c r="F337" s="18">
        <f t="shared" si="16"/>
        <v>1.1632688549589631</v>
      </c>
      <c r="G337" s="12">
        <f t="shared" si="17"/>
        <v>8.0204174478090096</v>
      </c>
    </row>
    <row r="338" spans="1:7" x14ac:dyDescent="0.25">
      <c r="A338" s="24">
        <v>33.282226999999999</v>
      </c>
      <c r="B338" s="23">
        <v>-33.000228999999997</v>
      </c>
      <c r="C338" s="25">
        <v>3.6388186999999999</v>
      </c>
      <c r="D338" s="26">
        <v>-2.7583153E-3</v>
      </c>
      <c r="E338" s="28">
        <f t="shared" si="15"/>
        <v>4.5940728569999995E-4</v>
      </c>
      <c r="F338" s="18">
        <f t="shared" si="16"/>
        <v>1.1671443485587809</v>
      </c>
      <c r="G338" s="12">
        <f t="shared" si="17"/>
        <v>8.0471379057275243</v>
      </c>
    </row>
    <row r="339" spans="1:7" x14ac:dyDescent="0.25">
      <c r="A339" s="24">
        <v>33.381836</v>
      </c>
      <c r="B339" s="23">
        <v>-33.083827999999997</v>
      </c>
      <c r="C339" s="25">
        <v>3.6388384999999999</v>
      </c>
      <c r="D339" s="26">
        <v>-2.7681084000000002E-3</v>
      </c>
      <c r="E339" s="28">
        <f t="shared" si="15"/>
        <v>4.6103946903333333E-4</v>
      </c>
      <c r="F339" s="18">
        <f t="shared" si="16"/>
        <v>1.1701010583560119</v>
      </c>
      <c r="G339" s="12">
        <f t="shared" si="17"/>
        <v>8.067523603104986</v>
      </c>
    </row>
    <row r="340" spans="1:7" x14ac:dyDescent="0.25">
      <c r="A340" s="24">
        <v>33.481445000000001</v>
      </c>
      <c r="B340" s="23">
        <v>-33.186199000000002</v>
      </c>
      <c r="C340" s="25">
        <v>3.6387014</v>
      </c>
      <c r="D340" s="26">
        <v>-2.7796655999999999E-3</v>
      </c>
      <c r="E340" s="28">
        <f t="shared" si="15"/>
        <v>4.6296566903333331E-4</v>
      </c>
      <c r="F340" s="18">
        <f t="shared" si="16"/>
        <v>1.1737216918402922</v>
      </c>
      <c r="G340" s="12">
        <f t="shared" si="17"/>
        <v>8.0924868709219222</v>
      </c>
    </row>
    <row r="341" spans="1:7" x14ac:dyDescent="0.25">
      <c r="A341" s="24">
        <v>33.581054999999999</v>
      </c>
      <c r="B341" s="23">
        <v>-33.286926000000001</v>
      </c>
      <c r="C341" s="25">
        <v>3.6384563000000001</v>
      </c>
      <c r="D341" s="26">
        <v>-2.7911571999999999E-3</v>
      </c>
      <c r="E341" s="28">
        <f t="shared" si="15"/>
        <v>4.6488093569999994E-4</v>
      </c>
      <c r="F341" s="18">
        <f t="shared" si="16"/>
        <v>1.177284180718696</v>
      </c>
      <c r="G341" s="12">
        <f t="shared" si="17"/>
        <v>8.1170492477414982</v>
      </c>
    </row>
    <row r="342" spans="1:7" x14ac:dyDescent="0.25">
      <c r="A342" s="24">
        <v>33.680664</v>
      </c>
      <c r="B342" s="23">
        <v>-33.390067999999999</v>
      </c>
      <c r="C342" s="25">
        <v>3.6384232000000001</v>
      </c>
      <c r="D342" s="26">
        <v>-2.8031435999999999E-3</v>
      </c>
      <c r="E342" s="28">
        <f t="shared" si="15"/>
        <v>4.6687866903333329E-4</v>
      </c>
      <c r="F342" s="18">
        <f t="shared" si="16"/>
        <v>1.1809320827498924</v>
      </c>
      <c r="G342" s="12">
        <f t="shared" si="17"/>
        <v>8.1422005246575608</v>
      </c>
    </row>
    <row r="343" spans="1:7" x14ac:dyDescent="0.25">
      <c r="A343" s="24">
        <v>33.780273000000001</v>
      </c>
      <c r="B343" s="23">
        <v>-33.473095000000001</v>
      </c>
      <c r="C343" s="25">
        <v>3.6383567000000001</v>
      </c>
      <c r="D343" s="26">
        <v>-2.8152851999999999E-3</v>
      </c>
      <c r="E343" s="28">
        <f t="shared" si="15"/>
        <v>4.6890226903333331E-4</v>
      </c>
      <c r="F343" s="18">
        <f t="shared" si="16"/>
        <v>1.1838685621854681</v>
      </c>
      <c r="G343" s="12">
        <f t="shared" si="17"/>
        <v>8.1624467392792486</v>
      </c>
    </row>
    <row r="344" spans="1:7" x14ac:dyDescent="0.25">
      <c r="A344" s="24">
        <v>33.879883</v>
      </c>
      <c r="B344" s="23">
        <v>-33.569671999999997</v>
      </c>
      <c r="C344" s="25">
        <v>3.6381671</v>
      </c>
      <c r="D344" s="26">
        <v>-2.8244285000000001E-3</v>
      </c>
      <c r="E344" s="28">
        <f t="shared" si="15"/>
        <v>4.7042615236666667E-4</v>
      </c>
      <c r="F344" s="18">
        <f t="shared" si="16"/>
        <v>1.1872842748385759</v>
      </c>
      <c r="G344" s="12">
        <f t="shared" si="17"/>
        <v>8.1859971345665485</v>
      </c>
    </row>
    <row r="345" spans="1:7" x14ac:dyDescent="0.25">
      <c r="A345" s="24">
        <v>33.979492</v>
      </c>
      <c r="B345" s="23">
        <v>-33.702213</v>
      </c>
      <c r="C345" s="25">
        <v>3.6381092000000002</v>
      </c>
      <c r="D345" s="26">
        <v>-2.8384655999999999E-3</v>
      </c>
      <c r="E345" s="28">
        <f t="shared" si="15"/>
        <v>4.7276566903333328E-4</v>
      </c>
      <c r="F345" s="18">
        <f t="shared" si="16"/>
        <v>1.1919719537968745</v>
      </c>
      <c r="G345" s="12">
        <f t="shared" si="17"/>
        <v>8.2183173861976222</v>
      </c>
    </row>
    <row r="346" spans="1:7" x14ac:dyDescent="0.25">
      <c r="A346" s="24">
        <v>34.079101999999999</v>
      </c>
      <c r="B346" s="23">
        <v>-33.785769999999999</v>
      </c>
      <c r="C346" s="25">
        <v>3.6379719000000001</v>
      </c>
      <c r="D346" s="26">
        <v>-2.8501657999999998E-3</v>
      </c>
      <c r="E346" s="28">
        <f t="shared" si="15"/>
        <v>4.7471570236666663E-4</v>
      </c>
      <c r="F346" s="18">
        <f t="shared" si="16"/>
        <v>1.19492717814797</v>
      </c>
      <c r="G346" s="12">
        <f t="shared" si="17"/>
        <v>8.2386928418342755</v>
      </c>
    </row>
    <row r="347" spans="1:7" x14ac:dyDescent="0.25">
      <c r="A347" s="24">
        <v>34.178711</v>
      </c>
      <c r="B347" s="23">
        <v>-33.864593999999997</v>
      </c>
      <c r="C347" s="25">
        <v>3.6378987</v>
      </c>
      <c r="D347" s="26">
        <v>-2.8612163999999999E-3</v>
      </c>
      <c r="E347" s="28">
        <f t="shared" si="15"/>
        <v>4.7655746903333329E-4</v>
      </c>
      <c r="F347" s="18">
        <f t="shared" si="16"/>
        <v>1.1977150068666977</v>
      </c>
      <c r="G347" s="12">
        <f t="shared" si="17"/>
        <v>8.2579141508221916</v>
      </c>
    </row>
    <row r="348" spans="1:7" x14ac:dyDescent="0.25">
      <c r="A348" s="24">
        <v>34.278320000000001</v>
      </c>
      <c r="B348" s="23">
        <v>-33.992767000000001</v>
      </c>
      <c r="C348" s="25">
        <v>3.6378433999999999</v>
      </c>
      <c r="D348" s="26">
        <v>-2.8750210000000002E-3</v>
      </c>
      <c r="E348" s="28">
        <f t="shared" si="15"/>
        <v>4.7885823570000002E-4</v>
      </c>
      <c r="F348" s="18">
        <f t="shared" si="16"/>
        <v>1.2022481994269019</v>
      </c>
      <c r="G348" s="12">
        <f t="shared" si="17"/>
        <v>8.2891692614091781</v>
      </c>
    </row>
    <row r="349" spans="1:7" x14ac:dyDescent="0.25">
      <c r="A349" s="24">
        <v>34.377929999999999</v>
      </c>
      <c r="B349" s="23">
        <v>-34.069889000000003</v>
      </c>
      <c r="C349" s="25">
        <v>3.6376379000000001</v>
      </c>
      <c r="D349" s="26">
        <v>-2.8857619E-3</v>
      </c>
      <c r="E349" s="28">
        <f t="shared" si="15"/>
        <v>4.8064838569999996E-4</v>
      </c>
      <c r="F349" s="18">
        <f t="shared" si="16"/>
        <v>1.204975832209376</v>
      </c>
      <c r="G349" s="12">
        <f t="shared" si="17"/>
        <v>8.3079755360433793</v>
      </c>
    </row>
    <row r="350" spans="1:7" x14ac:dyDescent="0.25">
      <c r="A350" s="24">
        <v>34.477539</v>
      </c>
      <c r="B350" s="23">
        <v>-34.161858000000002</v>
      </c>
      <c r="C350" s="25">
        <v>3.6376504999999999</v>
      </c>
      <c r="D350" s="26">
        <v>-2.8941065999999998E-3</v>
      </c>
      <c r="E350" s="28">
        <f t="shared" si="15"/>
        <v>4.8203916903333325E-4</v>
      </c>
      <c r="F350" s="18">
        <f t="shared" si="16"/>
        <v>1.2082285702007578</v>
      </c>
      <c r="G350" s="12">
        <f t="shared" si="17"/>
        <v>8.330402266053401</v>
      </c>
    </row>
    <row r="351" spans="1:7" x14ac:dyDescent="0.25">
      <c r="A351" s="24">
        <v>34.577148000000001</v>
      </c>
      <c r="B351" s="23">
        <v>-34.267197000000003</v>
      </c>
      <c r="C351" s="25">
        <v>3.6374745000000002</v>
      </c>
      <c r="D351" s="26">
        <v>-2.9063668999999999E-3</v>
      </c>
      <c r="E351" s="28">
        <f t="shared" si="15"/>
        <v>4.8408255236666661E-4</v>
      </c>
      <c r="F351" s="18">
        <f t="shared" si="16"/>
        <v>1.2119541752119483</v>
      </c>
      <c r="G351" s="12">
        <f t="shared" si="17"/>
        <v>8.3560892835541392</v>
      </c>
    </row>
    <row r="352" spans="1:7" x14ac:dyDescent="0.25">
      <c r="A352" s="24">
        <v>34.676758</v>
      </c>
      <c r="B352" s="23">
        <v>-34.366858999999998</v>
      </c>
      <c r="C352" s="25">
        <v>3.6373742</v>
      </c>
      <c r="D352" s="26">
        <v>-2.9194084999999998E-3</v>
      </c>
      <c r="E352" s="28">
        <f t="shared" si="15"/>
        <v>4.8625615236666661E-4</v>
      </c>
      <c r="F352" s="18">
        <f t="shared" si="16"/>
        <v>1.2154789974204869</v>
      </c>
      <c r="G352" s="12">
        <f t="shared" si="17"/>
        <v>8.3803919590889251</v>
      </c>
    </row>
    <row r="353" spans="1:7" x14ac:dyDescent="0.25">
      <c r="A353" s="24">
        <v>34.776367</v>
      </c>
      <c r="B353" s="23">
        <v>-34.454608999999998</v>
      </c>
      <c r="C353" s="25">
        <v>3.6372260999999999</v>
      </c>
      <c r="D353" s="26">
        <v>-2.9273239999999998E-3</v>
      </c>
      <c r="E353" s="28">
        <f t="shared" si="15"/>
        <v>4.8757540236666659E-4</v>
      </c>
      <c r="F353" s="18">
        <f t="shared" si="16"/>
        <v>1.2185825188107788</v>
      </c>
      <c r="G353" s="12">
        <f t="shared" si="17"/>
        <v>8.4017898818496306</v>
      </c>
    </row>
    <row r="354" spans="1:7" x14ac:dyDescent="0.25">
      <c r="A354" s="24">
        <v>34.875976999999999</v>
      </c>
      <c r="B354" s="23">
        <v>-34.568539000000001</v>
      </c>
      <c r="C354" s="25">
        <v>3.6370610999999999</v>
      </c>
      <c r="D354" s="26">
        <v>-2.9430596999999998E-3</v>
      </c>
      <c r="E354" s="28">
        <f t="shared" si="15"/>
        <v>4.9019801903333324E-4</v>
      </c>
      <c r="F354" s="18">
        <f t="shared" si="16"/>
        <v>1.2226119682922145</v>
      </c>
      <c r="G354" s="12">
        <f t="shared" si="17"/>
        <v>8.4295718230476613</v>
      </c>
    </row>
    <row r="355" spans="1:7" x14ac:dyDescent="0.25">
      <c r="A355" s="24">
        <v>34.975586</v>
      </c>
      <c r="B355" s="23">
        <v>-34.651130999999999</v>
      </c>
      <c r="C355" s="25">
        <v>3.6369207000000001</v>
      </c>
      <c r="D355" s="26">
        <v>-2.9531925000000001E-3</v>
      </c>
      <c r="E355" s="28">
        <f t="shared" si="15"/>
        <v>4.9188681903333331E-4</v>
      </c>
      <c r="F355" s="18">
        <f t="shared" si="16"/>
        <v>1.2255330627499579</v>
      </c>
      <c r="G355" s="12">
        <f t="shared" si="17"/>
        <v>8.4497119624966874</v>
      </c>
    </row>
    <row r="356" spans="1:7" x14ac:dyDescent="0.25">
      <c r="A356" s="24">
        <v>35.075195000000001</v>
      </c>
      <c r="B356" s="23">
        <v>-34.743023000000001</v>
      </c>
      <c r="C356" s="25">
        <v>3.6368482000000002</v>
      </c>
      <c r="D356" s="26">
        <v>-2.9648154000000001E-3</v>
      </c>
      <c r="E356" s="28">
        <f t="shared" si="15"/>
        <v>4.9382396903333329E-4</v>
      </c>
      <c r="F356" s="18">
        <f t="shared" si="16"/>
        <v>1.2287830774234247</v>
      </c>
      <c r="G356" s="12">
        <f t="shared" si="17"/>
        <v>8.4721199159818941</v>
      </c>
    </row>
    <row r="357" spans="1:7" x14ac:dyDescent="0.25">
      <c r="A357" s="24">
        <v>35.174804999999999</v>
      </c>
      <c r="B357" s="23">
        <v>-34.862400000000001</v>
      </c>
      <c r="C357" s="25">
        <v>3.6367269000000002</v>
      </c>
      <c r="D357" s="26">
        <v>-2.9767362999999999E-3</v>
      </c>
      <c r="E357" s="28">
        <f t="shared" si="15"/>
        <v>4.9581078569999992E-4</v>
      </c>
      <c r="F357" s="18">
        <f t="shared" si="16"/>
        <v>1.2330051751215316</v>
      </c>
      <c r="G357" s="12">
        <f t="shared" si="17"/>
        <v>8.5012301134224035</v>
      </c>
    </row>
    <row r="358" spans="1:7" x14ac:dyDescent="0.25">
      <c r="A358" s="24">
        <v>35.274414</v>
      </c>
      <c r="B358" s="23">
        <v>-34.960442</v>
      </c>
      <c r="C358" s="25">
        <v>3.6366580000000002</v>
      </c>
      <c r="D358" s="26">
        <v>-2.9893726999999999E-3</v>
      </c>
      <c r="E358" s="28">
        <f t="shared" si="15"/>
        <v>4.9791685236666666E-4</v>
      </c>
      <c r="F358" s="18">
        <f t="shared" si="16"/>
        <v>1.2364727015505572</v>
      </c>
      <c r="G358" s="12">
        <f t="shared" si="17"/>
        <v>8.5251377503831467</v>
      </c>
    </row>
    <row r="359" spans="1:7" x14ac:dyDescent="0.25">
      <c r="A359" s="24">
        <v>35.374023000000001</v>
      </c>
      <c r="B359" s="23">
        <v>-35.059649999999998</v>
      </c>
      <c r="C359" s="25">
        <v>3.6365892999999998</v>
      </c>
      <c r="D359" s="26">
        <v>-3.0007213000000001E-3</v>
      </c>
      <c r="E359" s="28">
        <f t="shared" si="15"/>
        <v>4.9980828570000003E-4</v>
      </c>
      <c r="F359" s="18">
        <f t="shared" si="16"/>
        <v>1.2399814667937263</v>
      </c>
      <c r="G359" s="12">
        <f t="shared" si="17"/>
        <v>8.5493297175768088</v>
      </c>
    </row>
    <row r="360" spans="1:7" x14ac:dyDescent="0.25">
      <c r="A360" s="24">
        <v>35.473633</v>
      </c>
      <c r="B360" s="23">
        <v>-35.156630999999997</v>
      </c>
      <c r="C360" s="25">
        <v>3.6364044999999998</v>
      </c>
      <c r="D360" s="26">
        <v>-3.0119747E-3</v>
      </c>
      <c r="E360" s="28">
        <f t="shared" si="15"/>
        <v>5.0168385236666667E-4</v>
      </c>
      <c r="F360" s="18">
        <f t="shared" si="16"/>
        <v>1.2434114680239474</v>
      </c>
      <c r="G360" s="12">
        <f t="shared" si="17"/>
        <v>8.5729786286566494</v>
      </c>
    </row>
    <row r="361" spans="1:7" x14ac:dyDescent="0.25">
      <c r="A361" s="24">
        <v>35.573242</v>
      </c>
      <c r="B361" s="23">
        <v>-35.256546</v>
      </c>
      <c r="C361" s="25">
        <v>3.6363322999999999</v>
      </c>
      <c r="D361" s="26">
        <v>-3.0275551E-3</v>
      </c>
      <c r="E361" s="28">
        <f t="shared" si="15"/>
        <v>5.0428058569999996E-4</v>
      </c>
      <c r="F361" s="18">
        <f t="shared" si="16"/>
        <v>1.2469452382770645</v>
      </c>
      <c r="G361" s="12">
        <f t="shared" si="17"/>
        <v>8.5973429984872567</v>
      </c>
    </row>
    <row r="362" spans="1:7" x14ac:dyDescent="0.25">
      <c r="A362" s="24">
        <v>35.672851999999999</v>
      </c>
      <c r="B362" s="23">
        <v>-35.353225999999999</v>
      </c>
      <c r="C362" s="25">
        <v>3.636215</v>
      </c>
      <c r="D362" s="26">
        <v>-3.0353575E-3</v>
      </c>
      <c r="E362" s="28">
        <f t="shared" si="15"/>
        <v>5.0558098569999997E-4</v>
      </c>
      <c r="F362" s="18">
        <f t="shared" si="16"/>
        <v>1.250364593809981</v>
      </c>
      <c r="G362" s="12">
        <f t="shared" si="17"/>
        <v>8.6209185104246373</v>
      </c>
    </row>
    <row r="363" spans="1:7" x14ac:dyDescent="0.25">
      <c r="A363" s="24">
        <v>35.772461</v>
      </c>
      <c r="B363" s="23">
        <v>-35.454436999999999</v>
      </c>
      <c r="C363" s="25">
        <v>3.6360299999999999</v>
      </c>
      <c r="D363" s="26">
        <v>-3.0489472999999999E-3</v>
      </c>
      <c r="E363" s="28">
        <f t="shared" si="15"/>
        <v>5.0784595236666658E-4</v>
      </c>
      <c r="F363" s="18">
        <f t="shared" si="16"/>
        <v>1.2539442006867085</v>
      </c>
      <c r="G363" s="12">
        <f t="shared" si="17"/>
        <v>8.6455989111144795</v>
      </c>
    </row>
    <row r="364" spans="1:7" x14ac:dyDescent="0.25">
      <c r="A364" s="24">
        <v>35.872070000000001</v>
      </c>
      <c r="B364" s="23">
        <v>-35.557181999999997</v>
      </c>
      <c r="C364" s="25">
        <v>3.6360470999999999</v>
      </c>
      <c r="D364" s="26">
        <v>-3.0614106999999999E-3</v>
      </c>
      <c r="E364" s="28">
        <f t="shared" si="15"/>
        <v>5.0992318569999999E-4</v>
      </c>
      <c r="F364" s="18">
        <f t="shared" si="16"/>
        <v>1.2575780617151477</v>
      </c>
      <c r="G364" s="12">
        <f t="shared" si="17"/>
        <v>8.6706533791948068</v>
      </c>
    </row>
    <row r="365" spans="1:7" x14ac:dyDescent="0.25">
      <c r="A365" s="24">
        <v>35.971679999999999</v>
      </c>
      <c r="B365" s="23">
        <v>-35.642982000000003</v>
      </c>
      <c r="C365" s="25">
        <v>3.6359273999999999</v>
      </c>
      <c r="D365" s="26">
        <v>-3.0742495E-3</v>
      </c>
      <c r="E365" s="28">
        <f t="shared" si="15"/>
        <v>5.1206298570000001E-4</v>
      </c>
      <c r="F365" s="18">
        <f t="shared" si="16"/>
        <v>1.2606126159634334</v>
      </c>
      <c r="G365" s="12">
        <f t="shared" si="17"/>
        <v>8.6915757925608297</v>
      </c>
    </row>
    <row r="366" spans="1:7" x14ac:dyDescent="0.25">
      <c r="A366" s="24">
        <v>36.071289</v>
      </c>
      <c r="B366" s="23">
        <v>-35.753143000000001</v>
      </c>
      <c r="C366" s="25">
        <v>3.6358432999999999</v>
      </c>
      <c r="D366" s="26">
        <v>-3.0882269999999998E-3</v>
      </c>
      <c r="E366" s="28">
        <f t="shared" si="15"/>
        <v>5.1439256903333327E-4</v>
      </c>
      <c r="F366" s="18">
        <f t="shared" si="16"/>
        <v>1.2645087643380881</v>
      </c>
      <c r="G366" s="12">
        <f t="shared" si="17"/>
        <v>8.7184386594467806</v>
      </c>
    </row>
    <row r="367" spans="1:7" x14ac:dyDescent="0.25">
      <c r="A367" s="24">
        <v>36.170898000000001</v>
      </c>
      <c r="B367" s="23">
        <v>-35.836086000000002</v>
      </c>
      <c r="C367" s="25">
        <v>3.6357362000000002</v>
      </c>
      <c r="D367" s="26">
        <v>-3.0978351999999998E-3</v>
      </c>
      <c r="E367" s="28">
        <f t="shared" si="15"/>
        <v>5.1599393569999998E-4</v>
      </c>
      <c r="F367" s="18">
        <f t="shared" si="16"/>
        <v>1.2674422728813928</v>
      </c>
      <c r="G367" s="12">
        <f t="shared" si="17"/>
        <v>8.73866439058685</v>
      </c>
    </row>
    <row r="368" spans="1:7" x14ac:dyDescent="0.25">
      <c r="A368" s="24">
        <v>36.270508</v>
      </c>
      <c r="B368" s="23">
        <v>-35.950684000000003</v>
      </c>
      <c r="C368" s="25">
        <v>3.6356573000000001</v>
      </c>
      <c r="D368" s="26">
        <v>-3.1098337E-3</v>
      </c>
      <c r="E368" s="28">
        <f t="shared" si="15"/>
        <v>5.1799368569999994E-4</v>
      </c>
      <c r="F368" s="18">
        <f t="shared" si="16"/>
        <v>1.2714953480299362</v>
      </c>
      <c r="G368" s="12">
        <f t="shared" si="17"/>
        <v>8.7666092242339317</v>
      </c>
    </row>
    <row r="369" spans="1:7" x14ac:dyDescent="0.25">
      <c r="A369" s="24">
        <v>36.370117</v>
      </c>
      <c r="B369" s="23">
        <v>-36.060318000000002</v>
      </c>
      <c r="C369" s="25">
        <v>3.6354628</v>
      </c>
      <c r="D369" s="26">
        <v>-3.1224337999999998E-3</v>
      </c>
      <c r="E369" s="28">
        <f t="shared" si="15"/>
        <v>5.2009370236666657E-4</v>
      </c>
      <c r="F369" s="18">
        <f t="shared" si="16"/>
        <v>1.2753728575923666</v>
      </c>
      <c r="G369" s="12">
        <f t="shared" si="17"/>
        <v>8.7933435816578296</v>
      </c>
    </row>
    <row r="370" spans="1:7" x14ac:dyDescent="0.25">
      <c r="A370" s="24">
        <v>36.469726999999999</v>
      </c>
      <c r="B370" s="23">
        <v>-36.138267999999997</v>
      </c>
      <c r="C370" s="25">
        <v>3.6354457999999998</v>
      </c>
      <c r="D370" s="26">
        <v>-3.1333115999999999E-3</v>
      </c>
      <c r="E370" s="28">
        <f t="shared" si="15"/>
        <v>5.2190666903333333E-4</v>
      </c>
      <c r="F370" s="18">
        <f t="shared" si="16"/>
        <v>1.2781297748843694</v>
      </c>
      <c r="G370" s="12">
        <f t="shared" si="17"/>
        <v>8.8123517648965422</v>
      </c>
    </row>
    <row r="371" spans="1:7" x14ac:dyDescent="0.25">
      <c r="A371" s="24">
        <v>36.569336</v>
      </c>
      <c r="B371" s="23">
        <v>-36.241504999999997</v>
      </c>
      <c r="C371" s="25">
        <v>3.6353032999999999</v>
      </c>
      <c r="D371" s="26">
        <v>-3.1440167000000002E-3</v>
      </c>
      <c r="E371" s="28">
        <f t="shared" si="15"/>
        <v>5.2369085236666666E-4</v>
      </c>
      <c r="F371" s="18">
        <f t="shared" si="16"/>
        <v>1.2817810368532534</v>
      </c>
      <c r="G371" s="12">
        <f t="shared" si="17"/>
        <v>8.8375262076549106</v>
      </c>
    </row>
    <row r="372" spans="1:7" x14ac:dyDescent="0.25">
      <c r="A372" s="24">
        <v>36.668945000000001</v>
      </c>
      <c r="B372" s="23">
        <v>-36.345097000000003</v>
      </c>
      <c r="C372" s="25">
        <v>3.6352131000000001</v>
      </c>
      <c r="D372" s="26">
        <v>-3.1556158999999999E-3</v>
      </c>
      <c r="E372" s="28">
        <f t="shared" si="15"/>
        <v>5.2562405236666659E-4</v>
      </c>
      <c r="F372" s="18">
        <f t="shared" si="16"/>
        <v>1.2854448543787593</v>
      </c>
      <c r="G372" s="12">
        <f t="shared" si="17"/>
        <v>8.8627872175082114</v>
      </c>
    </row>
    <row r="373" spans="1:7" x14ac:dyDescent="0.25">
      <c r="A373" s="24">
        <v>36.768554999999999</v>
      </c>
      <c r="B373" s="23">
        <v>-36.433185999999999</v>
      </c>
      <c r="C373" s="25">
        <v>3.6350913</v>
      </c>
      <c r="D373" s="26">
        <v>-3.1675429000000001E-3</v>
      </c>
      <c r="E373" s="28">
        <f t="shared" si="15"/>
        <v>5.2761188569999998E-4</v>
      </c>
      <c r="F373" s="18">
        <f t="shared" si="16"/>
        <v>1.2885603654414306</v>
      </c>
      <c r="G373" s="12">
        <f t="shared" si="17"/>
        <v>8.8842678057482996</v>
      </c>
    </row>
    <row r="374" spans="1:7" x14ac:dyDescent="0.25">
      <c r="A374" s="24">
        <v>36.868164</v>
      </c>
      <c r="B374" s="23">
        <v>-36.553615999999998</v>
      </c>
      <c r="C374" s="25">
        <v>3.6349613999999999</v>
      </c>
      <c r="D374" s="26">
        <v>-3.1795590000000002E-3</v>
      </c>
      <c r="E374" s="28">
        <f t="shared" si="15"/>
        <v>5.2961456903333334E-4</v>
      </c>
      <c r="F374" s="18">
        <f t="shared" si="16"/>
        <v>1.2928197053962212</v>
      </c>
      <c r="G374" s="12">
        <f t="shared" si="17"/>
        <v>8.9136347782619367</v>
      </c>
    </row>
    <row r="375" spans="1:7" x14ac:dyDescent="0.25">
      <c r="A375" s="24">
        <v>36.967773000000001</v>
      </c>
      <c r="B375" s="23">
        <v>-36.641930000000002</v>
      </c>
      <c r="C375" s="25">
        <v>3.6348373999999999</v>
      </c>
      <c r="D375" s="26">
        <v>-3.1905499999999999E-3</v>
      </c>
      <c r="E375" s="28">
        <f t="shared" si="15"/>
        <v>5.3144640236666666E-4</v>
      </c>
      <c r="F375" s="18">
        <f t="shared" si="16"/>
        <v>1.2959431742060474</v>
      </c>
      <c r="G375" s="12">
        <f t="shared" si="17"/>
        <v>8.9351702329706431</v>
      </c>
    </row>
    <row r="376" spans="1:7" x14ac:dyDescent="0.25">
      <c r="A376" s="24">
        <v>37.067383</v>
      </c>
      <c r="B376" s="23">
        <v>-36.751167000000002</v>
      </c>
      <c r="C376" s="25">
        <v>3.6347510999999999</v>
      </c>
      <c r="D376" s="26">
        <v>-3.2042295E-3</v>
      </c>
      <c r="E376" s="28">
        <f t="shared" si="15"/>
        <v>5.3372631903333327E-4</v>
      </c>
      <c r="F376" s="18">
        <f t="shared" si="16"/>
        <v>1.2998066427657204</v>
      </c>
      <c r="G376" s="12">
        <f t="shared" si="17"/>
        <v>8.9618077815588055</v>
      </c>
    </row>
    <row r="377" spans="1:7" x14ac:dyDescent="0.25">
      <c r="A377" s="24">
        <v>37.166992</v>
      </c>
      <c r="B377" s="23">
        <v>-36.837788000000003</v>
      </c>
      <c r="C377" s="25">
        <v>3.6346542999999998</v>
      </c>
      <c r="D377" s="26">
        <v>-3.2151786000000002E-3</v>
      </c>
      <c r="E377" s="28">
        <f t="shared" si="15"/>
        <v>5.3555116903333333E-4</v>
      </c>
      <c r="F377" s="18">
        <f t="shared" si="16"/>
        <v>1.3028702339491791</v>
      </c>
      <c r="G377" s="12">
        <f t="shared" si="17"/>
        <v>8.982930396572538</v>
      </c>
    </row>
    <row r="378" spans="1:7" x14ac:dyDescent="0.25">
      <c r="A378" s="24">
        <v>37.266601999999999</v>
      </c>
      <c r="B378" s="23">
        <v>-36.946247</v>
      </c>
      <c r="C378" s="25">
        <v>3.6345171999999999</v>
      </c>
      <c r="D378" s="26">
        <v>-3.2302229999999999E-3</v>
      </c>
      <c r="E378" s="28">
        <f t="shared" si="15"/>
        <v>5.3805856903333326E-4</v>
      </c>
      <c r="F378" s="18">
        <f t="shared" si="16"/>
        <v>1.3067061863875797</v>
      </c>
      <c r="G378" s="12">
        <f t="shared" si="17"/>
        <v>9.0093782291047688</v>
      </c>
    </row>
    <row r="379" spans="1:7" x14ac:dyDescent="0.25">
      <c r="A379" s="24">
        <v>37.366211</v>
      </c>
      <c r="B379" s="23">
        <v>-37.040061999999999</v>
      </c>
      <c r="C379" s="25">
        <v>3.6344943000000001</v>
      </c>
      <c r="D379" s="26">
        <v>-3.2397122000000001E-3</v>
      </c>
      <c r="E379" s="28">
        <f t="shared" si="15"/>
        <v>5.3964010236666666E-4</v>
      </c>
      <c r="F379" s="18">
        <f t="shared" si="16"/>
        <v>1.3100242132733944</v>
      </c>
      <c r="G379" s="12">
        <f t="shared" si="17"/>
        <v>9.0322551080084228</v>
      </c>
    </row>
    <row r="380" spans="1:7" x14ac:dyDescent="0.25">
      <c r="A380" s="24">
        <v>37.465820000000001</v>
      </c>
      <c r="B380" s="23">
        <v>-37.119301</v>
      </c>
      <c r="C380" s="25">
        <v>3.6343317000000002</v>
      </c>
      <c r="D380" s="26">
        <v>-3.2530216999999998E-3</v>
      </c>
      <c r="E380" s="28">
        <f t="shared" si="15"/>
        <v>5.4185835236666665E-4</v>
      </c>
      <c r="F380" s="18">
        <f t="shared" si="16"/>
        <v>1.3128267196146519</v>
      </c>
      <c r="G380" s="12">
        <f t="shared" si="17"/>
        <v>9.0515776151495686</v>
      </c>
    </row>
    <row r="381" spans="1:7" x14ac:dyDescent="0.25">
      <c r="A381" s="24">
        <v>37.565429999999999</v>
      </c>
      <c r="B381" s="23">
        <v>-37.223506999999998</v>
      </c>
      <c r="C381" s="25">
        <v>3.6343002000000002</v>
      </c>
      <c r="D381" s="26">
        <v>-3.2674342000000001E-3</v>
      </c>
      <c r="E381" s="28">
        <f t="shared" si="15"/>
        <v>5.4426043570000003E-4</v>
      </c>
      <c r="F381" s="18">
        <f t="shared" si="16"/>
        <v>1.3165122529479483</v>
      </c>
      <c r="G381" s="12">
        <f t="shared" si="17"/>
        <v>9.0769883494994499</v>
      </c>
    </row>
    <row r="382" spans="1:7" x14ac:dyDescent="0.25">
      <c r="A382" s="24">
        <v>37.665039</v>
      </c>
      <c r="B382" s="23">
        <v>-37.320835000000002</v>
      </c>
      <c r="C382" s="25">
        <v>3.6340914</v>
      </c>
      <c r="D382" s="26">
        <v>-3.279391E-3</v>
      </c>
      <c r="E382" s="28">
        <f t="shared" si="15"/>
        <v>5.4625323570000001E-4</v>
      </c>
      <c r="F382" s="18">
        <f t="shared" si="16"/>
        <v>1.3199545267926702</v>
      </c>
      <c r="G382" s="12">
        <f t="shared" si="17"/>
        <v>9.1007218768664462</v>
      </c>
    </row>
    <row r="383" spans="1:7" x14ac:dyDescent="0.25">
      <c r="A383" s="24">
        <v>37.764648000000001</v>
      </c>
      <c r="B383" s="23">
        <v>-37.426014000000002</v>
      </c>
      <c r="C383" s="25">
        <v>3.6340257999999999</v>
      </c>
      <c r="D383" s="26">
        <v>-3.2936723000000002E-3</v>
      </c>
      <c r="E383" s="28">
        <f t="shared" si="15"/>
        <v>5.4863345236666667E-4</v>
      </c>
      <c r="F383" s="18">
        <f t="shared" si="16"/>
        <v>1.3236744729614398</v>
      </c>
      <c r="G383" s="12">
        <f t="shared" si="17"/>
        <v>9.126369878211726</v>
      </c>
    </row>
    <row r="384" spans="1:7" x14ac:dyDescent="0.25">
      <c r="A384" s="24">
        <v>37.864258</v>
      </c>
      <c r="B384" s="23">
        <v>-37.525157999999998</v>
      </c>
      <c r="C384" s="25">
        <v>3.6340124999999999</v>
      </c>
      <c r="D384" s="26">
        <v>-3.3055632000000001E-3</v>
      </c>
      <c r="E384" s="28">
        <f t="shared" si="15"/>
        <v>5.5061526903333333E-4</v>
      </c>
      <c r="F384" s="18">
        <f t="shared" si="16"/>
        <v>1.3271809746676402</v>
      </c>
      <c r="G384" s="12">
        <f t="shared" si="17"/>
        <v>9.1505462389432051</v>
      </c>
    </row>
    <row r="385" spans="1:7" x14ac:dyDescent="0.25">
      <c r="A385" s="24">
        <v>37.963867</v>
      </c>
      <c r="B385" s="23">
        <v>-37.623989000000002</v>
      </c>
      <c r="C385" s="25">
        <v>3.6338130999999998</v>
      </c>
      <c r="D385" s="26">
        <v>-3.3164173E-3</v>
      </c>
      <c r="E385" s="28">
        <f t="shared" si="15"/>
        <v>5.5242428569999993E-4</v>
      </c>
      <c r="F385" s="18">
        <f t="shared" si="16"/>
        <v>1.3306764062633547</v>
      </c>
      <c r="G385" s="12">
        <f t="shared" si="17"/>
        <v>9.1746462743205637</v>
      </c>
    </row>
    <row r="386" spans="1:7" x14ac:dyDescent="0.25">
      <c r="A386" s="24">
        <v>38.063476999999999</v>
      </c>
      <c r="B386" s="23">
        <v>-37.722504000000001</v>
      </c>
      <c r="C386" s="25">
        <v>3.6337929</v>
      </c>
      <c r="D386" s="26">
        <v>-3.3309785999999998E-3</v>
      </c>
      <c r="E386" s="28">
        <f t="shared" si="15"/>
        <v>5.5485116903333331E-4</v>
      </c>
      <c r="F386" s="18">
        <f t="shared" si="16"/>
        <v>1.3341606616452877</v>
      </c>
      <c r="G386" s="12">
        <f t="shared" si="17"/>
        <v>9.1986692527908875</v>
      </c>
    </row>
    <row r="387" spans="1:7" x14ac:dyDescent="0.25">
      <c r="A387" s="24">
        <v>38.163086</v>
      </c>
      <c r="B387" s="23">
        <v>-37.828293000000002</v>
      </c>
      <c r="C387" s="25">
        <v>3.6337999999999999</v>
      </c>
      <c r="D387" s="26">
        <v>-3.3429651999999999E-3</v>
      </c>
      <c r="E387" s="28">
        <f t="shared" si="15"/>
        <v>5.5684893569999999E-4</v>
      </c>
      <c r="F387" s="18">
        <f t="shared" si="16"/>
        <v>1.3379021821507875</v>
      </c>
      <c r="G387" s="12">
        <f t="shared" si="17"/>
        <v>9.2244660032288639</v>
      </c>
    </row>
    <row r="388" spans="1:7" x14ac:dyDescent="0.25">
      <c r="A388" s="24">
        <v>38.262695000000001</v>
      </c>
      <c r="B388" s="23">
        <v>-37.919888</v>
      </c>
      <c r="C388" s="25">
        <v>3.6335261000000001</v>
      </c>
      <c r="D388" s="26">
        <v>-3.3551423999999999E-3</v>
      </c>
      <c r="E388" s="28">
        <f t="shared" si="15"/>
        <v>5.5887846903333329E-4</v>
      </c>
      <c r="F388" s="18">
        <f t="shared" si="16"/>
        <v>1.34114169259801</v>
      </c>
      <c r="G388" s="12">
        <f t="shared" si="17"/>
        <v>9.2468015329754927</v>
      </c>
    </row>
    <row r="389" spans="1:7" x14ac:dyDescent="0.25">
      <c r="A389" s="24">
        <v>38.362304999999999</v>
      </c>
      <c r="B389" s="23">
        <v>-37.997199999999999</v>
      </c>
      <c r="C389" s="25">
        <v>3.6334884000000001</v>
      </c>
      <c r="D389" s="26">
        <v>-3.3693045999999998E-3</v>
      </c>
      <c r="E389" s="28">
        <f t="shared" ref="E389:E414" si="18" xml:space="preserve"> (delta_0 - D389) / L</f>
        <v>5.6123883569999991E-4</v>
      </c>
      <c r="F389" s="18">
        <f t="shared" ref="F389:F391" si="19" xml:space="preserve"> -B389 / A_6x12_in2</f>
        <v>1.3438760452558591</v>
      </c>
      <c r="G389" s="12">
        <f t="shared" ref="G389:G391" si="20" xml:space="preserve"> -B389 * kip_to_N / A_6x12_mm2</f>
        <v>9.2656541392943037</v>
      </c>
    </row>
    <row r="390" spans="1:7" x14ac:dyDescent="0.25">
      <c r="A390" s="24">
        <v>38.461914</v>
      </c>
      <c r="B390" s="23">
        <v>-38.121361</v>
      </c>
      <c r="C390" s="25">
        <v>3.6333559000000002</v>
      </c>
      <c r="D390" s="26">
        <v>-3.3811716999999999E-3</v>
      </c>
      <c r="E390" s="28">
        <f t="shared" si="18"/>
        <v>5.6321668569999999E-4</v>
      </c>
      <c r="F390" s="18">
        <f t="shared" si="19"/>
        <v>1.3482673423423552</v>
      </c>
      <c r="G390" s="12">
        <f t="shared" si="20"/>
        <v>9.2959309197831015</v>
      </c>
    </row>
    <row r="391" spans="1:7" x14ac:dyDescent="0.25">
      <c r="A391" s="24">
        <v>38.561523000000001</v>
      </c>
      <c r="B391" s="23">
        <v>-38.220393999999999</v>
      </c>
      <c r="C391" s="25">
        <v>3.6332715000000002</v>
      </c>
      <c r="D391" s="26">
        <v>-3.3956079E-3</v>
      </c>
      <c r="E391" s="28">
        <f t="shared" si="18"/>
        <v>5.6562271903333331E-4</v>
      </c>
      <c r="F391" s="18">
        <f t="shared" si="19"/>
        <v>1.3517699182266263</v>
      </c>
      <c r="G391" s="12">
        <f t="shared" si="20"/>
        <v>9.3200802130567304</v>
      </c>
    </row>
    <row r="392" spans="1:7" x14ac:dyDescent="0.25">
      <c r="A392" s="24">
        <v>38.661133</v>
      </c>
      <c r="B392" s="23">
        <v>-38.332808999999997</v>
      </c>
      <c r="C392" s="25">
        <v>3.6331666</v>
      </c>
      <c r="D392" s="26">
        <v>-3.4084709000000001E-3</v>
      </c>
      <c r="E392" s="28">
        <f t="shared" si="18"/>
        <v>5.6776655236666666E-4</v>
      </c>
      <c r="F392" s="18">
        <f t="shared" ref="F392:F447" si="21" xml:space="preserve"> -B392 / A_6x12_in2</f>
        <v>1.3557457855438875</v>
      </c>
      <c r="G392" s="12">
        <f t="shared" ref="G392:G447" si="22" xml:space="preserve"> -B392 * kip_to_N / A_6x12_mm2</f>
        <v>9.3474927200327365</v>
      </c>
    </row>
    <row r="393" spans="1:7" x14ac:dyDescent="0.25">
      <c r="A393" s="24">
        <v>38.760742</v>
      </c>
      <c r="B393" s="23">
        <v>-38.425528999999997</v>
      </c>
      <c r="C393" s="25">
        <v>3.6330689999999999</v>
      </c>
      <c r="D393" s="26">
        <v>-3.4205765E-3</v>
      </c>
      <c r="E393" s="28">
        <f t="shared" si="18"/>
        <v>5.6978415236666664E-4</v>
      </c>
      <c r="F393" s="18">
        <f t="shared" si="21"/>
        <v>1.359025084726883</v>
      </c>
      <c r="G393" s="12">
        <f t="shared" si="22"/>
        <v>9.3701025821224544</v>
      </c>
    </row>
    <row r="394" spans="1:7" x14ac:dyDescent="0.25">
      <c r="A394" s="24">
        <v>38.860351999999999</v>
      </c>
      <c r="B394" s="23">
        <v>-38.510947999999999</v>
      </c>
      <c r="C394" s="25">
        <v>3.6329815000000001</v>
      </c>
      <c r="D394" s="26">
        <v>-3.4337966E-3</v>
      </c>
      <c r="E394" s="28">
        <f t="shared" si="18"/>
        <v>5.7198750236666664E-4</v>
      </c>
      <c r="F394" s="18">
        <f t="shared" si="21"/>
        <v>1.3620461638566534</v>
      </c>
      <c r="G394" s="12">
        <f t="shared" si="22"/>
        <v>9.3909320882682845</v>
      </c>
    </row>
    <row r="395" spans="1:7" x14ac:dyDescent="0.25">
      <c r="A395" s="24">
        <v>38.959961</v>
      </c>
      <c r="B395" s="23">
        <v>-38.609856000000001</v>
      </c>
      <c r="C395" s="25">
        <v>3.6329802999999998</v>
      </c>
      <c r="D395" s="26">
        <v>-3.4487039999999999E-3</v>
      </c>
      <c r="E395" s="28">
        <f t="shared" si="18"/>
        <v>5.7447206903333333E-4</v>
      </c>
      <c r="F395" s="18">
        <f t="shared" si="21"/>
        <v>1.3655443187702831</v>
      </c>
      <c r="G395" s="12">
        <f t="shared" si="22"/>
        <v>9.4150509001704616</v>
      </c>
    </row>
    <row r="396" spans="1:7" x14ac:dyDescent="0.25">
      <c r="A396" s="24">
        <v>39.059570000000001</v>
      </c>
      <c r="B396" s="23">
        <v>-38.703453000000003</v>
      </c>
      <c r="C396" s="25">
        <v>3.6326887999999999</v>
      </c>
      <c r="D396" s="26">
        <v>-3.4600644999999998E-3</v>
      </c>
      <c r="E396" s="28">
        <f t="shared" si="18"/>
        <v>5.7636548569999998E-4</v>
      </c>
      <c r="F396" s="18">
        <f t="shared" si="21"/>
        <v>1.3688546354832993</v>
      </c>
      <c r="G396" s="12">
        <f t="shared" si="22"/>
        <v>9.4378746195622973</v>
      </c>
    </row>
    <row r="397" spans="1:7" x14ac:dyDescent="0.25">
      <c r="A397" s="24">
        <v>39.159179999999999</v>
      </c>
      <c r="B397" s="23">
        <v>-38.799827999999998</v>
      </c>
      <c r="C397" s="25">
        <v>3.6326925999999999</v>
      </c>
      <c r="D397" s="26">
        <v>-3.4729154000000002E-3</v>
      </c>
      <c r="E397" s="28">
        <f t="shared" si="18"/>
        <v>5.7850730236666667E-4</v>
      </c>
      <c r="F397" s="18">
        <f t="shared" si="21"/>
        <v>1.3722632038478504</v>
      </c>
      <c r="G397" s="12">
        <f t="shared" si="22"/>
        <v>9.4613757569533288</v>
      </c>
    </row>
    <row r="398" spans="1:7" x14ac:dyDescent="0.25">
      <c r="A398" s="24">
        <v>39.258789</v>
      </c>
      <c r="B398" s="23">
        <v>-38.906548000000001</v>
      </c>
      <c r="C398" s="25">
        <v>3.6326187000000001</v>
      </c>
      <c r="D398" s="26">
        <v>-3.4880130999999999E-3</v>
      </c>
      <c r="E398" s="28">
        <f t="shared" si="18"/>
        <v>5.8102358569999996E-4</v>
      </c>
      <c r="F398" s="18">
        <f t="shared" si="21"/>
        <v>1.3760376517426878</v>
      </c>
      <c r="G398" s="12">
        <f t="shared" si="22"/>
        <v>9.4873995326458935</v>
      </c>
    </row>
    <row r="399" spans="1:7" x14ac:dyDescent="0.25">
      <c r="A399" s="24">
        <v>39.358398000000001</v>
      </c>
      <c r="B399" s="23">
        <v>-38.990912999999999</v>
      </c>
      <c r="C399" s="25">
        <v>3.6324453000000001</v>
      </c>
      <c r="D399" s="26">
        <v>-3.4996837000000002E-3</v>
      </c>
      <c r="E399" s="28">
        <f t="shared" si="18"/>
        <v>5.8296868570000004E-4</v>
      </c>
      <c r="F399" s="18">
        <f t="shared" si="21"/>
        <v>1.3790214532480094</v>
      </c>
      <c r="G399" s="12">
        <f t="shared" si="22"/>
        <v>9.5079720198676245</v>
      </c>
    </row>
    <row r="400" spans="1:7" x14ac:dyDescent="0.25">
      <c r="A400" s="24">
        <v>39.458008</v>
      </c>
      <c r="B400" s="23">
        <v>-39.102139000000001</v>
      </c>
      <c r="C400" s="25">
        <v>3.6322863000000001</v>
      </c>
      <c r="D400" s="26">
        <v>-3.5158962000000002E-3</v>
      </c>
      <c r="E400" s="28">
        <f t="shared" si="18"/>
        <v>5.8567076903333337E-4</v>
      </c>
      <c r="F400" s="18">
        <f t="shared" si="21"/>
        <v>1.3829552682925292</v>
      </c>
      <c r="G400" s="12">
        <f t="shared" si="22"/>
        <v>9.535094588038362</v>
      </c>
    </row>
    <row r="401" spans="1:7" x14ac:dyDescent="0.25">
      <c r="A401" s="24">
        <v>39.557617</v>
      </c>
      <c r="B401" s="23">
        <v>-39.209826999999997</v>
      </c>
      <c r="C401" s="25">
        <v>3.6321816</v>
      </c>
      <c r="D401" s="26">
        <v>-3.5275787000000002E-3</v>
      </c>
      <c r="E401" s="28">
        <f t="shared" si="18"/>
        <v>5.8761785236666664E-4</v>
      </c>
      <c r="F401" s="18">
        <f t="shared" si="21"/>
        <v>1.3867639521840136</v>
      </c>
      <c r="G401" s="12">
        <f t="shared" si="22"/>
        <v>9.5613544114714646</v>
      </c>
    </row>
    <row r="402" spans="1:7" x14ac:dyDescent="0.25">
      <c r="A402" s="24">
        <v>39.657226999999999</v>
      </c>
      <c r="B402" s="23">
        <v>-39.301487000000002</v>
      </c>
      <c r="C402" s="25">
        <v>3.6321561</v>
      </c>
      <c r="D402" s="26">
        <v>-3.5407753E-3</v>
      </c>
      <c r="E402" s="28">
        <f t="shared" si="18"/>
        <v>5.8981728569999997E-4</v>
      </c>
      <c r="F402" s="18">
        <f t="shared" si="21"/>
        <v>1.39000576153597</v>
      </c>
      <c r="G402" s="12">
        <f t="shared" si="22"/>
        <v>9.5837057915312531</v>
      </c>
    </row>
    <row r="403" spans="1:7" x14ac:dyDescent="0.25">
      <c r="A403" s="24">
        <v>39.756836</v>
      </c>
      <c r="B403" s="23">
        <v>-39.389828000000001</v>
      </c>
      <c r="C403" s="25">
        <v>3.6320456999999999</v>
      </c>
      <c r="D403" s="26">
        <v>-3.5521656000000001E-3</v>
      </c>
      <c r="E403" s="28">
        <f t="shared" si="18"/>
        <v>5.9171566903333333E-4</v>
      </c>
      <c r="F403" s="18">
        <f t="shared" si="21"/>
        <v>1.3931301852754547</v>
      </c>
      <c r="G403" s="12">
        <f t="shared" si="22"/>
        <v>9.6052478302161912</v>
      </c>
    </row>
    <row r="404" spans="1:7" x14ac:dyDescent="0.25">
      <c r="A404" s="24">
        <v>39.856445000000001</v>
      </c>
      <c r="B404" s="23">
        <v>-39.489403000000003</v>
      </c>
      <c r="C404" s="25">
        <v>3.6319401</v>
      </c>
      <c r="D404" s="26">
        <v>-3.5689322E-3</v>
      </c>
      <c r="E404" s="28">
        <f t="shared" si="18"/>
        <v>5.945101023666666E-4</v>
      </c>
      <c r="F404" s="18">
        <f t="shared" si="21"/>
        <v>1.3966519304884271</v>
      </c>
      <c r="G404" s="12">
        <f t="shared" si="22"/>
        <v>9.6295292907164463</v>
      </c>
    </row>
    <row r="405" spans="1:7" x14ac:dyDescent="0.25">
      <c r="A405" s="24">
        <v>39.956054999999999</v>
      </c>
      <c r="B405" s="23">
        <v>-39.596545999999996</v>
      </c>
      <c r="C405" s="25">
        <v>3.6318058999999998</v>
      </c>
      <c r="D405" s="26">
        <v>-3.5842687000000001E-3</v>
      </c>
      <c r="E405" s="28">
        <f t="shared" si="18"/>
        <v>5.9706618570000002E-4</v>
      </c>
      <c r="F405" s="18">
        <f t="shared" si="21"/>
        <v>1.4004413389479147</v>
      </c>
      <c r="G405" s="12">
        <f t="shared" si="22"/>
        <v>9.6556562153700085</v>
      </c>
    </row>
    <row r="406" spans="1:7" x14ac:dyDescent="0.25">
      <c r="A406" s="24">
        <v>40.055664</v>
      </c>
      <c r="B406" s="23">
        <v>-39.699398000000002</v>
      </c>
      <c r="C406" s="25">
        <v>3.6317751</v>
      </c>
      <c r="D406" s="26">
        <v>-3.5951048999999999E-3</v>
      </c>
      <c r="E406" s="28">
        <f t="shared" si="18"/>
        <v>5.9887221903333332E-4</v>
      </c>
      <c r="F406" s="18">
        <f t="shared" si="21"/>
        <v>1.4040789843272232</v>
      </c>
      <c r="G406" s="12">
        <f t="shared" si="22"/>
        <v>9.6807367755043003</v>
      </c>
    </row>
    <row r="407" spans="1:7" x14ac:dyDescent="0.25">
      <c r="A407" s="24">
        <v>40.155273000000001</v>
      </c>
      <c r="B407" s="23">
        <v>-39.793671000000003</v>
      </c>
      <c r="C407" s="25">
        <v>3.6316381</v>
      </c>
      <c r="D407" s="26">
        <v>-3.6093681E-3</v>
      </c>
      <c r="E407" s="28">
        <f t="shared" si="18"/>
        <v>6.012494190333333E-4</v>
      </c>
      <c r="F407" s="18">
        <f t="shared" si="21"/>
        <v>1.407413209649468</v>
      </c>
      <c r="G407" s="12">
        <f t="shared" si="22"/>
        <v>9.703725338152962</v>
      </c>
    </row>
    <row r="408" spans="1:7" x14ac:dyDescent="0.25">
      <c r="A408" s="24">
        <v>40.254883</v>
      </c>
      <c r="B408" s="23">
        <v>-39.906452000000002</v>
      </c>
      <c r="C408" s="25">
        <v>3.6315135999999999</v>
      </c>
      <c r="D408" s="26">
        <v>-3.6235837999999999E-3</v>
      </c>
      <c r="E408" s="28">
        <f t="shared" si="18"/>
        <v>6.0361870236666666E-4</v>
      </c>
      <c r="F408" s="18">
        <f t="shared" si="21"/>
        <v>1.4114020215687675</v>
      </c>
      <c r="G408" s="12">
        <f t="shared" si="22"/>
        <v>9.7312270945845878</v>
      </c>
    </row>
    <row r="409" spans="1:7" x14ac:dyDescent="0.25">
      <c r="A409" s="24">
        <v>40.354492</v>
      </c>
      <c r="B409" s="23">
        <v>-40.001286</v>
      </c>
      <c r="C409" s="25">
        <v>3.6314206000000002</v>
      </c>
      <c r="D409" s="26">
        <v>-3.6376566000000002E-3</v>
      </c>
      <c r="E409" s="28">
        <f t="shared" si="18"/>
        <v>6.059641690333333E-4</v>
      </c>
      <c r="F409" s="18">
        <f t="shared" si="21"/>
        <v>1.4147560882072512</v>
      </c>
      <c r="G409" s="12">
        <f t="shared" si="22"/>
        <v>9.7543524576283325</v>
      </c>
    </row>
    <row r="410" spans="1:7" x14ac:dyDescent="0.25">
      <c r="A410" s="24">
        <v>40.454101999999999</v>
      </c>
      <c r="B410" s="23">
        <v>-40.097481000000002</v>
      </c>
      <c r="C410" s="25">
        <v>3.6313336000000001</v>
      </c>
      <c r="D410" s="26">
        <v>-3.6504774000000002E-3</v>
      </c>
      <c r="E410" s="28">
        <f t="shared" si="18"/>
        <v>6.0810096903333338E-4</v>
      </c>
      <c r="F410" s="18">
        <f t="shared" si="21"/>
        <v>1.4181582903740788</v>
      </c>
      <c r="G410" s="12">
        <f t="shared" si="22"/>
        <v>9.7778097018444701</v>
      </c>
    </row>
    <row r="411" spans="1:7" x14ac:dyDescent="0.25">
      <c r="A411" s="24">
        <v>40.553711</v>
      </c>
      <c r="B411" s="23">
        <v>-40.194060999999998</v>
      </c>
      <c r="C411" s="25">
        <v>3.6313825</v>
      </c>
      <c r="D411" s="26">
        <v>-3.6647110000000002E-3</v>
      </c>
      <c r="E411" s="28">
        <f t="shared" si="18"/>
        <v>6.1047323570000004E-4</v>
      </c>
      <c r="F411" s="18">
        <f t="shared" si="21"/>
        <v>1.4215741091304821</v>
      </c>
      <c r="G411" s="12">
        <f t="shared" si="22"/>
        <v>9.8013608286846843</v>
      </c>
    </row>
    <row r="412" spans="1:7" x14ac:dyDescent="0.25">
      <c r="A412" s="24">
        <v>40.653320000000001</v>
      </c>
      <c r="B412" s="23">
        <v>-40.276755999999999</v>
      </c>
      <c r="C412" s="25">
        <v>3.6310758999999999</v>
      </c>
      <c r="D412" s="26">
        <v>-3.6765544E-3</v>
      </c>
      <c r="E412" s="28">
        <f t="shared" si="18"/>
        <v>6.1244713569999997E-4</v>
      </c>
      <c r="F412" s="18">
        <f t="shared" si="21"/>
        <v>1.4244988464680342</v>
      </c>
      <c r="G412" s="12">
        <f t="shared" si="22"/>
        <v>9.8215260847837929</v>
      </c>
    </row>
    <row r="413" spans="1:7" x14ac:dyDescent="0.25">
      <c r="A413" s="24">
        <v>40.752929999999999</v>
      </c>
      <c r="B413" s="23">
        <v>-40.377845999999998</v>
      </c>
      <c r="C413" s="25">
        <v>3.6311076</v>
      </c>
      <c r="D413" s="26">
        <v>-3.6901385000000001E-3</v>
      </c>
      <c r="E413" s="28">
        <f t="shared" si="18"/>
        <v>6.1471115236666669E-4</v>
      </c>
      <c r="F413" s="18">
        <f t="shared" si="21"/>
        <v>1.4280741738451808</v>
      </c>
      <c r="G413" s="12">
        <f t="shared" si="22"/>
        <v>9.8461769795060672</v>
      </c>
    </row>
    <row r="414" spans="1:7" x14ac:dyDescent="0.25">
      <c r="A414" s="24">
        <v>40.852539</v>
      </c>
      <c r="B414" s="23">
        <v>-40.475203999999998</v>
      </c>
      <c r="C414" s="25">
        <v>3.6309084999999999</v>
      </c>
      <c r="D414" s="26">
        <v>-3.7038533000000001E-3</v>
      </c>
      <c r="E414" s="28">
        <f t="shared" si="18"/>
        <v>6.1699695236666662E-4</v>
      </c>
      <c r="F414" s="18">
        <f t="shared" si="21"/>
        <v>1.4315175087228564</v>
      </c>
      <c r="G414" s="12">
        <f t="shared" si="22"/>
        <v>9.8699178224022113</v>
      </c>
    </row>
    <row r="415" spans="1:7" x14ac:dyDescent="0.25">
      <c r="A415" s="24">
        <v>0.11230469</v>
      </c>
      <c r="B415" s="23">
        <v>-40.506431999999997</v>
      </c>
      <c r="C415" s="25">
        <v>3.628371</v>
      </c>
      <c r="D415" s="26">
        <v>-5.6415196999999996E-4</v>
      </c>
      <c r="F415" s="18">
        <f t="shared" si="21"/>
        <v>1.4326219732923839</v>
      </c>
      <c r="G415" s="12">
        <f t="shared" si="22"/>
        <v>9.8775328005443352</v>
      </c>
    </row>
    <row r="416" spans="1:7" x14ac:dyDescent="0.25">
      <c r="A416" s="24">
        <v>0.21191405999999999</v>
      </c>
      <c r="B416" s="23">
        <v>-40.634506000000002</v>
      </c>
      <c r="C416" s="25">
        <v>3.6282513000000001</v>
      </c>
      <c r="D416" s="26">
        <v>-5.6329963000000005E-4</v>
      </c>
      <c r="F416" s="18">
        <f t="shared" si="21"/>
        <v>1.43715166444384</v>
      </c>
      <c r="G416" s="12">
        <f t="shared" si="22"/>
        <v>9.9087637698851285</v>
      </c>
    </row>
    <row r="417" spans="1:7" x14ac:dyDescent="0.25">
      <c r="A417" s="24">
        <v>0.31152343999999998</v>
      </c>
      <c r="B417" s="23">
        <v>-40.735973000000001</v>
      </c>
      <c r="C417" s="25">
        <v>3.6281998</v>
      </c>
      <c r="D417" s="26">
        <v>-5.6422944000000005E-4</v>
      </c>
      <c r="F417" s="18">
        <f t="shared" si="21"/>
        <v>1.4407403254684412</v>
      </c>
      <c r="G417" s="12">
        <f t="shared" si="22"/>
        <v>9.9335065964237099</v>
      </c>
    </row>
    <row r="418" spans="1:7" x14ac:dyDescent="0.25">
      <c r="A418" s="24">
        <v>0.41113281000000002</v>
      </c>
      <c r="B418" s="23">
        <v>-40.844017000000001</v>
      </c>
      <c r="C418" s="25">
        <v>3.6281678999999998</v>
      </c>
      <c r="D418" s="26">
        <v>-5.6351122000000003E-4</v>
      </c>
      <c r="F418" s="18">
        <f t="shared" si="21"/>
        <v>1.4445616002843125</v>
      </c>
      <c r="G418" s="12">
        <f t="shared" si="22"/>
        <v>9.9598532308027146</v>
      </c>
    </row>
    <row r="419" spans="1:7" x14ac:dyDescent="0.25">
      <c r="A419" s="24">
        <v>0.51074218999999998</v>
      </c>
      <c r="B419" s="23">
        <v>-40.945267000000001</v>
      </c>
      <c r="C419" s="25">
        <v>3.6280537000000002</v>
      </c>
      <c r="D419" s="26">
        <v>-5.6380329999999998E-4</v>
      </c>
      <c r="F419" s="18">
        <f t="shared" si="21"/>
        <v>1.4481425865038802</v>
      </c>
      <c r="G419" s="12">
        <f t="shared" si="22"/>
        <v>9.9845431416804526</v>
      </c>
    </row>
    <row r="420" spans="1:7" x14ac:dyDescent="0.25">
      <c r="A420" s="24">
        <v>0.61035156000000002</v>
      </c>
      <c r="B420" s="23">
        <v>-41.038193</v>
      </c>
      <c r="C420" s="25">
        <v>3.6279943000000001</v>
      </c>
      <c r="D420" s="26">
        <v>-5.6307017999999997E-4</v>
      </c>
      <c r="F420" s="18">
        <f t="shared" si="21"/>
        <v>1.4514291714464929</v>
      </c>
      <c r="G420" s="12">
        <f t="shared" si="22"/>
        <v>10.007203237070325</v>
      </c>
    </row>
    <row r="421" spans="1:7" x14ac:dyDescent="0.25">
      <c r="A421" s="24">
        <v>0.70996093999999998</v>
      </c>
      <c r="B421" s="23">
        <v>-41.152515000000001</v>
      </c>
      <c r="C421" s="25">
        <v>3.6280024000000002</v>
      </c>
      <c r="D421" s="26">
        <v>-5.6362448999999998E-4</v>
      </c>
      <c r="F421" s="18">
        <f t="shared" si="21"/>
        <v>1.4554724850918599</v>
      </c>
      <c r="G421" s="12">
        <f t="shared" si="22"/>
        <v>10.035080767849236</v>
      </c>
    </row>
    <row r="422" spans="1:7" x14ac:dyDescent="0.25">
      <c r="A422" s="24">
        <v>0.80957031000000002</v>
      </c>
      <c r="B422" s="23">
        <v>-41.249969</v>
      </c>
      <c r="C422" s="25">
        <v>3.6278381</v>
      </c>
      <c r="D422" s="26">
        <v>-5.6430097999999999E-4</v>
      </c>
      <c r="F422" s="18">
        <f t="shared" si="21"/>
        <v>1.4589192152749881</v>
      </c>
      <c r="G422" s="12">
        <f t="shared" si="22"/>
        <v>10.058845020438657</v>
      </c>
    </row>
    <row r="423" spans="1:7" x14ac:dyDescent="0.25">
      <c r="A423" s="24">
        <v>0.90917968999999998</v>
      </c>
      <c r="B423" s="23">
        <v>-41.341285999999997</v>
      </c>
      <c r="C423" s="25">
        <v>3.6278117000000001</v>
      </c>
      <c r="D423" s="26">
        <v>-5.6412216999999999E-4</v>
      </c>
      <c r="F423" s="18">
        <f t="shared" si="21"/>
        <v>1.4621488934835043</v>
      </c>
      <c r="G423" s="12">
        <f t="shared" si="22"/>
        <v>10.081112759615174</v>
      </c>
    </row>
    <row r="424" spans="1:7" x14ac:dyDescent="0.25">
      <c r="A424" s="24">
        <v>1.0087891</v>
      </c>
      <c r="B424" s="23">
        <v>-41.422642000000003</v>
      </c>
      <c r="C424" s="25">
        <v>3.6277176999999998</v>
      </c>
      <c r="D424" s="26">
        <v>-5.6318939000000003E-4</v>
      </c>
      <c r="F424" s="18">
        <f t="shared" si="21"/>
        <v>1.4650262733835455</v>
      </c>
      <c r="G424" s="12">
        <f t="shared" si="22"/>
        <v>10.100951499263266</v>
      </c>
    </row>
    <row r="425" spans="1:7" x14ac:dyDescent="0.25">
      <c r="A425" s="24">
        <v>1.1083984</v>
      </c>
      <c r="B425" s="23">
        <v>-41.532401999999998</v>
      </c>
      <c r="C425" s="25">
        <v>3.6276983999999999</v>
      </c>
      <c r="D425" s="26">
        <v>-5.6198535999999995E-4</v>
      </c>
      <c r="F425" s="18">
        <f t="shared" si="21"/>
        <v>1.4689082392843822</v>
      </c>
      <c r="G425" s="12">
        <f t="shared" si="22"/>
        <v>10.127716581909588</v>
      </c>
    </row>
    <row r="426" spans="1:7" x14ac:dyDescent="0.25">
      <c r="A426" s="24">
        <v>1.2080078000000001</v>
      </c>
      <c r="B426" s="23">
        <v>-41.641727000000003</v>
      </c>
      <c r="C426" s="25">
        <v>3.6276476</v>
      </c>
      <c r="D426" s="26">
        <v>-5.6136247999999996E-4</v>
      </c>
      <c r="F426" s="18">
        <f t="shared" si="21"/>
        <v>1.4727748202073871</v>
      </c>
      <c r="G426" s="12">
        <f t="shared" si="22"/>
        <v>10.154375589383255</v>
      </c>
    </row>
    <row r="427" spans="1:7" x14ac:dyDescent="0.25">
      <c r="A427" s="24">
        <v>1.3076171999999999</v>
      </c>
      <c r="B427" s="23">
        <v>-41.748848000000002</v>
      </c>
      <c r="C427" s="25">
        <v>3.6275878000000001</v>
      </c>
      <c r="D427" s="26">
        <v>-5.6472718000000004E-4</v>
      </c>
      <c r="F427" s="18">
        <f t="shared" si="21"/>
        <v>1.4765634505760421</v>
      </c>
      <c r="G427" s="12">
        <f t="shared" si="22"/>
        <v>10.180497149315443</v>
      </c>
    </row>
    <row r="428" spans="1:7" x14ac:dyDescent="0.25">
      <c r="A428" s="24">
        <v>1.4072266</v>
      </c>
      <c r="B428" s="23">
        <v>-41.845244999999998</v>
      </c>
      <c r="C428" s="25">
        <v>3.6274826999999998</v>
      </c>
      <c r="D428" s="26">
        <v>-5.6172907000000001E-4</v>
      </c>
      <c r="F428" s="18">
        <f t="shared" si="21"/>
        <v>1.4799727970314263</v>
      </c>
      <c r="G428" s="12">
        <f t="shared" si="22"/>
        <v>10.204003651427849</v>
      </c>
    </row>
    <row r="429" spans="1:7" x14ac:dyDescent="0.25">
      <c r="A429" s="24">
        <v>1.5068359</v>
      </c>
      <c r="B429" s="23">
        <v>-41.958644999999997</v>
      </c>
      <c r="C429" s="25">
        <v>3.6276085</v>
      </c>
      <c r="D429" s="26">
        <v>-5.6490301999999998E-4</v>
      </c>
      <c r="F429" s="18">
        <f t="shared" si="21"/>
        <v>1.4839835015973419</v>
      </c>
      <c r="G429" s="12">
        <f t="shared" si="22"/>
        <v>10.231656351610914</v>
      </c>
    </row>
    <row r="430" spans="1:7" x14ac:dyDescent="0.25">
      <c r="A430" s="24">
        <v>1.6064453000000001</v>
      </c>
      <c r="B430" s="23">
        <v>-42.044803999999999</v>
      </c>
      <c r="C430" s="25">
        <v>3.6274023</v>
      </c>
      <c r="D430" s="26">
        <v>-5.6336221000000001E-4</v>
      </c>
      <c r="F430" s="18">
        <f t="shared" si="21"/>
        <v>1.4870307528733098</v>
      </c>
      <c r="G430" s="12">
        <f t="shared" si="22"/>
        <v>10.252666307475753</v>
      </c>
    </row>
    <row r="431" spans="1:7" x14ac:dyDescent="0.25">
      <c r="A431" s="24">
        <v>1.7060546999999999</v>
      </c>
      <c r="B431" s="23">
        <v>-42.14996</v>
      </c>
      <c r="C431" s="25">
        <v>3.6273439000000001</v>
      </c>
      <c r="D431" s="26">
        <v>-5.6453049000000004E-4</v>
      </c>
      <c r="F431" s="18">
        <f t="shared" si="21"/>
        <v>1.4907498855834811</v>
      </c>
      <c r="G431" s="12">
        <f t="shared" si="22"/>
        <v>10.278308700248685</v>
      </c>
    </row>
    <row r="432" spans="1:7" x14ac:dyDescent="0.25">
      <c r="A432" s="24">
        <v>1.8056641</v>
      </c>
      <c r="B432" s="23">
        <v>-42.246395</v>
      </c>
      <c r="C432" s="25">
        <v>3.6272712</v>
      </c>
      <c r="D432" s="26">
        <v>-5.6504307000000004E-4</v>
      </c>
      <c r="F432" s="18">
        <f t="shared" si="21"/>
        <v>1.4941605760139405</v>
      </c>
      <c r="G432" s="12">
        <f t="shared" si="22"/>
        <v>10.301824468698015</v>
      </c>
    </row>
    <row r="433" spans="1:7" x14ac:dyDescent="0.25">
      <c r="A433" s="24">
        <v>1.9052734</v>
      </c>
      <c r="B433" s="23">
        <v>-42.338920999999999</v>
      </c>
      <c r="C433" s="25">
        <v>3.6272487999999998</v>
      </c>
      <c r="D433" s="26">
        <v>-5.6375860000000002E-4</v>
      </c>
      <c r="F433" s="18">
        <f t="shared" si="21"/>
        <v>1.4974330138505005</v>
      </c>
      <c r="G433" s="12">
        <f t="shared" si="22"/>
        <v>10.324387023699234</v>
      </c>
    </row>
    <row r="434" spans="1:7" x14ac:dyDescent="0.25">
      <c r="A434" s="24">
        <v>2.0048827999999999</v>
      </c>
      <c r="B434" s="23">
        <v>-42.434952000000003</v>
      </c>
      <c r="C434" s="25">
        <v>3.6270926000000001</v>
      </c>
      <c r="D434" s="26">
        <v>-5.6453049000000004E-4</v>
      </c>
      <c r="F434" s="18">
        <f t="shared" si="21"/>
        <v>1.5008294157038469</v>
      </c>
      <c r="G434" s="12">
        <f t="shared" si="22"/>
        <v>10.347804276356024</v>
      </c>
    </row>
    <row r="435" spans="1:7" x14ac:dyDescent="0.25">
      <c r="A435" s="24">
        <v>2.1044922000000001</v>
      </c>
      <c r="B435" s="23">
        <v>-42.519038999999999</v>
      </c>
      <c r="C435" s="25">
        <v>3.6270186999999998</v>
      </c>
      <c r="D435" s="26">
        <v>-5.6413112999999997E-4</v>
      </c>
      <c r="F435" s="18">
        <f t="shared" si="21"/>
        <v>1.503803384970462</v>
      </c>
      <c r="G435" s="12">
        <f t="shared" si="22"/>
        <v>10.368308973007641</v>
      </c>
    </row>
    <row r="436" spans="1:7" x14ac:dyDescent="0.25">
      <c r="A436" s="24">
        <v>2.2041016</v>
      </c>
      <c r="B436" s="23">
        <v>-42.645060999999998</v>
      </c>
      <c r="C436" s="25">
        <v>3.6270129999999998</v>
      </c>
      <c r="D436" s="26">
        <v>-5.6455727000000004E-4</v>
      </c>
      <c r="F436" s="18">
        <f t="shared" si="21"/>
        <v>1.5082605014678678</v>
      </c>
      <c r="G436" s="12">
        <f t="shared" si="22"/>
        <v>10.399039560154645</v>
      </c>
    </row>
    <row r="437" spans="1:7" x14ac:dyDescent="0.25">
      <c r="A437" s="24">
        <v>2.3037109</v>
      </c>
      <c r="B437" s="23">
        <v>-42.738377</v>
      </c>
      <c r="C437" s="25">
        <v>3.6268815999999999</v>
      </c>
      <c r="D437" s="26">
        <v>-5.6438148000000001E-4</v>
      </c>
      <c r="F437" s="18">
        <f t="shared" si="21"/>
        <v>1.511560879838882</v>
      </c>
      <c r="G437" s="12">
        <f t="shared" si="22"/>
        <v>10.421794757423454</v>
      </c>
    </row>
    <row r="438" spans="1:7" x14ac:dyDescent="0.25">
      <c r="A438" s="24">
        <v>2.4033202999999999</v>
      </c>
      <c r="B438" s="23">
        <v>-42.835247000000003</v>
      </c>
      <c r="C438" s="25">
        <v>3.6268349</v>
      </c>
      <c r="D438" s="26">
        <v>-5.658716E-4</v>
      </c>
      <c r="F438" s="18">
        <f t="shared" si="21"/>
        <v>1.5149869552471735</v>
      </c>
      <c r="G438" s="12">
        <f t="shared" si="22"/>
        <v>10.445416601045444</v>
      </c>
    </row>
    <row r="439" spans="1:7" x14ac:dyDescent="0.25">
      <c r="A439" s="24">
        <v>2.5029297000000001</v>
      </c>
      <c r="B439" s="23">
        <v>-42.927979000000001</v>
      </c>
      <c r="C439" s="25">
        <v>3.6267624000000001</v>
      </c>
      <c r="D439" s="26">
        <v>-5.6149659000000001E-4</v>
      </c>
      <c r="F439" s="18">
        <f t="shared" si="21"/>
        <v>1.5182666788433508</v>
      </c>
      <c r="G439" s="12">
        <f t="shared" si="22"/>
        <v>10.468029389346819</v>
      </c>
    </row>
    <row r="440" spans="1:7" x14ac:dyDescent="0.25">
      <c r="A440" s="24">
        <v>2.6025391</v>
      </c>
      <c r="B440" s="23">
        <v>-43.035606000000001</v>
      </c>
      <c r="C440" s="25">
        <v>3.6266900999999998</v>
      </c>
      <c r="D440" s="26">
        <v>-5.6465569999999997E-4</v>
      </c>
      <c r="F440" s="18">
        <f t="shared" si="21"/>
        <v>1.5220732053011623</v>
      </c>
      <c r="G440" s="12">
        <f t="shared" si="22"/>
        <v>10.494274337870653</v>
      </c>
    </row>
    <row r="441" spans="1:7" x14ac:dyDescent="0.25">
      <c r="A441" s="24">
        <v>2.7021484</v>
      </c>
      <c r="B441" s="23">
        <v>-43.121943999999999</v>
      </c>
      <c r="C441" s="25">
        <v>3.6266710999999998</v>
      </c>
      <c r="D441" s="26">
        <v>-5.6162173999999997E-4</v>
      </c>
      <c r="F441" s="18">
        <f t="shared" si="21"/>
        <v>1.5251267874070884</v>
      </c>
      <c r="G441" s="12">
        <f t="shared" si="22"/>
        <v>10.515327943059413</v>
      </c>
    </row>
    <row r="442" spans="1:7" x14ac:dyDescent="0.25">
      <c r="A442" s="24">
        <v>2.8017577999999999</v>
      </c>
      <c r="B442" s="23">
        <v>-43.219116</v>
      </c>
      <c r="C442" s="25">
        <v>3.6266134000000001</v>
      </c>
      <c r="D442" s="26">
        <v>-5.6312082000000005E-4</v>
      </c>
      <c r="F442" s="18">
        <f t="shared" si="21"/>
        <v>1.5285635438804497</v>
      </c>
      <c r="G442" s="12">
        <f t="shared" si="22"/>
        <v>10.539023429674835</v>
      </c>
    </row>
    <row r="443" spans="1:7" x14ac:dyDescent="0.25">
      <c r="A443" s="24">
        <v>2.9013672000000001</v>
      </c>
      <c r="B443" s="23">
        <v>-43.311473999999997</v>
      </c>
      <c r="C443" s="25">
        <v>3.6263711000000001</v>
      </c>
      <c r="D443" s="26">
        <v>-5.6249200000000005E-4</v>
      </c>
      <c r="F443" s="18">
        <f t="shared" si="21"/>
        <v>1.5318300399324676</v>
      </c>
      <c r="G443" s="12">
        <f t="shared" si="22"/>
        <v>10.56154501771282</v>
      </c>
    </row>
    <row r="444" spans="1:7" x14ac:dyDescent="0.25">
      <c r="A444" s="24">
        <v>3.0009766</v>
      </c>
      <c r="B444" s="23">
        <v>-43.440147000000003</v>
      </c>
      <c r="C444" s="25">
        <v>3.6264230999999998</v>
      </c>
      <c r="D444" s="26">
        <v>-5.6398212000000004E-4</v>
      </c>
      <c r="F444" s="18">
        <f t="shared" si="21"/>
        <v>1.5363809163752375</v>
      </c>
      <c r="G444" s="12">
        <f t="shared" si="22"/>
        <v>10.592922053785623</v>
      </c>
    </row>
    <row r="445" spans="1:7" x14ac:dyDescent="0.25">
      <c r="A445" s="24">
        <v>3.1005859</v>
      </c>
      <c r="B445" s="23">
        <v>-43.536194000000002</v>
      </c>
      <c r="C445" s="25">
        <v>3.6263451999999998</v>
      </c>
      <c r="D445" s="26">
        <v>-5.6546030000000005E-4</v>
      </c>
      <c r="F445" s="18">
        <f t="shared" si="21"/>
        <v>1.5397778841128258</v>
      </c>
      <c r="G445" s="12">
        <f t="shared" si="22"/>
        <v>10.616343208057957</v>
      </c>
    </row>
    <row r="446" spans="1:7" x14ac:dyDescent="0.25">
      <c r="A446" s="24">
        <v>3.2001952999999999</v>
      </c>
      <c r="B446" s="23">
        <v>-43.623581000000001</v>
      </c>
      <c r="C446" s="25">
        <v>3.6262468999999999</v>
      </c>
      <c r="D446" s="26">
        <v>-5.6405661999999997E-4</v>
      </c>
      <c r="F446" s="18">
        <f t="shared" si="21"/>
        <v>1.5428685670043749</v>
      </c>
      <c r="G446" s="12">
        <f t="shared" si="22"/>
        <v>10.637652612915961</v>
      </c>
    </row>
    <row r="447" spans="1:7" x14ac:dyDescent="0.25">
      <c r="A447" s="24">
        <v>3.2998047000000001</v>
      </c>
      <c r="B447" s="23">
        <v>-43.723498999999997</v>
      </c>
      <c r="C447" s="25">
        <v>3.6262580999999998</v>
      </c>
      <c r="D447" s="26">
        <v>-5.6539475999999999E-4</v>
      </c>
      <c r="F447" s="18">
        <f t="shared" si="21"/>
        <v>1.5464024433607872</v>
      </c>
      <c r="G447" s="12">
        <f t="shared" si="22"/>
        <v>10.662017714299484</v>
      </c>
    </row>
    <row r="448" spans="1:7" x14ac:dyDescent="0.25">
      <c r="A448" s="24">
        <v>3.3994141</v>
      </c>
      <c r="B448" s="23">
        <v>-43.824444</v>
      </c>
      <c r="C448" s="25">
        <v>3.6260927000000001</v>
      </c>
      <c r="D448" s="26">
        <v>-5.6543049999999997E-4</v>
      </c>
      <c r="F448" s="18">
        <f t="shared" ref="F448:F511" si="23" xml:space="preserve"> -B448 / A_6x12_in2</f>
        <v>1.5499726424119897</v>
      </c>
      <c r="G448" s="12">
        <f t="shared" ref="G448:G511" si="24" xml:space="preserve"> -B448 * kip_to_N / A_6x12_mm2</f>
        <v>10.686633250630873</v>
      </c>
    </row>
    <row r="449" spans="1:7" x14ac:dyDescent="0.25">
      <c r="A449" s="24">
        <v>3.4990234</v>
      </c>
      <c r="B449" s="23">
        <v>-43.932105999999997</v>
      </c>
      <c r="C449" s="25">
        <v>3.6260754999999998</v>
      </c>
      <c r="D449" s="26">
        <v>-5.6688191000000003E-4</v>
      </c>
      <c r="F449" s="18">
        <f t="shared" si="23"/>
        <v>1.5537804067415808</v>
      </c>
      <c r="G449" s="12">
        <f t="shared" si="24"/>
        <v>10.712886733938713</v>
      </c>
    </row>
    <row r="450" spans="1:7" x14ac:dyDescent="0.25">
      <c r="A450" s="24">
        <v>3.5986327999999999</v>
      </c>
      <c r="B450" s="23">
        <v>-44.013477000000002</v>
      </c>
      <c r="C450" s="25">
        <v>3.6260094999999999</v>
      </c>
      <c r="D450" s="26">
        <v>-5.6507287000000001E-4</v>
      </c>
      <c r="F450" s="18">
        <f t="shared" si="23"/>
        <v>1.5566583171580988</v>
      </c>
      <c r="G450" s="12">
        <f t="shared" si="24"/>
        <v>10.73272913135138</v>
      </c>
    </row>
    <row r="451" spans="1:7" x14ac:dyDescent="0.25">
      <c r="A451" s="24">
        <v>3.6982422000000001</v>
      </c>
      <c r="B451" s="23">
        <v>-44.117466</v>
      </c>
      <c r="C451" s="25">
        <v>3.6259134</v>
      </c>
      <c r="D451" s="26">
        <v>-5.6468543999999997E-4</v>
      </c>
      <c r="F451" s="18">
        <f t="shared" si="23"/>
        <v>1.5603361756863616</v>
      </c>
      <c r="G451" s="12">
        <f t="shared" si="24"/>
        <v>10.758086950040417</v>
      </c>
    </row>
    <row r="452" spans="1:7" x14ac:dyDescent="0.25">
      <c r="A452" s="24">
        <v>3.7978516</v>
      </c>
      <c r="B452" s="23">
        <v>-44.202289999999998</v>
      </c>
      <c r="C452" s="25">
        <v>3.6259912999999999</v>
      </c>
      <c r="D452" s="26">
        <v>-5.6324898999999997E-4</v>
      </c>
      <c r="F452" s="18">
        <f t="shared" si="23"/>
        <v>1.5633362109958786</v>
      </c>
      <c r="G452" s="12">
        <f t="shared" si="24"/>
        <v>10.778771364858127</v>
      </c>
    </row>
    <row r="453" spans="1:7" x14ac:dyDescent="0.25">
      <c r="A453" s="24">
        <v>3.8974609</v>
      </c>
      <c r="B453" s="23">
        <v>-44.317478000000001</v>
      </c>
      <c r="C453" s="25">
        <v>3.6257633999999999</v>
      </c>
      <c r="D453" s="26">
        <v>-5.6450366000000002E-4</v>
      </c>
      <c r="F453" s="18">
        <f t="shared" si="23"/>
        <v>1.5674101531258497</v>
      </c>
      <c r="G453" s="12">
        <f t="shared" si="24"/>
        <v>10.80686007057847</v>
      </c>
    </row>
    <row r="454" spans="1:7" x14ac:dyDescent="0.25">
      <c r="A454" s="24">
        <v>3.9970702999999999</v>
      </c>
      <c r="B454" s="23">
        <v>-44.409382000000001</v>
      </c>
      <c r="C454" s="25">
        <v>3.6257255000000002</v>
      </c>
      <c r="D454" s="26">
        <v>-5.6429207000000003E-4</v>
      </c>
      <c r="F454" s="18">
        <f t="shared" si="23"/>
        <v>1.5706605922124981</v>
      </c>
      <c r="G454" s="12">
        <f t="shared" si="24"/>
        <v>10.829270950275335</v>
      </c>
    </row>
    <row r="455" spans="1:7" x14ac:dyDescent="0.25">
      <c r="A455" s="24">
        <v>4.0966797000000001</v>
      </c>
      <c r="B455" s="23">
        <v>-44.520912000000003</v>
      </c>
      <c r="C455" s="25">
        <v>3.6257253</v>
      </c>
      <c r="D455" s="26">
        <v>-5.6279601999999998E-4</v>
      </c>
      <c r="F455" s="18">
        <f t="shared" si="23"/>
        <v>1.574605159057618</v>
      </c>
      <c r="G455" s="12">
        <f t="shared" si="24"/>
        <v>10.856467649141448</v>
      </c>
    </row>
    <row r="456" spans="1:7" x14ac:dyDescent="0.25">
      <c r="A456" s="24">
        <v>4.1962891000000004</v>
      </c>
      <c r="B456" s="23">
        <v>-44.607914000000001</v>
      </c>
      <c r="C456" s="25">
        <v>3.6256108</v>
      </c>
      <c r="D456" s="26">
        <v>-5.6660472000000001E-4</v>
      </c>
      <c r="F456" s="18">
        <f t="shared" si="23"/>
        <v>1.5776822253595915</v>
      </c>
      <c r="G456" s="12">
        <f t="shared" si="24"/>
        <v>10.877683171375374</v>
      </c>
    </row>
    <row r="457" spans="1:7" x14ac:dyDescent="0.25">
      <c r="A457" s="24">
        <v>4.2958983999999996</v>
      </c>
      <c r="B457" s="23">
        <v>-44.704037</v>
      </c>
      <c r="C457" s="25">
        <v>3.6255356999999999</v>
      </c>
      <c r="D457" s="26">
        <v>-5.6465267000000005E-4</v>
      </c>
      <c r="F457" s="18">
        <f t="shared" si="23"/>
        <v>1.5810818810473297</v>
      </c>
      <c r="G457" s="12">
        <f t="shared" si="24"/>
        <v>10.901122858321553</v>
      </c>
    </row>
    <row r="458" spans="1:7" x14ac:dyDescent="0.25">
      <c r="A458" s="24">
        <v>4.3955077999999999</v>
      </c>
      <c r="B458" s="23">
        <v>-44.803825000000003</v>
      </c>
      <c r="C458" s="25">
        <v>3.6254179</v>
      </c>
      <c r="D458" s="26">
        <v>-5.6433077999999996E-4</v>
      </c>
      <c r="F458" s="18">
        <f t="shared" si="23"/>
        <v>1.5846111595942751</v>
      </c>
      <c r="G458" s="12">
        <f t="shared" si="24"/>
        <v>10.925456259078764</v>
      </c>
    </row>
    <row r="459" spans="1:7" x14ac:dyDescent="0.25">
      <c r="A459" s="24">
        <v>4.4951172000000001</v>
      </c>
      <c r="B459" s="23">
        <v>-44.918301</v>
      </c>
      <c r="C459" s="25">
        <v>3.6254268000000001</v>
      </c>
      <c r="D459" s="26">
        <v>-5.6441127999999998E-4</v>
      </c>
      <c r="F459" s="18">
        <f t="shared" si="23"/>
        <v>1.5886599198754723</v>
      </c>
      <c r="G459" s="12">
        <f t="shared" si="24"/>
        <v>10.953371342907305</v>
      </c>
    </row>
    <row r="460" spans="1:7" x14ac:dyDescent="0.25">
      <c r="A460" s="24">
        <v>4.5947266000000004</v>
      </c>
      <c r="B460" s="23">
        <v>-45.008403999999999</v>
      </c>
      <c r="C460" s="25">
        <v>3.6251905</v>
      </c>
      <c r="D460" s="26">
        <v>-5.6448276000000005E-4</v>
      </c>
      <c r="F460" s="18">
        <f t="shared" si="23"/>
        <v>1.5918466616171187</v>
      </c>
      <c r="G460" s="12">
        <f t="shared" si="24"/>
        <v>10.975343047004261</v>
      </c>
    </row>
    <row r="461" spans="1:7" x14ac:dyDescent="0.25">
      <c r="A461" s="24">
        <v>4.6943358999999996</v>
      </c>
      <c r="B461" s="23">
        <v>-45.096744999999999</v>
      </c>
      <c r="C461" s="25">
        <v>3.6252882</v>
      </c>
      <c r="D461" s="26">
        <v>-5.6432781000000001E-4</v>
      </c>
      <c r="F461" s="18">
        <f t="shared" si="23"/>
        <v>1.5949710853566035</v>
      </c>
      <c r="G461" s="12">
        <f t="shared" si="24"/>
        <v>10.9968850856892</v>
      </c>
    </row>
    <row r="462" spans="1:7" x14ac:dyDescent="0.25">
      <c r="A462" s="24">
        <v>4.7939452999999999</v>
      </c>
      <c r="B462" s="23">
        <v>-45.194023000000001</v>
      </c>
      <c r="C462" s="25">
        <v>3.6251082000000001</v>
      </c>
      <c r="D462" s="26">
        <v>-5.6445295999999997E-4</v>
      </c>
      <c r="F462" s="18">
        <f t="shared" si="23"/>
        <v>1.5984115908130687</v>
      </c>
      <c r="G462" s="12">
        <f t="shared" si="24"/>
        <v>11.020606420507615</v>
      </c>
    </row>
    <row r="463" spans="1:7" x14ac:dyDescent="0.25">
      <c r="A463" s="24">
        <v>4.8935547000000001</v>
      </c>
      <c r="B463" s="23">
        <v>-45.316124000000002</v>
      </c>
      <c r="C463" s="25">
        <v>3.6250384000000002</v>
      </c>
      <c r="D463" s="26">
        <v>-5.6544837000000001E-4</v>
      </c>
      <c r="F463" s="18">
        <f t="shared" si="23"/>
        <v>1.602730030303394</v>
      </c>
      <c r="G463" s="12">
        <f t="shared" si="24"/>
        <v>11.050380867994852</v>
      </c>
    </row>
    <row r="464" spans="1:7" x14ac:dyDescent="0.25">
      <c r="A464" s="24">
        <v>4.9931641000000004</v>
      </c>
      <c r="B464" s="23">
        <v>-45.413699999999999</v>
      </c>
      <c r="C464" s="25">
        <v>3.6249210999999999</v>
      </c>
      <c r="D464" s="26">
        <v>-5.6548712999999996E-4</v>
      </c>
      <c r="F464" s="18">
        <f t="shared" si="23"/>
        <v>1.6061810753538683</v>
      </c>
      <c r="G464" s="12">
        <f t="shared" si="24"/>
        <v>11.074174870402812</v>
      </c>
    </row>
    <row r="465" spans="1:7" x14ac:dyDescent="0.25">
      <c r="A465" s="24">
        <v>5.0927733999999996</v>
      </c>
      <c r="B465" s="23">
        <v>-45.502234999999999</v>
      </c>
      <c r="C465" s="25">
        <v>3.6249167999999998</v>
      </c>
      <c r="D465" s="26">
        <v>-5.6271255000000001E-4</v>
      </c>
      <c r="F465" s="18">
        <f t="shared" si="23"/>
        <v>1.6093123604397885</v>
      </c>
      <c r="G465" s="12">
        <f t="shared" si="24"/>
        <v>11.095764216176248</v>
      </c>
    </row>
    <row r="466" spans="1:7" x14ac:dyDescent="0.25">
      <c r="A466" s="24">
        <v>5.1923827999999999</v>
      </c>
      <c r="B466" s="23">
        <v>-45.605010999999998</v>
      </c>
      <c r="C466" s="25">
        <v>3.6248398000000002</v>
      </c>
      <c r="D466" s="26">
        <v>-5.6375266000000001E-4</v>
      </c>
      <c r="F466" s="18">
        <f t="shared" si="23"/>
        <v>1.6129473178689469</v>
      </c>
      <c r="G466" s="12">
        <f t="shared" si="24"/>
        <v>11.120826243636696</v>
      </c>
    </row>
    <row r="467" spans="1:7" x14ac:dyDescent="0.25">
      <c r="A467" s="24">
        <v>5.2919922000000001</v>
      </c>
      <c r="B467" s="23">
        <v>-45.693165</v>
      </c>
      <c r="C467" s="25">
        <v>3.6247859</v>
      </c>
      <c r="D467" s="26">
        <v>-5.6354701999999999E-4</v>
      </c>
      <c r="F467" s="18">
        <f t="shared" si="23"/>
        <v>1.616065127836352</v>
      </c>
      <c r="G467" s="12">
        <f t="shared" si="24"/>
        <v>11.142322682189942</v>
      </c>
    </row>
    <row r="468" spans="1:7" x14ac:dyDescent="0.25">
      <c r="A468" s="24">
        <v>5.3916016000000004</v>
      </c>
      <c r="B468" s="23">
        <v>-45.788840999999998</v>
      </c>
      <c r="C468" s="25">
        <v>3.6246374000000001</v>
      </c>
      <c r="D468" s="26">
        <v>-5.6363938999999996E-4</v>
      </c>
      <c r="F468" s="18">
        <f t="shared" si="23"/>
        <v>1.6194489741330764</v>
      </c>
      <c r="G468" s="12">
        <f t="shared" si="24"/>
        <v>11.1656533677518</v>
      </c>
    </row>
    <row r="469" spans="1:7" x14ac:dyDescent="0.25">
      <c r="A469" s="24">
        <v>5.4912108999999996</v>
      </c>
      <c r="B469" s="23">
        <v>-45.896210000000004</v>
      </c>
      <c r="C469" s="25">
        <v>3.6245527000000002</v>
      </c>
      <c r="D469" s="26">
        <v>-5.6436360999999997E-4</v>
      </c>
      <c r="F469" s="18">
        <f t="shared" si="23"/>
        <v>1.6232463757074842</v>
      </c>
      <c r="G469" s="12">
        <f t="shared" si="24"/>
        <v>11.191835402724955</v>
      </c>
    </row>
    <row r="470" spans="1:7" x14ac:dyDescent="0.25">
      <c r="A470" s="24">
        <v>5.5908202999999999</v>
      </c>
      <c r="B470" s="23">
        <v>-46.001289</v>
      </c>
      <c r="C470" s="25">
        <v>3.6245319999999999</v>
      </c>
      <c r="D470" s="26">
        <v>-5.6250096999999998E-4</v>
      </c>
      <c r="F470" s="18">
        <f t="shared" si="23"/>
        <v>1.6269627850997403</v>
      </c>
      <c r="G470" s="12">
        <f t="shared" si="24"/>
        <v>11.21745901897307</v>
      </c>
    </row>
    <row r="471" spans="1:7" x14ac:dyDescent="0.25">
      <c r="A471" s="24">
        <v>5.6904297000000001</v>
      </c>
      <c r="B471" s="23">
        <v>-46.083331999999999</v>
      </c>
      <c r="C471" s="25">
        <v>3.6244516</v>
      </c>
      <c r="D471" s="26">
        <v>-5.6519207999999996E-4</v>
      </c>
      <c r="F471" s="18">
        <f t="shared" si="23"/>
        <v>1.6298644626544265</v>
      </c>
      <c r="G471" s="12">
        <f t="shared" si="24"/>
        <v>11.237465284238672</v>
      </c>
    </row>
    <row r="472" spans="1:7" x14ac:dyDescent="0.25">
      <c r="A472" s="24">
        <v>5.7900391000000004</v>
      </c>
      <c r="B472" s="23">
        <v>-46.196345999999998</v>
      </c>
      <c r="C472" s="25">
        <v>3.6244714</v>
      </c>
      <c r="D472" s="26">
        <v>-5.6517123999999996E-4</v>
      </c>
      <c r="F472" s="18">
        <f t="shared" si="23"/>
        <v>1.6338615152630016</v>
      </c>
      <c r="G472" s="12">
        <f t="shared" si="24"/>
        <v>11.265023857946687</v>
      </c>
    </row>
    <row r="473" spans="1:7" x14ac:dyDescent="0.25">
      <c r="A473" s="24">
        <v>5.8896483999999996</v>
      </c>
      <c r="B473" s="23">
        <v>-46.292358</v>
      </c>
      <c r="C473" s="25">
        <v>3.6242454</v>
      </c>
      <c r="D473" s="26">
        <v>-5.6467647999999999E-4</v>
      </c>
      <c r="F473" s="18">
        <f t="shared" si="23"/>
        <v>1.6372572451288103</v>
      </c>
      <c r="G473" s="12">
        <f t="shared" si="24"/>
        <v>11.288436477435017</v>
      </c>
    </row>
    <row r="474" spans="1:7" x14ac:dyDescent="0.25">
      <c r="A474" s="24">
        <v>5.9892577999999999</v>
      </c>
      <c r="B474" s="23">
        <v>-46.382446000000002</v>
      </c>
      <c r="C474" s="25">
        <v>3.6242239000000001</v>
      </c>
      <c r="D474" s="26">
        <v>-5.6273339000000001E-4</v>
      </c>
      <c r="F474" s="18">
        <f t="shared" si="23"/>
        <v>1.6404434563539798</v>
      </c>
      <c r="G474" s="12">
        <f t="shared" si="24"/>
        <v>11.310404523767398</v>
      </c>
    </row>
    <row r="475" spans="1:7" x14ac:dyDescent="0.25">
      <c r="A475" s="24">
        <v>6.0888672000000001</v>
      </c>
      <c r="B475" s="23">
        <v>-46.470078000000001</v>
      </c>
      <c r="C475" s="25">
        <v>3.6241702999999998</v>
      </c>
      <c r="D475" s="26">
        <v>-5.6487921000000004E-4</v>
      </c>
      <c r="F475" s="18">
        <f t="shared" si="23"/>
        <v>1.6435428043479863</v>
      </c>
      <c r="G475" s="12">
        <f t="shared" si="24"/>
        <v>11.331773672113449</v>
      </c>
    </row>
    <row r="476" spans="1:7" x14ac:dyDescent="0.25">
      <c r="A476" s="24">
        <v>6.1884766000000004</v>
      </c>
      <c r="B476" s="23">
        <v>-46.577705000000002</v>
      </c>
      <c r="C476" s="25">
        <v>3.6240777999999998</v>
      </c>
      <c r="D476" s="26">
        <v>-5.6372286000000004E-4</v>
      </c>
      <c r="F476" s="18">
        <f t="shared" si="23"/>
        <v>1.6473493308057976</v>
      </c>
      <c r="G476" s="12">
        <f t="shared" si="24"/>
        <v>11.358018620637285</v>
      </c>
    </row>
    <row r="477" spans="1:7" x14ac:dyDescent="0.25">
      <c r="A477" s="24">
        <v>6.2880858999999996</v>
      </c>
      <c r="B477" s="23">
        <v>-46.677570000000003</v>
      </c>
      <c r="C477" s="25">
        <v>3.6239135</v>
      </c>
      <c r="D477" s="26">
        <v>-5.6377052999999995E-4</v>
      </c>
      <c r="F477" s="18">
        <f t="shared" si="23"/>
        <v>1.6508813326706582</v>
      </c>
      <c r="G477" s="12">
        <f t="shared" si="24"/>
        <v>11.382370797919313</v>
      </c>
    </row>
    <row r="478" spans="1:7" x14ac:dyDescent="0.25">
      <c r="A478" s="24">
        <v>6.3876952999999999</v>
      </c>
      <c r="B478" s="23">
        <v>-46.790664999999997</v>
      </c>
      <c r="C478" s="25">
        <v>3.6238177</v>
      </c>
      <c r="D478" s="26">
        <v>-5.6290032999999995E-4</v>
      </c>
      <c r="F478" s="18">
        <f t="shared" si="23"/>
        <v>1.6548812500682086</v>
      </c>
      <c r="G478" s="12">
        <f t="shared" si="24"/>
        <v>11.409949123556027</v>
      </c>
    </row>
    <row r="479" spans="1:7" x14ac:dyDescent="0.25">
      <c r="A479" s="24">
        <v>6.4873047000000001</v>
      </c>
      <c r="B479" s="23">
        <v>-46.891243000000003</v>
      </c>
      <c r="C479" s="25">
        <v>3.6238486999999999</v>
      </c>
      <c r="D479" s="26">
        <v>-5.6560930999999997E-4</v>
      </c>
      <c r="F479" s="18">
        <f t="shared" si="23"/>
        <v>1.6584384691496081</v>
      </c>
      <c r="G479" s="12">
        <f t="shared" si="24"/>
        <v>11.434475166580828</v>
      </c>
    </row>
    <row r="480" spans="1:7" x14ac:dyDescent="0.25">
      <c r="A480" s="24">
        <v>6.5869141000000004</v>
      </c>
      <c r="B480" s="23">
        <v>-46.986629000000001</v>
      </c>
      <c r="C480" s="25">
        <v>3.6236595999999999</v>
      </c>
      <c r="D480" s="26">
        <v>-5.6577921999999997E-4</v>
      </c>
      <c r="F480" s="18">
        <f t="shared" si="23"/>
        <v>1.6618120587944443</v>
      </c>
      <c r="G480" s="12">
        <f t="shared" si="24"/>
        <v>11.457735135360917</v>
      </c>
    </row>
    <row r="481" spans="1:7" x14ac:dyDescent="0.25">
      <c r="A481" s="24">
        <v>6.6865233999999996</v>
      </c>
      <c r="B481" s="23">
        <v>-47.094959000000003</v>
      </c>
      <c r="C481" s="25">
        <v>3.6236367</v>
      </c>
      <c r="D481" s="26">
        <v>-5.6347845000000001E-4</v>
      </c>
      <c r="F481" s="18">
        <f t="shared" si="23"/>
        <v>1.6656434487911433</v>
      </c>
      <c r="G481" s="12">
        <f t="shared" si="24"/>
        <v>11.484151511117808</v>
      </c>
    </row>
    <row r="482" spans="1:7" x14ac:dyDescent="0.25">
      <c r="A482" s="24">
        <v>6.7861327999999999</v>
      </c>
      <c r="B482" s="23">
        <v>-47.171771999999997</v>
      </c>
      <c r="C482" s="25">
        <v>3.6235292000000001</v>
      </c>
      <c r="D482" s="26">
        <v>-5.6387186999999996E-4</v>
      </c>
      <c r="F482" s="18">
        <f t="shared" si="23"/>
        <v>1.6683601529341914</v>
      </c>
      <c r="G482" s="12">
        <f t="shared" si="24"/>
        <v>11.502882435801773</v>
      </c>
    </row>
    <row r="483" spans="1:7" x14ac:dyDescent="0.25">
      <c r="A483" s="24">
        <v>6.8857422000000001</v>
      </c>
      <c r="B483" s="23">
        <v>-47.268158</v>
      </c>
      <c r="C483" s="25">
        <v>3.6234107</v>
      </c>
      <c r="D483" s="26">
        <v>-5.6469737E-4</v>
      </c>
      <c r="F483" s="18">
        <f t="shared" si="23"/>
        <v>1.6717691103441594</v>
      </c>
      <c r="G483" s="12">
        <f t="shared" si="24"/>
        <v>11.526386255553493</v>
      </c>
    </row>
    <row r="484" spans="1:7" x14ac:dyDescent="0.25">
      <c r="A484" s="24">
        <v>6.9853516000000004</v>
      </c>
      <c r="B484" s="23">
        <v>-47.384326999999999</v>
      </c>
      <c r="C484" s="25">
        <v>3.6233127000000001</v>
      </c>
      <c r="D484" s="26">
        <v>-5.6457816000000005E-4</v>
      </c>
      <c r="F484" s="18">
        <f t="shared" si="23"/>
        <v>1.6758777482517244</v>
      </c>
      <c r="G484" s="12">
        <f t="shared" si="24"/>
        <v>11.554714179077006</v>
      </c>
    </row>
    <row r="485" spans="1:7" x14ac:dyDescent="0.25">
      <c r="A485" s="24">
        <v>7.0849608999999996</v>
      </c>
      <c r="B485" s="23">
        <v>-47.498939999999997</v>
      </c>
      <c r="C485" s="25">
        <v>3.6232796</v>
      </c>
      <c r="D485" s="26">
        <v>-5.6650937999999998E-4</v>
      </c>
      <c r="F485" s="18">
        <f t="shared" si="23"/>
        <v>1.6799313539167446</v>
      </c>
      <c r="G485" s="12">
        <f t="shared" si="24"/>
        <v>11.582662670488661</v>
      </c>
    </row>
    <row r="486" spans="1:7" x14ac:dyDescent="0.25">
      <c r="A486" s="24">
        <v>7.1845702999999999</v>
      </c>
      <c r="B486" s="23">
        <v>-47.571564000000002</v>
      </c>
      <c r="C486" s="25">
        <v>3.6232600000000001</v>
      </c>
      <c r="D486" s="26">
        <v>-5.6537088999999996E-4</v>
      </c>
      <c r="F486" s="18">
        <f t="shared" si="23"/>
        <v>1.6824999024916572</v>
      </c>
      <c r="G486" s="12">
        <f t="shared" si="24"/>
        <v>11.600372103452463</v>
      </c>
    </row>
    <row r="487" spans="1:7" x14ac:dyDescent="0.25">
      <c r="A487" s="24">
        <v>7.2841797000000001</v>
      </c>
      <c r="B487" s="23">
        <v>-47.675373</v>
      </c>
      <c r="C487" s="25">
        <v>3.6230595000000001</v>
      </c>
      <c r="D487" s="26">
        <v>-5.6396425E-4</v>
      </c>
      <c r="F487" s="18">
        <f t="shared" si="23"/>
        <v>1.6861713948221964</v>
      </c>
      <c r="G487" s="12">
        <f t="shared" si="24"/>
        <v>11.625686028966607</v>
      </c>
    </row>
    <row r="488" spans="1:7" x14ac:dyDescent="0.25">
      <c r="A488" s="24">
        <v>7.3837891000000004</v>
      </c>
      <c r="B488" s="23">
        <v>-47.789062999999999</v>
      </c>
      <c r="C488" s="25">
        <v>3.6230308999999998</v>
      </c>
      <c r="D488" s="26">
        <v>-5.6814851E-4</v>
      </c>
      <c r="F488" s="18">
        <f t="shared" si="23"/>
        <v>1.6901923560400003</v>
      </c>
      <c r="G488" s="12">
        <f t="shared" si="24"/>
        <v>11.653409445931445</v>
      </c>
    </row>
    <row r="489" spans="1:7" x14ac:dyDescent="0.25">
      <c r="A489" s="24">
        <v>7.4833983999999996</v>
      </c>
      <c r="B489" s="23">
        <v>-47.867927999999999</v>
      </c>
      <c r="C489" s="25">
        <v>3.6229808000000001</v>
      </c>
      <c r="D489" s="26">
        <v>-5.6466459999999997E-4</v>
      </c>
      <c r="F489" s="18">
        <f t="shared" si="23"/>
        <v>1.6929816348370985</v>
      </c>
      <c r="G489" s="12">
        <f t="shared" si="24"/>
        <v>11.672640752809199</v>
      </c>
    </row>
    <row r="490" spans="1:7" x14ac:dyDescent="0.25">
      <c r="A490" s="24">
        <v>7.5830077999999999</v>
      </c>
      <c r="B490" s="23">
        <v>-47.976418000000002</v>
      </c>
      <c r="C490" s="25">
        <v>3.6228403999999998</v>
      </c>
      <c r="D490" s="26">
        <v>-5.6517723999999995E-4</v>
      </c>
      <c r="F490" s="18">
        <f t="shared" si="23"/>
        <v>1.6968186836762187</v>
      </c>
      <c r="G490" s="12">
        <f t="shared" si="24"/>
        <v>11.699096144721553</v>
      </c>
    </row>
    <row r="491" spans="1:7" x14ac:dyDescent="0.25">
      <c r="A491" s="24">
        <v>7.6826172000000001</v>
      </c>
      <c r="B491" s="23">
        <v>-48.066166000000003</v>
      </c>
      <c r="C491" s="25">
        <v>3.6227889000000002</v>
      </c>
      <c r="D491" s="26">
        <v>-5.6447088999999999E-4</v>
      </c>
      <c r="F491" s="18">
        <f t="shared" si="23"/>
        <v>1.6999928698612434</v>
      </c>
      <c r="G491" s="12">
        <f t="shared" si="24"/>
        <v>11.720981281723578</v>
      </c>
    </row>
    <row r="492" spans="1:7" x14ac:dyDescent="0.25">
      <c r="A492" s="24">
        <v>7.7822266000000004</v>
      </c>
      <c r="B492" s="23">
        <v>-48.160606000000001</v>
      </c>
      <c r="C492" s="25">
        <v>3.6227578999999999</v>
      </c>
      <c r="D492" s="26">
        <v>-5.6520104000000004E-4</v>
      </c>
      <c r="F492" s="18">
        <f t="shared" si="23"/>
        <v>1.7033330016002652</v>
      </c>
      <c r="G492" s="12">
        <f t="shared" si="24"/>
        <v>11.744010567484501</v>
      </c>
    </row>
    <row r="493" spans="1:7" x14ac:dyDescent="0.25">
      <c r="A493" s="24">
        <v>7.8818358999999996</v>
      </c>
      <c r="B493" s="23">
        <v>-48.265667000000001</v>
      </c>
      <c r="C493" s="25">
        <v>3.6225393000000001</v>
      </c>
      <c r="D493" s="26">
        <v>-5.6381819999999996E-4</v>
      </c>
      <c r="F493" s="18">
        <f t="shared" si="23"/>
        <v>1.7070487743727492</v>
      </c>
      <c r="G493" s="12">
        <f t="shared" si="24"/>
        <v>11.769629794415128</v>
      </c>
    </row>
    <row r="494" spans="1:7" x14ac:dyDescent="0.25">
      <c r="A494" s="24">
        <v>7.9814452999999999</v>
      </c>
      <c r="B494" s="23">
        <v>-48.363491000000003</v>
      </c>
      <c r="C494" s="25">
        <v>3.6225947999999999</v>
      </c>
      <c r="D494" s="26">
        <v>-5.6571064999999998E-4</v>
      </c>
      <c r="F494" s="18">
        <f t="shared" si="23"/>
        <v>1.7105085906289763</v>
      </c>
      <c r="G494" s="12">
        <f t="shared" si="24"/>
        <v>11.793484271864056</v>
      </c>
    </row>
    <row r="495" spans="1:7" x14ac:dyDescent="0.25">
      <c r="A495" s="24">
        <v>8.0810546999999993</v>
      </c>
      <c r="B495" s="23">
        <v>-48.458976999999997</v>
      </c>
      <c r="C495" s="25">
        <v>3.6224918000000002</v>
      </c>
      <c r="D495" s="26">
        <v>-5.6571064999999998E-4</v>
      </c>
      <c r="F495" s="18">
        <f t="shared" si="23"/>
        <v>1.7138857170503254</v>
      </c>
      <c r="G495" s="12">
        <f t="shared" si="24"/>
        <v>11.816768625741304</v>
      </c>
    </row>
    <row r="496" spans="1:7" x14ac:dyDescent="0.25">
      <c r="A496" s="24">
        <v>8.1806640999999996</v>
      </c>
      <c r="B496" s="23">
        <v>-48.557613000000003</v>
      </c>
      <c r="C496" s="25">
        <v>3.6222634</v>
      </c>
      <c r="D496" s="26">
        <v>-5.6544243E-4</v>
      </c>
      <c r="F496" s="18">
        <f t="shared" si="23"/>
        <v>1.7173742519318396</v>
      </c>
      <c r="G496" s="12">
        <f t="shared" si="24"/>
        <v>11.840821110179196</v>
      </c>
    </row>
    <row r="497" spans="1:7" x14ac:dyDescent="0.25">
      <c r="A497" s="24">
        <v>8.2802734000000004</v>
      </c>
      <c r="B497" s="23">
        <v>-48.649498000000001</v>
      </c>
      <c r="C497" s="25">
        <v>3.6222451000000002</v>
      </c>
      <c r="D497" s="26">
        <v>-5.6384504000000005E-4</v>
      </c>
      <c r="F497" s="18">
        <f t="shared" si="23"/>
        <v>1.7206240190309503</v>
      </c>
      <c r="G497" s="12">
        <f t="shared" si="24"/>
        <v>11.863227356707599</v>
      </c>
    </row>
    <row r="498" spans="1:7" x14ac:dyDescent="0.25">
      <c r="A498" s="24">
        <v>8.3798828000000007</v>
      </c>
      <c r="B498" s="23">
        <v>-48.753245999999997</v>
      </c>
      <c r="C498" s="25">
        <v>3.6221918999999998</v>
      </c>
      <c r="D498" s="26">
        <v>-5.6415494000000002E-4</v>
      </c>
      <c r="F498" s="18">
        <f t="shared" si="23"/>
        <v>1.7242933539278165</v>
      </c>
      <c r="G498" s="12">
        <f t="shared" si="24"/>
        <v>11.888526407312471</v>
      </c>
    </row>
    <row r="499" spans="1:7" x14ac:dyDescent="0.25">
      <c r="A499" s="24">
        <v>8.4794921999999993</v>
      </c>
      <c r="B499" s="23">
        <v>-48.853251999999998</v>
      </c>
      <c r="C499" s="25">
        <v>3.6221375</v>
      </c>
      <c r="D499" s="26">
        <v>-5.6529639000000003E-4</v>
      </c>
      <c r="F499" s="18">
        <f t="shared" si="23"/>
        <v>1.7278303426475605</v>
      </c>
      <c r="G499" s="12">
        <f t="shared" si="24"/>
        <v>11.912912967581498</v>
      </c>
    </row>
    <row r="500" spans="1:7" x14ac:dyDescent="0.25">
      <c r="A500" s="24">
        <v>8.5791015999999996</v>
      </c>
      <c r="B500" s="23">
        <v>-48.918221000000003</v>
      </c>
      <c r="C500" s="25">
        <v>3.6220230999999998</v>
      </c>
      <c r="D500" s="26">
        <v>-5.6351122000000003E-4</v>
      </c>
      <c r="F500" s="18">
        <f t="shared" si="23"/>
        <v>1.7301281509803912</v>
      </c>
      <c r="G500" s="12">
        <f t="shared" si="24"/>
        <v>11.928755721357456</v>
      </c>
    </row>
    <row r="501" spans="1:7" x14ac:dyDescent="0.25">
      <c r="A501" s="24">
        <v>8.6787109000000004</v>
      </c>
      <c r="B501" s="23">
        <v>-49.063609999999997</v>
      </c>
      <c r="C501" s="25">
        <v>3.6219006</v>
      </c>
      <c r="D501" s="26">
        <v>-5.6580303000000002E-4</v>
      </c>
      <c r="F501" s="18">
        <f t="shared" si="23"/>
        <v>1.7352702349850992</v>
      </c>
      <c r="G501" s="12">
        <f t="shared" si="24"/>
        <v>11.964208970272058</v>
      </c>
    </row>
    <row r="502" spans="1:7" x14ac:dyDescent="0.25">
      <c r="A502" s="24">
        <v>8.7783203000000007</v>
      </c>
      <c r="B502" s="23">
        <v>-49.158473999999998</v>
      </c>
      <c r="C502" s="25">
        <v>3.6218028000000002</v>
      </c>
      <c r="D502" s="26">
        <v>-5.6480167999999997E-4</v>
      </c>
      <c r="F502" s="18">
        <f t="shared" si="23"/>
        <v>1.7386253626565371</v>
      </c>
      <c r="G502" s="12">
        <f t="shared" si="24"/>
        <v>11.987341648844952</v>
      </c>
    </row>
    <row r="503" spans="1:7" x14ac:dyDescent="0.25">
      <c r="A503" s="24">
        <v>8.8779296999999993</v>
      </c>
      <c r="B503" s="23">
        <v>-49.260142999999999</v>
      </c>
      <c r="C503" s="25">
        <v>3.6217315000000001</v>
      </c>
      <c r="D503" s="26">
        <v>-5.6494772000000005E-4</v>
      </c>
      <c r="F503" s="18">
        <f t="shared" si="23"/>
        <v>1.7422211679696948</v>
      </c>
      <c r="G503" s="12">
        <f t="shared" si="24"/>
        <v>12.012133733279803</v>
      </c>
    </row>
    <row r="504" spans="1:7" x14ac:dyDescent="0.25">
      <c r="A504" s="24">
        <v>8.9775390999999996</v>
      </c>
      <c r="B504" s="23">
        <v>-49.349136000000001</v>
      </c>
      <c r="C504" s="25">
        <v>3.6216393</v>
      </c>
      <c r="D504" s="26">
        <v>-5.6464370999999996E-4</v>
      </c>
      <c r="F504" s="18">
        <f t="shared" si="23"/>
        <v>1.7453686514920452</v>
      </c>
      <c r="G504" s="12">
        <f t="shared" si="24"/>
        <v>12.033834762798246</v>
      </c>
    </row>
    <row r="505" spans="1:7" x14ac:dyDescent="0.25">
      <c r="A505" s="24">
        <v>9.0771484000000004</v>
      </c>
      <c r="B505" s="23">
        <v>-49.442081000000002</v>
      </c>
      <c r="C505" s="25">
        <v>3.6215321999999999</v>
      </c>
      <c r="D505" s="26">
        <v>-5.6464370999999996E-4</v>
      </c>
      <c r="F505" s="18">
        <f t="shared" si="23"/>
        <v>1.7486559084221955</v>
      </c>
      <c r="G505" s="12">
        <f t="shared" si="24"/>
        <v>12.056499491356581</v>
      </c>
    </row>
    <row r="506" spans="1:7" x14ac:dyDescent="0.25">
      <c r="A506" s="24">
        <v>9.1767578000000007</v>
      </c>
      <c r="B506" s="23">
        <v>-49.547961999999998</v>
      </c>
      <c r="C506" s="25">
        <v>3.6215416999999999</v>
      </c>
      <c r="D506" s="26">
        <v>-5.6674185999999998E-4</v>
      </c>
      <c r="F506" s="18">
        <f t="shared" si="23"/>
        <v>1.7524006827620873</v>
      </c>
      <c r="G506" s="12">
        <f t="shared" si="24"/>
        <v>12.082318676083945</v>
      </c>
    </row>
    <row r="507" spans="1:7" x14ac:dyDescent="0.25">
      <c r="A507" s="24">
        <v>9.2763671999999993</v>
      </c>
      <c r="B507" s="23">
        <v>-49.625655999999999</v>
      </c>
      <c r="C507" s="25">
        <v>3.6213310000000001</v>
      </c>
      <c r="D507" s="26">
        <v>-5.6548712999999996E-4</v>
      </c>
      <c r="F507" s="18">
        <f t="shared" si="23"/>
        <v>1.7551485459062166</v>
      </c>
      <c r="G507" s="12">
        <f t="shared" si="24"/>
        <v>12.10126443347392</v>
      </c>
    </row>
    <row r="508" spans="1:7" x14ac:dyDescent="0.25">
      <c r="A508" s="24">
        <v>9.3759765999999996</v>
      </c>
      <c r="B508" s="23">
        <v>-49.735058000000002</v>
      </c>
      <c r="C508" s="25">
        <v>3.6212295999999999</v>
      </c>
      <c r="D508" s="26">
        <v>-5.6541263000000003E-4</v>
      </c>
      <c r="F508" s="18">
        <f t="shared" si="23"/>
        <v>1.7590178501471365</v>
      </c>
      <c r="G508" s="12">
        <f t="shared" si="24"/>
        <v>12.127942217472402</v>
      </c>
    </row>
    <row r="509" spans="1:7" x14ac:dyDescent="0.25">
      <c r="A509" s="24">
        <v>9.4755859000000004</v>
      </c>
      <c r="B509" s="23">
        <v>-49.860149</v>
      </c>
      <c r="C509" s="25">
        <v>3.6211761999999998</v>
      </c>
      <c r="D509" s="26">
        <v>-5.6511164000000002E-4</v>
      </c>
      <c r="F509" s="18">
        <f t="shared" si="23"/>
        <v>1.763442039255205</v>
      </c>
      <c r="G509" s="12">
        <f t="shared" si="24"/>
        <v>12.158445779364815</v>
      </c>
    </row>
    <row r="510" spans="1:7" x14ac:dyDescent="0.25">
      <c r="A510" s="24">
        <v>9.5751953000000007</v>
      </c>
      <c r="B510" s="23">
        <v>-49.925274000000002</v>
      </c>
      <c r="C510" s="25">
        <v>3.6210895000000001</v>
      </c>
      <c r="D510" s="26">
        <v>-5.6492683000000004E-4</v>
      </c>
      <c r="F510" s="18">
        <f t="shared" si="23"/>
        <v>1.7657453649593962</v>
      </c>
      <c r="G510" s="12">
        <f t="shared" si="24"/>
        <v>12.174326573892348</v>
      </c>
    </row>
    <row r="511" spans="1:7" x14ac:dyDescent="0.25">
      <c r="A511" s="24">
        <v>9.6748046999999993</v>
      </c>
      <c r="B511" s="23">
        <v>-50.045025000000003</v>
      </c>
      <c r="C511" s="25">
        <v>3.6210232000000002</v>
      </c>
      <c r="D511" s="26">
        <v>-5.6609808000000002E-4</v>
      </c>
      <c r="F511" s="18">
        <f t="shared" si="23"/>
        <v>1.7699806902016622</v>
      </c>
      <c r="G511" s="12">
        <f t="shared" si="24"/>
        <v>12.203527971596246</v>
      </c>
    </row>
    <row r="512" spans="1:7" x14ac:dyDescent="0.25">
      <c r="A512" s="24">
        <v>9.7744140999999996</v>
      </c>
      <c r="B512" s="23">
        <v>-50.140129000000002</v>
      </c>
      <c r="C512" s="25">
        <v>3.6208775000000002</v>
      </c>
      <c r="D512" s="26">
        <v>-5.6415494000000002E-4</v>
      </c>
      <c r="F512" s="18">
        <f t="shared" ref="F512:F575" si="25" xml:space="preserve"> -B512 / A_6x12_in2</f>
        <v>1.7733443061367316</v>
      </c>
      <c r="G512" s="12">
        <f t="shared" ref="G512:G575" si="26" xml:space="preserve"> -B512 * kip_to_N / A_6x12_mm2</f>
        <v>12.226719174402334</v>
      </c>
    </row>
    <row r="513" spans="1:7" x14ac:dyDescent="0.25">
      <c r="A513" s="24">
        <v>9.8740234000000004</v>
      </c>
      <c r="B513" s="23">
        <v>-50.235228999999997</v>
      </c>
      <c r="C513" s="25">
        <v>3.6208081000000001</v>
      </c>
      <c r="D513" s="26">
        <v>-5.6483148000000005E-4</v>
      </c>
      <c r="F513" s="18">
        <f t="shared" si="25"/>
        <v>1.7767077806007401</v>
      </c>
      <c r="G513" s="12">
        <f t="shared" si="26"/>
        <v>12.249909401804533</v>
      </c>
    </row>
    <row r="514" spans="1:7" x14ac:dyDescent="0.25">
      <c r="A514" s="24">
        <v>9.9736328000000007</v>
      </c>
      <c r="B514" s="23">
        <v>-50.347977</v>
      </c>
      <c r="C514" s="25">
        <v>3.6206974999999999</v>
      </c>
      <c r="D514" s="26">
        <v>-5.6351418999999999E-4</v>
      </c>
      <c r="F514" s="18">
        <f t="shared" si="25"/>
        <v>1.7806954253837901</v>
      </c>
      <c r="G514" s="12">
        <f t="shared" si="26"/>
        <v>12.277403111154095</v>
      </c>
    </row>
    <row r="515" spans="1:7" x14ac:dyDescent="0.25">
      <c r="A515" s="24">
        <v>10.073242</v>
      </c>
      <c r="B515" s="23">
        <v>-50.441398999999997</v>
      </c>
      <c r="C515" s="25">
        <v>3.6205411000000001</v>
      </c>
      <c r="D515" s="26">
        <v>-5.6439935000000005E-4</v>
      </c>
      <c r="F515" s="18">
        <f t="shared" si="25"/>
        <v>1.783999552737908</v>
      </c>
      <c r="G515" s="12">
        <f t="shared" si="26"/>
        <v>12.300184156625898</v>
      </c>
    </row>
    <row r="516" spans="1:7" x14ac:dyDescent="0.25">
      <c r="A516" s="24">
        <v>10.172852000000001</v>
      </c>
      <c r="B516" s="23">
        <v>-50.536220999999998</v>
      </c>
      <c r="C516" s="25">
        <v>3.6204461999999999</v>
      </c>
      <c r="D516" s="26">
        <v>-5.6585076000000001E-4</v>
      </c>
      <c r="F516" s="18">
        <f t="shared" si="25"/>
        <v>1.7873531949632102</v>
      </c>
      <c r="G516" s="12">
        <f t="shared" si="26"/>
        <v>12.323306593457986</v>
      </c>
    </row>
    <row r="517" spans="1:7" x14ac:dyDescent="0.25">
      <c r="A517" s="24">
        <v>10.272461</v>
      </c>
      <c r="B517" s="23">
        <v>-50.625129999999999</v>
      </c>
      <c r="C517" s="25">
        <v>3.6203951999999999</v>
      </c>
      <c r="D517" s="26">
        <v>-5.6386890000000001E-4</v>
      </c>
      <c r="F517" s="18">
        <f t="shared" si="25"/>
        <v>1.7904977075932897</v>
      </c>
      <c r="G517" s="12">
        <f t="shared" si="26"/>
        <v>12.344987139494812</v>
      </c>
    </row>
    <row r="518" spans="1:7" x14ac:dyDescent="0.25">
      <c r="A518" s="24">
        <v>10.372070000000001</v>
      </c>
      <c r="B518" s="23">
        <v>-50.726295</v>
      </c>
      <c r="C518" s="25">
        <v>3.6203017000000002</v>
      </c>
      <c r="D518" s="26">
        <v>-5.6478975000000004E-4</v>
      </c>
      <c r="F518" s="18">
        <f t="shared" si="25"/>
        <v>1.7940756875528212</v>
      </c>
      <c r="G518" s="12">
        <f t="shared" si="26"/>
        <v>12.36965632303996</v>
      </c>
    </row>
    <row r="519" spans="1:7" x14ac:dyDescent="0.25">
      <c r="A519" s="24">
        <v>10.471679999999999</v>
      </c>
      <c r="B519" s="23">
        <v>-50.849269999999997</v>
      </c>
      <c r="C519" s="25">
        <v>3.6203508000000002</v>
      </c>
      <c r="D519" s="26">
        <v>-5.6682526999999997E-4</v>
      </c>
      <c r="F519" s="18">
        <f t="shared" si="25"/>
        <v>1.7984250384698712</v>
      </c>
      <c r="G519" s="12">
        <f t="shared" si="26"/>
        <v>12.3996438962764</v>
      </c>
    </row>
    <row r="520" spans="1:7" x14ac:dyDescent="0.25">
      <c r="A520" s="24">
        <v>10.571289</v>
      </c>
      <c r="B520" s="23">
        <v>-50.929813000000003</v>
      </c>
      <c r="C520" s="25">
        <v>3.6200988000000001</v>
      </c>
      <c r="D520" s="26">
        <v>-5.6422646999999999E-4</v>
      </c>
      <c r="F520" s="18">
        <f t="shared" si="25"/>
        <v>1.8012736643768605</v>
      </c>
      <c r="G520" s="12">
        <f t="shared" si="26"/>
        <v>12.419284385084556</v>
      </c>
    </row>
    <row r="521" spans="1:7" x14ac:dyDescent="0.25">
      <c r="A521" s="24">
        <v>10.670897999999999</v>
      </c>
      <c r="B521" s="23">
        <v>-51.018130999999997</v>
      </c>
      <c r="C521" s="25">
        <v>3.6201088000000001</v>
      </c>
      <c r="D521" s="26">
        <v>-5.6554377000000002E-4</v>
      </c>
      <c r="F521" s="18">
        <f t="shared" si="25"/>
        <v>1.8043972746577468</v>
      </c>
      <c r="G521" s="12">
        <f t="shared" si="26"/>
        <v>12.440820815197148</v>
      </c>
    </row>
    <row r="522" spans="1:7" x14ac:dyDescent="0.25">
      <c r="A522" s="24">
        <v>10.770508</v>
      </c>
      <c r="B522" s="23">
        <v>-51.119582999999999</v>
      </c>
      <c r="C522" s="25">
        <v>3.6198760999999999</v>
      </c>
      <c r="D522" s="26">
        <v>-5.6505499999999996E-4</v>
      </c>
      <c r="F522" s="18">
        <f t="shared" si="25"/>
        <v>1.8079854051658713</v>
      </c>
      <c r="G522" s="12">
        <f t="shared" si="26"/>
        <v>12.465559983971154</v>
      </c>
    </row>
    <row r="523" spans="1:7" x14ac:dyDescent="0.25">
      <c r="A523" s="24">
        <v>10.870117</v>
      </c>
      <c r="B523" s="23">
        <v>-51.227958999999998</v>
      </c>
      <c r="C523" s="25">
        <v>3.6197233</v>
      </c>
      <c r="D523" s="26">
        <v>-5.6414306E-4</v>
      </c>
      <c r="F523" s="18">
        <f t="shared" si="25"/>
        <v>1.8118184220797662</v>
      </c>
      <c r="G523" s="12">
        <f t="shared" si="26"/>
        <v>12.49198757687274</v>
      </c>
    </row>
    <row r="524" spans="1:7" x14ac:dyDescent="0.25">
      <c r="A524" s="24">
        <v>10.969727000000001</v>
      </c>
      <c r="B524" s="23">
        <v>-51.317264999999999</v>
      </c>
      <c r="C524" s="25">
        <v>3.6197677000000001</v>
      </c>
      <c r="D524" s="26">
        <v>-5.6511756999999996E-4</v>
      </c>
      <c r="F524" s="18">
        <f t="shared" si="25"/>
        <v>1.8149769757126029</v>
      </c>
      <c r="G524" s="12">
        <f t="shared" si="26"/>
        <v>12.513764931745305</v>
      </c>
    </row>
    <row r="525" spans="1:7" x14ac:dyDescent="0.25">
      <c r="A525" s="24">
        <v>11.069336</v>
      </c>
      <c r="B525" s="23">
        <v>-51.413204</v>
      </c>
      <c r="C525" s="25">
        <v>3.6196462999999999</v>
      </c>
      <c r="D525" s="26">
        <v>-5.6568381999999996E-4</v>
      </c>
      <c r="F525" s="18">
        <f t="shared" si="25"/>
        <v>1.8183701237315568</v>
      </c>
      <c r="G525" s="12">
        <f t="shared" si="26"/>
        <v>12.537159750112705</v>
      </c>
    </row>
    <row r="526" spans="1:7" x14ac:dyDescent="0.25">
      <c r="A526" s="24">
        <v>11.168945000000001</v>
      </c>
      <c r="B526" s="23">
        <v>-51.511344999999999</v>
      </c>
      <c r="C526" s="25">
        <v>3.6195694999999999</v>
      </c>
      <c r="D526" s="26">
        <v>-5.6646462000000005E-4</v>
      </c>
      <c r="F526" s="18">
        <f t="shared" si="25"/>
        <v>1.8218411515693305</v>
      </c>
      <c r="G526" s="12">
        <f t="shared" si="26"/>
        <v>12.561091528319638</v>
      </c>
    </row>
    <row r="527" spans="1:7" x14ac:dyDescent="0.25">
      <c r="A527" s="24">
        <v>11.268554999999999</v>
      </c>
      <c r="B527" s="23">
        <v>-51.623558000000003</v>
      </c>
      <c r="C527" s="25">
        <v>3.6194633999999999</v>
      </c>
      <c r="D527" s="26">
        <v>-5.6511164000000002E-4</v>
      </c>
      <c r="F527" s="18">
        <f t="shared" si="25"/>
        <v>1.8258098745980353</v>
      </c>
      <c r="G527" s="12">
        <f t="shared" si="26"/>
        <v>12.588454777399377</v>
      </c>
    </row>
    <row r="528" spans="1:7" x14ac:dyDescent="0.25">
      <c r="A528" s="24">
        <v>11.368164</v>
      </c>
      <c r="B528" s="23">
        <v>-51.720001000000003</v>
      </c>
      <c r="C528" s="25">
        <v>3.6193597</v>
      </c>
      <c r="D528" s="26">
        <v>-5.6667328999999999E-4</v>
      </c>
      <c r="F528" s="18">
        <f t="shared" si="25"/>
        <v>1.8292208479706158</v>
      </c>
      <c r="G528" s="12">
        <f t="shared" si="26"/>
        <v>12.611972496656479</v>
      </c>
    </row>
    <row r="529" spans="1:7" x14ac:dyDescent="0.25">
      <c r="A529" s="24">
        <v>11.467772999999999</v>
      </c>
      <c r="B529" s="23">
        <v>-51.815944999999999</v>
      </c>
      <c r="C529" s="25">
        <v>3.6192533999999998</v>
      </c>
      <c r="D529" s="26">
        <v>-5.6721566999999996E-4</v>
      </c>
      <c r="F529" s="18">
        <f t="shared" si="25"/>
        <v>1.8326141728283953</v>
      </c>
      <c r="G529" s="12">
        <f t="shared" si="26"/>
        <v>12.635368534278735</v>
      </c>
    </row>
    <row r="530" spans="1:7" x14ac:dyDescent="0.25">
      <c r="A530" s="24">
        <v>11.567383</v>
      </c>
      <c r="B530" s="23">
        <v>-51.918655000000001</v>
      </c>
      <c r="C530" s="25">
        <v>3.6190115999999999</v>
      </c>
      <c r="D530" s="26">
        <v>-5.6552583999999999E-4</v>
      </c>
      <c r="F530" s="18">
        <f t="shared" si="25"/>
        <v>1.836246795985055</v>
      </c>
      <c r="G530" s="12">
        <f t="shared" si="26"/>
        <v>12.660414467575057</v>
      </c>
    </row>
    <row r="531" spans="1:7" x14ac:dyDescent="0.25">
      <c r="A531" s="24">
        <v>11.666992</v>
      </c>
      <c r="B531" s="23">
        <v>-52.022427</v>
      </c>
      <c r="C531" s="25">
        <v>3.6190788999999999</v>
      </c>
      <c r="D531" s="26">
        <v>-5.6704582000000005E-4</v>
      </c>
      <c r="F531" s="18">
        <f t="shared" si="25"/>
        <v>1.8399169797082844</v>
      </c>
      <c r="G531" s="12">
        <f t="shared" si="26"/>
        <v>12.685719370603248</v>
      </c>
    </row>
    <row r="532" spans="1:7" x14ac:dyDescent="0.25">
      <c r="A532" s="24">
        <v>11.766602000000001</v>
      </c>
      <c r="B532" s="23">
        <v>-52.112121999999999</v>
      </c>
      <c r="C532" s="25">
        <v>3.6188939000000002</v>
      </c>
      <c r="D532" s="26">
        <v>-5.6862231999999999E-4</v>
      </c>
      <c r="F532" s="18">
        <f t="shared" si="25"/>
        <v>1.8430892914017571</v>
      </c>
      <c r="G532" s="12">
        <f t="shared" si="26"/>
        <v>12.707591583503778</v>
      </c>
    </row>
    <row r="533" spans="1:7" x14ac:dyDescent="0.25">
      <c r="A533" s="24">
        <v>11.866211</v>
      </c>
      <c r="B533" s="23">
        <v>-52.227055</v>
      </c>
      <c r="C533" s="25">
        <v>3.6188194999999999</v>
      </c>
      <c r="D533" s="26">
        <v>-5.6826770999999999E-4</v>
      </c>
      <c r="F533" s="18">
        <f t="shared" si="25"/>
        <v>1.8471542147516196</v>
      </c>
      <c r="G533" s="12">
        <f t="shared" si="26"/>
        <v>12.735618107226355</v>
      </c>
    </row>
    <row r="534" spans="1:7" x14ac:dyDescent="0.25">
      <c r="A534" s="24">
        <v>11.965820000000001</v>
      </c>
      <c r="B534" s="23">
        <v>-52.296348999999999</v>
      </c>
      <c r="C534" s="25">
        <v>3.6186752000000002</v>
      </c>
      <c r="D534" s="26">
        <v>-5.6728417999999997E-4</v>
      </c>
      <c r="F534" s="18">
        <f t="shared" si="25"/>
        <v>1.8496049886686439</v>
      </c>
      <c r="G534" s="12">
        <f t="shared" si="26"/>
        <v>12.752515516454622</v>
      </c>
    </row>
    <row r="535" spans="1:7" x14ac:dyDescent="0.25">
      <c r="A535" s="24">
        <v>12.065429999999999</v>
      </c>
      <c r="B535" s="23">
        <v>-52.399985999999998</v>
      </c>
      <c r="C535" s="25">
        <v>3.6185713000000002</v>
      </c>
      <c r="D535" s="26">
        <v>-5.6773721000000004E-4</v>
      </c>
      <c r="F535" s="18">
        <f t="shared" si="25"/>
        <v>1.8532703977435805</v>
      </c>
      <c r="G535" s="12">
        <f t="shared" si="26"/>
        <v>12.777787499601644</v>
      </c>
    </row>
    <row r="536" spans="1:7" x14ac:dyDescent="0.25">
      <c r="A536" s="24">
        <v>12.165039</v>
      </c>
      <c r="B536" s="23">
        <v>-52.496006000000001</v>
      </c>
      <c r="C536" s="25">
        <v>3.6185641</v>
      </c>
      <c r="D536" s="26">
        <v>-5.6838692000000005E-4</v>
      </c>
      <c r="F536" s="18">
        <f t="shared" si="25"/>
        <v>1.8566664105515103</v>
      </c>
      <c r="G536" s="12">
        <f t="shared" si="26"/>
        <v>12.801202069897746</v>
      </c>
    </row>
    <row r="537" spans="1:7" x14ac:dyDescent="0.25">
      <c r="A537" s="24">
        <v>12.264647999999999</v>
      </c>
      <c r="B537" s="23">
        <v>-52.610329</v>
      </c>
      <c r="C537" s="25">
        <v>3.6183887000000001</v>
      </c>
      <c r="D537" s="26">
        <v>-5.6607428000000003E-4</v>
      </c>
      <c r="F537" s="18">
        <f t="shared" si="25"/>
        <v>1.8607097595646425</v>
      </c>
      <c r="G537" s="12">
        <f t="shared" si="26"/>
        <v>12.829079844527627</v>
      </c>
    </row>
    <row r="538" spans="1:7" x14ac:dyDescent="0.25">
      <c r="A538" s="24">
        <v>12.364258</v>
      </c>
      <c r="B538" s="23">
        <v>-52.697510000000001</v>
      </c>
      <c r="C538" s="25">
        <v>3.6182511000000002</v>
      </c>
      <c r="D538" s="26">
        <v>-5.6539475999999999E-4</v>
      </c>
      <c r="F538" s="18">
        <f t="shared" si="25"/>
        <v>1.8637931566965746</v>
      </c>
      <c r="G538" s="12">
        <f t="shared" si="26"/>
        <v>12.850339016085474</v>
      </c>
    </row>
    <row r="539" spans="1:7" x14ac:dyDescent="0.25">
      <c r="A539" s="24">
        <v>12.463867</v>
      </c>
      <c r="B539" s="23">
        <v>-52.809891</v>
      </c>
      <c r="C539" s="25">
        <v>3.6182530000000002</v>
      </c>
      <c r="D539" s="26">
        <v>-5.6622032000000001E-4</v>
      </c>
      <c r="F539" s="18">
        <f t="shared" si="25"/>
        <v>1.8677678215098212</v>
      </c>
      <c r="G539" s="12">
        <f t="shared" si="26"/>
        <v>12.877743232128447</v>
      </c>
    </row>
    <row r="540" spans="1:7" x14ac:dyDescent="0.25">
      <c r="A540" s="24">
        <v>12.563477000000001</v>
      </c>
      <c r="B540" s="23">
        <v>-52.887630000000001</v>
      </c>
      <c r="C540" s="25">
        <v>3.6180645999999999</v>
      </c>
      <c r="D540" s="26">
        <v>-5.6659878E-4</v>
      </c>
      <c r="F540" s="18">
        <f t="shared" si="25"/>
        <v>1.8705172762033815</v>
      </c>
      <c r="G540" s="12">
        <f t="shared" si="26"/>
        <v>12.896699962812145</v>
      </c>
    </row>
    <row r="541" spans="1:7" x14ac:dyDescent="0.25">
      <c r="A541" s="24">
        <v>12.663086</v>
      </c>
      <c r="B541" s="23">
        <v>-52.987385000000003</v>
      </c>
      <c r="C541" s="25">
        <v>3.617909</v>
      </c>
      <c r="D541" s="26">
        <v>-5.6652131000000001E-4</v>
      </c>
      <c r="F541" s="18">
        <f t="shared" si="25"/>
        <v>1.8740453876140777</v>
      </c>
      <c r="G541" s="12">
        <f t="shared" si="26"/>
        <v>12.921025316487292</v>
      </c>
    </row>
    <row r="542" spans="1:7" x14ac:dyDescent="0.25">
      <c r="A542" s="24">
        <v>12.762695000000001</v>
      </c>
      <c r="B542" s="23">
        <v>-53.092334999999999</v>
      </c>
      <c r="C542" s="25">
        <v>3.6179109</v>
      </c>
      <c r="D542" s="26">
        <v>-5.6601758E-4</v>
      </c>
      <c r="F542" s="18">
        <f t="shared" si="25"/>
        <v>1.8777572345646318</v>
      </c>
      <c r="G542" s="12">
        <f t="shared" si="26"/>
        <v>12.946617475960068</v>
      </c>
    </row>
    <row r="543" spans="1:7" x14ac:dyDescent="0.25">
      <c r="A543" s="24">
        <v>12.862304999999999</v>
      </c>
      <c r="B543" s="23">
        <v>-53.208271000000003</v>
      </c>
      <c r="C543" s="25">
        <v>3.6178324000000002</v>
      </c>
      <c r="D543" s="26">
        <v>-5.6647958000000001E-4</v>
      </c>
      <c r="F543" s="18">
        <f t="shared" si="25"/>
        <v>1.8818576317829212</v>
      </c>
      <c r="G543" s="12">
        <f t="shared" si="26"/>
        <v>12.974888582207191</v>
      </c>
    </row>
    <row r="544" spans="1:7" x14ac:dyDescent="0.25">
      <c r="A544" s="24">
        <v>12.961914</v>
      </c>
      <c r="B544" s="23">
        <v>-53.305717000000001</v>
      </c>
      <c r="C544" s="25">
        <v>3.6176221000000002</v>
      </c>
      <c r="D544" s="26">
        <v>-5.6728417999999997E-4</v>
      </c>
      <c r="F544" s="18">
        <f t="shared" si="25"/>
        <v>1.8853040790239286</v>
      </c>
      <c r="G544" s="12">
        <f t="shared" si="26"/>
        <v>12.998650883988841</v>
      </c>
    </row>
    <row r="545" spans="1:7" x14ac:dyDescent="0.25">
      <c r="A545" s="24">
        <v>13.061522999999999</v>
      </c>
      <c r="B545" s="23">
        <v>-53.391559999999998</v>
      </c>
      <c r="C545" s="25">
        <v>3.6176474000000001</v>
      </c>
      <c r="D545" s="26">
        <v>-5.6738551999999999E-4</v>
      </c>
      <c r="F545" s="18">
        <f t="shared" si="25"/>
        <v>1.8883401540861144</v>
      </c>
      <c r="G545" s="12">
        <f t="shared" si="26"/>
        <v>13.019583782946642</v>
      </c>
    </row>
    <row r="546" spans="1:7" x14ac:dyDescent="0.25">
      <c r="A546" s="24">
        <v>13.161133</v>
      </c>
      <c r="B546" s="23">
        <v>-53.501624999999997</v>
      </c>
      <c r="C546" s="25">
        <v>3.6174681</v>
      </c>
      <c r="D546" s="26">
        <v>-5.6746898999999996E-4</v>
      </c>
      <c r="F546" s="18">
        <f t="shared" si="25"/>
        <v>1.8922329071553166</v>
      </c>
      <c r="G546" s="12">
        <f t="shared" si="26"/>
        <v>13.046423240139315</v>
      </c>
    </row>
    <row r="547" spans="1:7" x14ac:dyDescent="0.25">
      <c r="A547" s="24">
        <v>13.260742</v>
      </c>
      <c r="B547" s="23">
        <v>-53.587017000000003</v>
      </c>
      <c r="C547" s="25">
        <v>3.6173560999999999</v>
      </c>
      <c r="D547" s="26">
        <v>-5.6936143999999998E-4</v>
      </c>
      <c r="F547" s="18">
        <f t="shared" si="25"/>
        <v>1.8952530313554286</v>
      </c>
      <c r="G547" s="12">
        <f t="shared" si="26"/>
        <v>13.067246162308914</v>
      </c>
    </row>
    <row r="548" spans="1:7" x14ac:dyDescent="0.25">
      <c r="A548" s="24">
        <v>13.360352000000001</v>
      </c>
      <c r="B548" s="23">
        <v>-53.676352999999999</v>
      </c>
      <c r="C548" s="25">
        <v>3.6171815</v>
      </c>
      <c r="D548" s="26">
        <v>-5.6767464000000004E-4</v>
      </c>
      <c r="F548" s="18">
        <f t="shared" si="25"/>
        <v>1.898412646021219</v>
      </c>
      <c r="G548" s="12">
        <f t="shared" si="26"/>
        <v>13.089030832710627</v>
      </c>
    </row>
    <row r="549" spans="1:7" x14ac:dyDescent="0.25">
      <c r="A549" s="24">
        <v>13.459961</v>
      </c>
      <c r="B549" s="23">
        <v>-53.781436999999997</v>
      </c>
      <c r="C549" s="25">
        <v>3.6171191</v>
      </c>
      <c r="D549" s="26">
        <v>-5.6629778999999999E-4</v>
      </c>
      <c r="F549" s="18">
        <f t="shared" si="25"/>
        <v>1.9021292322523009</v>
      </c>
      <c r="G549" s="12">
        <f t="shared" si="26"/>
        <v>13.114655668213601</v>
      </c>
    </row>
    <row r="550" spans="1:7" x14ac:dyDescent="0.25">
      <c r="A550" s="24">
        <v>13.559570000000001</v>
      </c>
      <c r="B550" s="23">
        <v>-53.879364000000002</v>
      </c>
      <c r="C550" s="25">
        <v>3.6170505999999998</v>
      </c>
      <c r="D550" s="26">
        <v>-5.6582986000000004E-4</v>
      </c>
      <c r="F550" s="18">
        <f t="shared" si="25"/>
        <v>1.9055926913883368</v>
      </c>
      <c r="G550" s="12">
        <f t="shared" si="26"/>
        <v>13.138535262312605</v>
      </c>
    </row>
    <row r="551" spans="1:7" x14ac:dyDescent="0.25">
      <c r="A551" s="24">
        <v>13.659179999999999</v>
      </c>
      <c r="B551" s="23">
        <v>-53.975383999999998</v>
      </c>
      <c r="C551" s="25">
        <v>3.6169690999999999</v>
      </c>
      <c r="D551" s="26">
        <v>-5.6505499999999996E-4</v>
      </c>
      <c r="F551" s="18">
        <f t="shared" si="25"/>
        <v>1.9089887041962663</v>
      </c>
      <c r="G551" s="12">
        <f t="shared" si="26"/>
        <v>13.161949832608705</v>
      </c>
    </row>
    <row r="552" spans="1:7" x14ac:dyDescent="0.25">
      <c r="A552" s="24">
        <v>13.758789</v>
      </c>
      <c r="B552" s="23">
        <v>-54.090935000000002</v>
      </c>
      <c r="C552" s="25">
        <v>3.6167159</v>
      </c>
      <c r="D552" s="26">
        <v>-5.6712923000000004E-4</v>
      </c>
      <c r="F552" s="18">
        <f t="shared" si="25"/>
        <v>1.91307548482498</v>
      </c>
      <c r="G552" s="12">
        <f t="shared" si="26"/>
        <v>13.190127056231754</v>
      </c>
    </row>
    <row r="553" spans="1:7" x14ac:dyDescent="0.25">
      <c r="A553" s="24">
        <v>13.858397999999999</v>
      </c>
      <c r="B553" s="23">
        <v>-54.176594000000001</v>
      </c>
      <c r="C553" s="25">
        <v>3.6167123000000001</v>
      </c>
      <c r="D553" s="26">
        <v>-5.6771637000000005E-4</v>
      </c>
      <c r="F553" s="18">
        <f t="shared" si="25"/>
        <v>1.916105052218382</v>
      </c>
      <c r="G553" s="12">
        <f t="shared" si="26"/>
        <v>13.211015086610777</v>
      </c>
    </row>
    <row r="554" spans="1:7" x14ac:dyDescent="0.25">
      <c r="A554" s="24">
        <v>13.958008</v>
      </c>
      <c r="B554" s="23">
        <v>-54.293488000000004</v>
      </c>
      <c r="C554" s="25">
        <v>3.6165582999999999</v>
      </c>
      <c r="D554" s="26">
        <v>-5.6739447999999996E-4</v>
      </c>
      <c r="F554" s="18">
        <f t="shared" si="25"/>
        <v>1.9202393317556674</v>
      </c>
      <c r="G554" s="12">
        <f t="shared" si="26"/>
        <v>13.239519802088724</v>
      </c>
    </row>
    <row r="555" spans="1:7" x14ac:dyDescent="0.25">
      <c r="A555" s="24">
        <v>14.057617</v>
      </c>
      <c r="B555" s="23">
        <v>-54.387439999999998</v>
      </c>
      <c r="C555" s="25">
        <v>3.6164081000000001</v>
      </c>
      <c r="D555" s="26">
        <v>-5.7016312999999996E-4</v>
      </c>
      <c r="F555" s="18">
        <f t="shared" si="25"/>
        <v>1.9235622040253049</v>
      </c>
      <c r="G555" s="12">
        <f t="shared" si="26"/>
        <v>13.26243008857549</v>
      </c>
    </row>
    <row r="556" spans="1:7" x14ac:dyDescent="0.25">
      <c r="A556" s="24">
        <v>14.157227000000001</v>
      </c>
      <c r="B556" s="23">
        <v>-54.466282</v>
      </c>
      <c r="C556" s="25">
        <v>3.6163200999999998</v>
      </c>
      <c r="D556" s="26">
        <v>-5.6489702999999996E-4</v>
      </c>
      <c r="F556" s="18">
        <f t="shared" si="25"/>
        <v>1.9263506693638053</v>
      </c>
      <c r="G556" s="12">
        <f t="shared" si="26"/>
        <v>13.281655786880897</v>
      </c>
    </row>
    <row r="557" spans="1:7" x14ac:dyDescent="0.25">
      <c r="A557" s="24">
        <v>14.256836</v>
      </c>
      <c r="B557" s="23">
        <v>-54.569740000000003</v>
      </c>
      <c r="C557" s="25">
        <v>3.6162405</v>
      </c>
      <c r="D557" s="26">
        <v>-5.6684914E-4</v>
      </c>
      <c r="F557" s="18">
        <f t="shared" si="25"/>
        <v>1.9300097476087834</v>
      </c>
      <c r="G557" s="12">
        <f t="shared" si="26"/>
        <v>13.306884120704</v>
      </c>
    </row>
    <row r="558" spans="1:7" x14ac:dyDescent="0.25">
      <c r="A558" s="24">
        <v>14.356445000000001</v>
      </c>
      <c r="B558" s="23">
        <v>-54.673527</v>
      </c>
      <c r="C558" s="25">
        <v>3.6160923999999999</v>
      </c>
      <c r="D558" s="26">
        <v>-5.6727823999999996E-4</v>
      </c>
      <c r="F558" s="18">
        <f t="shared" si="25"/>
        <v>1.9336804618484897</v>
      </c>
      <c r="G558" s="12">
        <f t="shared" si="26"/>
        <v>13.332192681496766</v>
      </c>
    </row>
    <row r="559" spans="1:7" x14ac:dyDescent="0.25">
      <c r="A559" s="24">
        <v>14.456054999999999</v>
      </c>
      <c r="B559" s="23">
        <v>-54.770266999999997</v>
      </c>
      <c r="C559" s="25">
        <v>3.6159908999999999</v>
      </c>
      <c r="D559" s="26">
        <v>-5.6666135999999996E-4</v>
      </c>
      <c r="F559" s="18">
        <f t="shared" si="25"/>
        <v>1.9371019394473139</v>
      </c>
      <c r="G559" s="12">
        <f t="shared" si="26"/>
        <v>13.355782824492442</v>
      </c>
    </row>
    <row r="560" spans="1:7" x14ac:dyDescent="0.25">
      <c r="A560" s="24">
        <v>14.555664</v>
      </c>
      <c r="B560" s="23">
        <v>-54.877186000000002</v>
      </c>
      <c r="C560" s="25">
        <v>3.6159534</v>
      </c>
      <c r="D560" s="26">
        <v>-5.6732294999999999E-4</v>
      </c>
      <c r="F560" s="18">
        <f t="shared" si="25"/>
        <v>1.9408834255274126</v>
      </c>
      <c r="G560" s="12">
        <f t="shared" si="26"/>
        <v>13.381855126528363</v>
      </c>
    </row>
    <row r="561" spans="1:7" x14ac:dyDescent="0.25">
      <c r="A561" s="24">
        <v>14.655272999999999</v>
      </c>
      <c r="B561" s="23">
        <v>-54.973090999999997</v>
      </c>
      <c r="C561" s="25">
        <v>3.6157054999999998</v>
      </c>
      <c r="D561" s="26">
        <v>-5.6625309000000003E-4</v>
      </c>
      <c r="F561" s="18">
        <f t="shared" si="25"/>
        <v>1.9442753710423519</v>
      </c>
      <c r="G561" s="12">
        <f t="shared" si="26"/>
        <v>13.405241653962724</v>
      </c>
    </row>
    <row r="562" spans="1:7" x14ac:dyDescent="0.25">
      <c r="A562" s="24">
        <v>14.754883</v>
      </c>
      <c r="B562" s="23">
        <v>-55.080295999999997</v>
      </c>
      <c r="C562" s="25">
        <v>3.6156507000000002</v>
      </c>
      <c r="D562" s="26">
        <v>-5.6687293999999999E-4</v>
      </c>
      <c r="F562" s="18">
        <f t="shared" si="25"/>
        <v>1.9480669723032777</v>
      </c>
      <c r="G562" s="12">
        <f t="shared" si="26"/>
        <v>13.43138369737653</v>
      </c>
    </row>
    <row r="563" spans="1:7" x14ac:dyDescent="0.25">
      <c r="A563" s="24">
        <v>14.854492</v>
      </c>
      <c r="B563" s="23">
        <v>-55.164760999999999</v>
      </c>
      <c r="C563" s="25">
        <v>3.6155808</v>
      </c>
      <c r="D563" s="26">
        <v>-5.6656892000000005E-4</v>
      </c>
      <c r="F563" s="18">
        <f t="shared" si="25"/>
        <v>1.9510543105851128</v>
      </c>
      <c r="G563" s="12">
        <f t="shared" si="26"/>
        <v>13.451980569695424</v>
      </c>
    </row>
    <row r="564" spans="1:7" x14ac:dyDescent="0.25">
      <c r="A564" s="24">
        <v>14.954102000000001</v>
      </c>
      <c r="B564" s="23">
        <v>-55.252647000000003</v>
      </c>
      <c r="C564" s="25">
        <v>3.6153352000000001</v>
      </c>
      <c r="D564" s="26">
        <v>-5.6855974000000003E-4</v>
      </c>
      <c r="F564" s="18">
        <f t="shared" si="25"/>
        <v>1.9541626419914628</v>
      </c>
      <c r="G564" s="12">
        <f t="shared" si="26"/>
        <v>13.473411656188274</v>
      </c>
    </row>
    <row r="565" spans="1:7" x14ac:dyDescent="0.25">
      <c r="A565" s="24">
        <v>15.053711</v>
      </c>
      <c r="B565" s="23">
        <v>-55.351855999999998</v>
      </c>
      <c r="C565" s="25">
        <v>3.6152698999999999</v>
      </c>
      <c r="D565" s="26">
        <v>-5.6799053000000004E-4</v>
      </c>
      <c r="F565" s="18">
        <f t="shared" si="25"/>
        <v>1.9576714426023967</v>
      </c>
      <c r="G565" s="12">
        <f t="shared" si="26"/>
        <v>13.497603867232908</v>
      </c>
    </row>
    <row r="566" spans="1:7" x14ac:dyDescent="0.25">
      <c r="A566" s="24">
        <v>15.153320000000001</v>
      </c>
      <c r="B566" s="23">
        <v>-55.463206999999997</v>
      </c>
      <c r="C566" s="25">
        <v>3.6151513999999998</v>
      </c>
      <c r="D566" s="26">
        <v>-5.6698616000000002E-4</v>
      </c>
      <c r="F566" s="18">
        <f t="shared" si="25"/>
        <v>1.9616096786175581</v>
      </c>
      <c r="G566" s="12">
        <f t="shared" si="26"/>
        <v>13.524756916775099</v>
      </c>
    </row>
    <row r="567" spans="1:7" x14ac:dyDescent="0.25">
      <c r="A567" s="24">
        <v>15.252929999999999</v>
      </c>
      <c r="B567" s="23">
        <v>-55.540329</v>
      </c>
      <c r="C567" s="25">
        <v>3.6151005999999999</v>
      </c>
      <c r="D567" s="26">
        <v>-5.6657788999999999E-4</v>
      </c>
      <c r="F567" s="18">
        <f t="shared" si="25"/>
        <v>1.9643373114000322</v>
      </c>
      <c r="G567" s="12">
        <f t="shared" si="26"/>
        <v>13.543563191409302</v>
      </c>
    </row>
    <row r="568" spans="1:7" x14ac:dyDescent="0.25">
      <c r="A568" s="24">
        <v>15.352539</v>
      </c>
      <c r="B568" s="23">
        <v>-55.660542</v>
      </c>
      <c r="C568" s="25">
        <v>3.6149209</v>
      </c>
      <c r="D568" s="26">
        <v>-5.6727823999999996E-4</v>
      </c>
      <c r="F568" s="18">
        <f t="shared" si="25"/>
        <v>1.968588976549789</v>
      </c>
      <c r="G568" s="12">
        <f t="shared" si="26"/>
        <v>13.572877248262094</v>
      </c>
    </row>
    <row r="569" spans="1:7" x14ac:dyDescent="0.25">
      <c r="A569" s="24">
        <v>15.452147999999999</v>
      </c>
      <c r="B569" s="23">
        <v>-55.761459000000002</v>
      </c>
      <c r="C569" s="25">
        <v>3.6147797000000002</v>
      </c>
      <c r="D569" s="26">
        <v>-5.6691467999999995E-4</v>
      </c>
      <c r="F569" s="18">
        <f t="shared" si="25"/>
        <v>1.9721581853035679</v>
      </c>
      <c r="G569" s="12">
        <f t="shared" si="26"/>
        <v>13.597485956766279</v>
      </c>
    </row>
    <row r="570" spans="1:7" x14ac:dyDescent="0.25">
      <c r="A570" s="24">
        <v>15.551758</v>
      </c>
      <c r="B570" s="23">
        <v>-55.861758999999999</v>
      </c>
      <c r="C570" s="25">
        <v>3.6146340000000001</v>
      </c>
      <c r="D570" s="26">
        <v>-5.6649745000000005E-4</v>
      </c>
      <c r="F570" s="18">
        <f t="shared" si="25"/>
        <v>1.9757055721462604</v>
      </c>
      <c r="G570" s="12">
        <f t="shared" si="26"/>
        <v>13.621944209220965</v>
      </c>
    </row>
    <row r="571" spans="1:7" x14ac:dyDescent="0.25">
      <c r="A571" s="24">
        <v>15.651367</v>
      </c>
      <c r="B571" s="23">
        <v>-55.948357000000001</v>
      </c>
      <c r="C571" s="25">
        <v>3.6145377000000001</v>
      </c>
      <c r="D571" s="26">
        <v>-5.6657194999999998E-4</v>
      </c>
      <c r="F571" s="18">
        <f t="shared" si="25"/>
        <v>1.978768349871121</v>
      </c>
      <c r="G571" s="12">
        <f t="shared" si="26"/>
        <v>13.64306121566235</v>
      </c>
    </row>
    <row r="572" spans="1:7" x14ac:dyDescent="0.25">
      <c r="A572" s="24">
        <v>15.750977000000001</v>
      </c>
      <c r="B572" s="23">
        <v>-56.065261999999997</v>
      </c>
      <c r="C572" s="25">
        <v>3.6144563999999999</v>
      </c>
      <c r="D572" s="26">
        <v>-5.6805606999999999E-4</v>
      </c>
      <c r="F572" s="18">
        <f t="shared" si="25"/>
        <v>1.9829030184538226</v>
      </c>
      <c r="G572" s="12">
        <f t="shared" si="26"/>
        <v>13.671568613500984</v>
      </c>
    </row>
    <row r="573" spans="1:7" x14ac:dyDescent="0.25">
      <c r="A573" s="24">
        <v>15.850586</v>
      </c>
      <c r="B573" s="23">
        <v>-56.154345999999997</v>
      </c>
      <c r="C573" s="25">
        <v>3.6142764000000001</v>
      </c>
      <c r="D573" s="26">
        <v>-5.6712625999999998E-4</v>
      </c>
      <c r="F573" s="18">
        <f t="shared" si="25"/>
        <v>1.9860537204428002</v>
      </c>
      <c r="G573" s="12">
        <f t="shared" si="26"/>
        <v>13.693291833457847</v>
      </c>
    </row>
    <row r="574" spans="1:7" x14ac:dyDescent="0.25">
      <c r="A574" s="24">
        <v>15.950195000000001</v>
      </c>
      <c r="B574" s="23">
        <v>-56.246608999999999</v>
      </c>
      <c r="C574" s="25">
        <v>3.6141238000000002</v>
      </c>
      <c r="D574" s="26">
        <v>-5.6752265999999996E-4</v>
      </c>
      <c r="F574" s="18">
        <f t="shared" si="25"/>
        <v>1.9893168565571306</v>
      </c>
      <c r="G574" s="12">
        <f t="shared" si="26"/>
        <v>13.715790255653527</v>
      </c>
    </row>
    <row r="575" spans="1:7" x14ac:dyDescent="0.25">
      <c r="A575" s="24">
        <v>16.049804999999999</v>
      </c>
      <c r="B575" s="23">
        <v>-56.345756999999999</v>
      </c>
      <c r="C575" s="25">
        <v>3.6139247000000001</v>
      </c>
      <c r="D575" s="26">
        <v>-5.6777295000000002E-4</v>
      </c>
      <c r="F575" s="18">
        <f t="shared" si="25"/>
        <v>1.9928234997343919</v>
      </c>
      <c r="G575" s="12">
        <f t="shared" si="26"/>
        <v>13.739967591788893</v>
      </c>
    </row>
    <row r="576" spans="1:7" x14ac:dyDescent="0.25">
      <c r="A576" s="24">
        <v>16.149414</v>
      </c>
      <c r="B576" s="23">
        <v>-56.452010999999999</v>
      </c>
      <c r="C576" s="25">
        <v>3.6138759</v>
      </c>
      <c r="D576" s="26">
        <v>-5.6841968999999997E-4</v>
      </c>
      <c r="F576" s="18">
        <f t="shared" ref="F576:F625" si="27" xml:space="preserve"> -B576 / A_6x12_in2</f>
        <v>1.9965814662506778</v>
      </c>
      <c r="G576" s="12">
        <f t="shared" ref="G576:G625" si="28" xml:space="preserve"> -B576 * kip_to_N / A_6x12_mm2</f>
        <v>13.765877732928677</v>
      </c>
    </row>
    <row r="577" spans="1:7" x14ac:dyDescent="0.25">
      <c r="A577" s="24">
        <v>16.249023000000001</v>
      </c>
      <c r="B577" s="23">
        <v>-56.543582999999998</v>
      </c>
      <c r="C577" s="25">
        <v>3.6137793</v>
      </c>
      <c r="D577" s="26">
        <v>-5.6355889000000005E-4</v>
      </c>
      <c r="F577" s="18">
        <f t="shared" si="27"/>
        <v>1.9998201632393025</v>
      </c>
      <c r="G577" s="12">
        <f t="shared" si="28"/>
        <v>13.78820765410296</v>
      </c>
    </row>
    <row r="578" spans="1:7" x14ac:dyDescent="0.25">
      <c r="A578" s="24">
        <v>16.348633</v>
      </c>
      <c r="B578" s="23">
        <v>-56.629032000000002</v>
      </c>
      <c r="C578" s="25">
        <v>3.6135587999999998</v>
      </c>
      <c r="D578" s="26">
        <v>-5.6566001000000002E-4</v>
      </c>
      <c r="F578" s="18">
        <f t="shared" si="27"/>
        <v>2.0028423034020268</v>
      </c>
      <c r="G578" s="12">
        <f t="shared" si="28"/>
        <v>13.809044475777942</v>
      </c>
    </row>
    <row r="579" spans="1:7" x14ac:dyDescent="0.25">
      <c r="A579" s="24">
        <v>16.448242</v>
      </c>
      <c r="B579" s="23">
        <v>-56.744137000000002</v>
      </c>
      <c r="C579" s="25">
        <v>3.6134856000000002</v>
      </c>
      <c r="D579" s="26">
        <v>-5.6703389000000001E-4</v>
      </c>
      <c r="F579" s="18">
        <f t="shared" si="27"/>
        <v>2.0069133100074916</v>
      </c>
      <c r="G579" s="12">
        <f t="shared" si="28"/>
        <v>13.837112941867639</v>
      </c>
    </row>
    <row r="580" spans="1:7" x14ac:dyDescent="0.25">
      <c r="A580" s="24">
        <v>16.547851999999999</v>
      </c>
      <c r="B580" s="23">
        <v>-56.835223999999997</v>
      </c>
      <c r="C580" s="25">
        <v>3.6134012000000002</v>
      </c>
      <c r="D580" s="26">
        <v>-5.6663749000000004E-4</v>
      </c>
      <c r="F580" s="18">
        <f t="shared" si="27"/>
        <v>2.0101348536300274</v>
      </c>
      <c r="G580" s="12">
        <f t="shared" si="28"/>
        <v>13.859324595320679</v>
      </c>
    </row>
    <row r="581" spans="1:7" x14ac:dyDescent="0.25">
      <c r="A581" s="24">
        <v>16.647461</v>
      </c>
      <c r="B581" s="23">
        <v>-56.939529</v>
      </c>
      <c r="C581" s="25">
        <v>3.6131845</v>
      </c>
      <c r="D581" s="26">
        <v>-5.6700705000000003E-4</v>
      </c>
      <c r="F581" s="18">
        <f t="shared" si="27"/>
        <v>2.0138238883720723</v>
      </c>
      <c r="G581" s="12">
        <f t="shared" si="28"/>
        <v>13.884759470916753</v>
      </c>
    </row>
    <row r="582" spans="1:7" x14ac:dyDescent="0.25">
      <c r="A582" s="24">
        <v>16.747070000000001</v>
      </c>
      <c r="B582" s="23">
        <v>-57.026485000000001</v>
      </c>
      <c r="C582" s="25">
        <v>3.6130732999999999</v>
      </c>
      <c r="D582" s="26">
        <v>-5.6706368999999998E-4</v>
      </c>
      <c r="F582" s="18">
        <f t="shared" si="27"/>
        <v>2.0168993277568497</v>
      </c>
      <c r="G582" s="12">
        <f t="shared" si="28"/>
        <v>13.905963776005983</v>
      </c>
    </row>
    <row r="583" spans="1:7" x14ac:dyDescent="0.25">
      <c r="A583" s="24">
        <v>16.846679999999999</v>
      </c>
      <c r="B583" s="23">
        <v>-57.140540999999999</v>
      </c>
      <c r="C583" s="25">
        <v>3.6128545000000001</v>
      </c>
      <c r="D583" s="26">
        <v>-5.6699512E-4</v>
      </c>
      <c r="F583" s="18">
        <f t="shared" si="27"/>
        <v>2.0209332335766916</v>
      </c>
      <c r="G583" s="12">
        <f t="shared" si="28"/>
        <v>13.933776442426439</v>
      </c>
    </row>
    <row r="584" spans="1:7" x14ac:dyDescent="0.25">
      <c r="A584" s="24">
        <v>16.946289</v>
      </c>
      <c r="B584" s="23">
        <v>-57.231631999999998</v>
      </c>
      <c r="C584" s="25">
        <v>3.6127896000000002</v>
      </c>
      <c r="D584" s="26">
        <v>-5.6683120999999998E-4</v>
      </c>
      <c r="F584" s="18">
        <f t="shared" si="27"/>
        <v>2.0241549186702881</v>
      </c>
      <c r="G584" s="12">
        <f t="shared" si="28"/>
        <v>13.955989071283366</v>
      </c>
    </row>
    <row r="585" spans="1:7" x14ac:dyDescent="0.25">
      <c r="A585" s="24">
        <v>17.045898000000001</v>
      </c>
      <c r="B585" s="23">
        <v>-57.326393000000003</v>
      </c>
      <c r="C585" s="25">
        <v>3.6126862000000002</v>
      </c>
      <c r="D585" s="26">
        <v>-5.6920055000000004E-4</v>
      </c>
      <c r="F585" s="18">
        <f t="shared" si="27"/>
        <v>2.0275064034619175</v>
      </c>
      <c r="G585" s="12">
        <f t="shared" si="28"/>
        <v>13.979096633206186</v>
      </c>
    </row>
    <row r="586" spans="1:7" x14ac:dyDescent="0.25">
      <c r="A586" s="24">
        <v>17.145508</v>
      </c>
      <c r="B586" s="23">
        <v>-57.426571000000003</v>
      </c>
      <c r="C586" s="25">
        <v>3.6124578000000001</v>
      </c>
      <c r="D586" s="26">
        <v>-5.6836603000000004E-4</v>
      </c>
      <c r="F586" s="18">
        <f t="shared" si="27"/>
        <v>2.0310494754372641</v>
      </c>
      <c r="G586" s="12">
        <f t="shared" si="28"/>
        <v>14.003525135842331</v>
      </c>
    </row>
    <row r="587" spans="1:7" x14ac:dyDescent="0.25">
      <c r="A587" s="24">
        <v>17.245117</v>
      </c>
      <c r="B587" s="23">
        <v>-57.529437999999999</v>
      </c>
      <c r="C587" s="25">
        <v>3.6123151999999998</v>
      </c>
      <c r="D587" s="26">
        <v>-5.6830944999999996E-4</v>
      </c>
      <c r="F587" s="18">
        <f t="shared" si="27"/>
        <v>2.0346876513330492</v>
      </c>
      <c r="G587" s="12">
        <f t="shared" si="28"/>
        <v>14.028609353741196</v>
      </c>
    </row>
    <row r="588" spans="1:7" x14ac:dyDescent="0.25">
      <c r="A588" s="24">
        <v>17.344726999999999</v>
      </c>
      <c r="B588" s="23">
        <v>-57.623173000000001</v>
      </c>
      <c r="C588" s="25">
        <v>3.6121957</v>
      </c>
      <c r="D588" s="26">
        <v>-5.6699815000000003E-4</v>
      </c>
      <c r="F588" s="18">
        <f t="shared" si="27"/>
        <v>2.0380028487976536</v>
      </c>
      <c r="G588" s="12">
        <f t="shared" si="28"/>
        <v>14.051466724567121</v>
      </c>
    </row>
    <row r="589" spans="1:7" x14ac:dyDescent="0.25">
      <c r="A589" s="24">
        <v>17.444336</v>
      </c>
      <c r="B589" s="23">
        <v>-57.719687999999998</v>
      </c>
      <c r="C589" s="25">
        <v>3.6119142000000002</v>
      </c>
      <c r="D589" s="26">
        <v>-5.6664343000000005E-4</v>
      </c>
      <c r="F589" s="18">
        <f t="shared" si="27"/>
        <v>2.041416368649323</v>
      </c>
      <c r="G589" s="12">
        <f t="shared" si="28"/>
        <v>14.07500200109418</v>
      </c>
    </row>
    <row r="590" spans="1:7" x14ac:dyDescent="0.25">
      <c r="A590" s="24">
        <v>17.543945000000001</v>
      </c>
      <c r="B590" s="23">
        <v>-57.833430999999997</v>
      </c>
      <c r="C590" s="25">
        <v>3.6118708000000002</v>
      </c>
      <c r="D590" s="26">
        <v>-5.6700407999999997E-4</v>
      </c>
      <c r="F590" s="18">
        <f t="shared" si="27"/>
        <v>2.0454392043586789</v>
      </c>
      <c r="G590" s="12">
        <f t="shared" si="28"/>
        <v>14.102738342160514</v>
      </c>
    </row>
    <row r="591" spans="1:7" x14ac:dyDescent="0.25">
      <c r="A591" s="24">
        <v>17.643554999999999</v>
      </c>
      <c r="B591" s="23">
        <v>-57.923243999999997</v>
      </c>
      <c r="C591" s="25">
        <v>3.6116860000000002</v>
      </c>
      <c r="D591" s="26">
        <v>-5.6779088000000004E-4</v>
      </c>
      <c r="F591" s="18">
        <f t="shared" si="27"/>
        <v>2.0486156894484373</v>
      </c>
      <c r="G591" s="12">
        <f t="shared" si="28"/>
        <v>14.124639329475695</v>
      </c>
    </row>
    <row r="592" spans="1:7" x14ac:dyDescent="0.25">
      <c r="A592" s="24">
        <v>17.743164</v>
      </c>
      <c r="B592" s="23">
        <v>-58.010368</v>
      </c>
      <c r="C592" s="25">
        <v>3.6114413999999999</v>
      </c>
      <c r="D592" s="26">
        <v>-5.6779088000000004E-4</v>
      </c>
      <c r="F592" s="18">
        <f t="shared" si="27"/>
        <v>2.0516970706177569</v>
      </c>
      <c r="G592" s="12">
        <f t="shared" si="28"/>
        <v>14.145884601528161</v>
      </c>
    </row>
    <row r="593" spans="1:7" x14ac:dyDescent="0.25">
      <c r="A593" s="24">
        <v>17.842773000000001</v>
      </c>
      <c r="B593" s="23">
        <v>-58.126933999999999</v>
      </c>
      <c r="C593" s="25">
        <v>3.611361</v>
      </c>
      <c r="D593" s="26">
        <v>-5.6784152000000001E-4</v>
      </c>
      <c r="F593" s="18">
        <f t="shared" si="27"/>
        <v>2.0558197495280792</v>
      </c>
      <c r="G593" s="12">
        <f t="shared" si="28"/>
        <v>14.174309333887413</v>
      </c>
    </row>
    <row r="594" spans="1:7" x14ac:dyDescent="0.25">
      <c r="A594" s="24">
        <v>17.942383</v>
      </c>
      <c r="B594" s="23">
        <v>-58.214848000000003</v>
      </c>
      <c r="C594" s="25">
        <v>3.6111555000000002</v>
      </c>
      <c r="D594" s="26">
        <v>-5.6821108E-4</v>
      </c>
      <c r="F594" s="18">
        <f t="shared" si="27"/>
        <v>2.0589290712318529</v>
      </c>
      <c r="G594" s="12">
        <f t="shared" si="28"/>
        <v>14.195747248207468</v>
      </c>
    </row>
    <row r="595" spans="1:7" x14ac:dyDescent="0.25">
      <c r="A595" s="24">
        <v>18.041992</v>
      </c>
      <c r="B595" s="23">
        <v>-58.303967</v>
      </c>
      <c r="C595" s="25">
        <v>3.6111376000000002</v>
      </c>
      <c r="D595" s="26">
        <v>-5.6841968999999997E-4</v>
      </c>
      <c r="F595" s="18">
        <f t="shared" si="27"/>
        <v>2.06208101109261</v>
      </c>
      <c r="G595" s="12">
        <f t="shared" si="28"/>
        <v>14.217479002948336</v>
      </c>
    </row>
    <row r="596" spans="1:7" x14ac:dyDescent="0.25">
      <c r="A596" s="24">
        <v>18.141601999999999</v>
      </c>
      <c r="B596" s="23">
        <v>-58.388958000000002</v>
      </c>
      <c r="C596" s="25">
        <v>3.6108560999999999</v>
      </c>
      <c r="D596" s="26">
        <v>-5.6610704999999996E-4</v>
      </c>
      <c r="F596" s="18">
        <f t="shared" si="27"/>
        <v>2.0650869528189038</v>
      </c>
      <c r="G596" s="12">
        <f t="shared" si="28"/>
        <v>14.23820414087831</v>
      </c>
    </row>
    <row r="597" spans="1:7" x14ac:dyDescent="0.25">
      <c r="A597" s="24">
        <v>18.241211</v>
      </c>
      <c r="B597" s="23">
        <v>-58.494728000000002</v>
      </c>
      <c r="C597" s="25">
        <v>3.6106799000000001</v>
      </c>
      <c r="D597" s="26">
        <v>-5.6699512E-4</v>
      </c>
      <c r="F597" s="18">
        <f t="shared" si="27"/>
        <v>2.0688278013368659</v>
      </c>
      <c r="G597" s="12">
        <f t="shared" si="28"/>
        <v>14.263996258147822</v>
      </c>
    </row>
    <row r="598" spans="1:7" x14ac:dyDescent="0.25">
      <c r="A598" s="24">
        <v>18.340820000000001</v>
      </c>
      <c r="B598" s="23">
        <v>-58.582062000000001</v>
      </c>
      <c r="C598" s="25">
        <v>3.6104731999999999</v>
      </c>
      <c r="D598" s="26">
        <v>-5.6868198000000001E-4</v>
      </c>
      <c r="F598" s="18">
        <f t="shared" si="27"/>
        <v>2.0719166097368631</v>
      </c>
      <c r="G598" s="12">
        <f t="shared" si="28"/>
        <v>14.285292738904328</v>
      </c>
    </row>
    <row r="599" spans="1:7" x14ac:dyDescent="0.25">
      <c r="A599" s="24">
        <v>18.440429999999999</v>
      </c>
      <c r="B599" s="23">
        <v>-58.697085999999999</v>
      </c>
      <c r="C599" s="25">
        <v>3.6102685999999999</v>
      </c>
      <c r="D599" s="26">
        <v>-5.6912900999999999E-4</v>
      </c>
      <c r="F599" s="18">
        <f t="shared" si="27"/>
        <v>2.0759847515533525</v>
      </c>
      <c r="G599" s="12">
        <f t="shared" si="28"/>
        <v>14.313341453065323</v>
      </c>
    </row>
    <row r="600" spans="1:7" x14ac:dyDescent="0.25">
      <c r="A600" s="24">
        <v>18.540039</v>
      </c>
      <c r="B600" s="23">
        <v>-58.788074000000002</v>
      </c>
      <c r="C600" s="25">
        <v>3.6099944000000002</v>
      </c>
      <c r="D600" s="26">
        <v>-5.6709646000000001E-4</v>
      </c>
      <c r="F600" s="18">
        <f t="shared" si="27"/>
        <v>2.0792027937671405</v>
      </c>
      <c r="G600" s="12">
        <f t="shared" si="28"/>
        <v>14.335528965272175</v>
      </c>
    </row>
    <row r="601" spans="1:7" x14ac:dyDescent="0.25">
      <c r="A601" s="24">
        <v>18.639648000000001</v>
      </c>
      <c r="B601" s="23">
        <v>-58.889378000000001</v>
      </c>
      <c r="C601" s="25">
        <v>3.609864</v>
      </c>
      <c r="D601" s="26">
        <v>-5.6724547000000004E-4</v>
      </c>
      <c r="F601" s="18">
        <f t="shared" si="27"/>
        <v>2.0827856898460251</v>
      </c>
      <c r="G601" s="12">
        <f t="shared" si="28"/>
        <v>14.360232044102379</v>
      </c>
    </row>
    <row r="602" spans="1:7" x14ac:dyDescent="0.25">
      <c r="A602" s="24">
        <v>18.739258</v>
      </c>
      <c r="B602" s="23">
        <v>-58.993884999999999</v>
      </c>
      <c r="C602" s="25">
        <v>3.6097077999999998</v>
      </c>
      <c r="D602" s="26">
        <v>-5.6787131999999998E-4</v>
      </c>
      <c r="F602" s="18">
        <f t="shared" si="27"/>
        <v>2.0864818688766262</v>
      </c>
      <c r="G602" s="12">
        <f t="shared" si="28"/>
        <v>14.38571617759472</v>
      </c>
    </row>
    <row r="603" spans="1:7" x14ac:dyDescent="0.25">
      <c r="A603" s="24">
        <v>18.838867</v>
      </c>
      <c r="B603" s="23">
        <v>-59.090648999999999</v>
      </c>
      <c r="C603" s="25">
        <v>3.6094781999999999</v>
      </c>
      <c r="D603" s="26">
        <v>-5.6747492999999997E-4</v>
      </c>
      <c r="F603" s="18">
        <f t="shared" si="27"/>
        <v>2.089904195301814</v>
      </c>
      <c r="G603" s="12">
        <f t="shared" si="28"/>
        <v>14.409312173013717</v>
      </c>
    </row>
    <row r="604" spans="1:7" x14ac:dyDescent="0.25">
      <c r="A604" s="24">
        <v>18.938476999999999</v>
      </c>
      <c r="B604" s="23">
        <v>-59.198044000000003</v>
      </c>
      <c r="C604" s="25">
        <v>3.6092854000000001</v>
      </c>
      <c r="D604" s="26">
        <v>-5.6714115999999997E-4</v>
      </c>
      <c r="F604" s="18">
        <f t="shared" si="27"/>
        <v>2.0937025164381149</v>
      </c>
      <c r="G604" s="12">
        <f t="shared" si="28"/>
        <v>14.435500548112133</v>
      </c>
    </row>
    <row r="605" spans="1:7" x14ac:dyDescent="0.25">
      <c r="A605" s="24">
        <v>19.038086</v>
      </c>
      <c r="B605" s="23">
        <v>-59.288905999999997</v>
      </c>
      <c r="C605" s="25">
        <v>3.6090206999999999</v>
      </c>
      <c r="D605" s="26">
        <v>-5.6523678000000002E-4</v>
      </c>
      <c r="F605" s="18">
        <f t="shared" si="27"/>
        <v>2.0969161023134961</v>
      </c>
      <c r="G605" s="12">
        <f t="shared" si="28"/>
        <v>14.457657335096558</v>
      </c>
    </row>
    <row r="606" spans="1:7" x14ac:dyDescent="0.25">
      <c r="A606" s="24">
        <v>19.137695000000001</v>
      </c>
      <c r="B606" s="23">
        <v>-59.390911000000003</v>
      </c>
      <c r="C606" s="25">
        <v>3.6087357999999998</v>
      </c>
      <c r="D606" s="26">
        <v>-5.6705175999999995E-4</v>
      </c>
      <c r="F606" s="18">
        <f t="shared" si="27"/>
        <v>2.1005237911957382</v>
      </c>
      <c r="G606" s="12">
        <f t="shared" si="28"/>
        <v>14.482531353457876</v>
      </c>
    </row>
    <row r="607" spans="1:7" x14ac:dyDescent="0.25">
      <c r="A607" s="24">
        <v>19.237304999999999</v>
      </c>
      <c r="B607" s="23">
        <v>-59.475062999999999</v>
      </c>
      <c r="C607" s="25">
        <v>3.6085091</v>
      </c>
      <c r="D607" s="26">
        <v>-5.6699215000000005E-4</v>
      </c>
      <c r="F607" s="18">
        <f t="shared" si="27"/>
        <v>2.1035000593670867</v>
      </c>
      <c r="G607" s="12">
        <f t="shared" si="28"/>
        <v>14.503051900422649</v>
      </c>
    </row>
    <row r="608" spans="1:7" x14ac:dyDescent="0.25">
      <c r="A608" s="24">
        <v>19.336914</v>
      </c>
      <c r="B608" s="23">
        <v>-59.591763</v>
      </c>
      <c r="C608" s="25">
        <v>3.6082736999999998</v>
      </c>
      <c r="D608" s="26">
        <v>-5.6752859000000001E-4</v>
      </c>
      <c r="F608" s="18">
        <f t="shared" si="27"/>
        <v>2.1076274775579367</v>
      </c>
      <c r="G608" s="12">
        <f t="shared" si="28"/>
        <v>14.531509308812099</v>
      </c>
    </row>
    <row r="609" spans="1:7" x14ac:dyDescent="0.25">
      <c r="A609" s="24">
        <v>19.436523000000001</v>
      </c>
      <c r="B609" s="23">
        <v>-59.665698999999996</v>
      </c>
      <c r="C609" s="25">
        <v>3.6079463999999999</v>
      </c>
      <c r="D609" s="26">
        <v>-5.6956108999999997E-4</v>
      </c>
      <c r="F609" s="18">
        <f t="shared" si="27"/>
        <v>2.1102424286407016</v>
      </c>
      <c r="G609" s="12">
        <f t="shared" si="28"/>
        <v>14.54953867425068</v>
      </c>
    </row>
    <row r="610" spans="1:7" x14ac:dyDescent="0.25">
      <c r="A610" s="24">
        <v>19.536133</v>
      </c>
      <c r="B610" s="23">
        <v>-59.753844999999998</v>
      </c>
      <c r="C610" s="25">
        <v>3.6076901000000001</v>
      </c>
      <c r="D610" s="26">
        <v>-5.6626495999999998E-4</v>
      </c>
      <c r="F610" s="18">
        <f t="shared" si="27"/>
        <v>2.1133599556659854</v>
      </c>
      <c r="G610" s="12">
        <f t="shared" si="28"/>
        <v>14.571033161996152</v>
      </c>
    </row>
    <row r="611" spans="1:7" x14ac:dyDescent="0.25">
      <c r="A611" s="24">
        <v>19.635742</v>
      </c>
      <c r="B611" s="23">
        <v>-59.852710999999999</v>
      </c>
      <c r="C611" s="25">
        <v>3.6074600000000001</v>
      </c>
      <c r="D611" s="26">
        <v>-5.6683714999999999E-4</v>
      </c>
      <c r="F611" s="18">
        <f t="shared" si="27"/>
        <v>2.1168566251334795</v>
      </c>
      <c r="G611" s="12">
        <f t="shared" si="28"/>
        <v>14.59514173215752</v>
      </c>
    </row>
    <row r="612" spans="1:7" x14ac:dyDescent="0.25">
      <c r="A612" s="24">
        <v>19.735351999999999</v>
      </c>
      <c r="B612" s="23">
        <v>-59.933331000000003</v>
      </c>
      <c r="C612" s="25">
        <v>3.6070196999999999</v>
      </c>
      <c r="D612" s="26">
        <v>-5.6720670999999999E-4</v>
      </c>
      <c r="F612" s="18">
        <f t="shared" si="27"/>
        <v>2.1197079743583838</v>
      </c>
      <c r="G612" s="12">
        <f t="shared" si="28"/>
        <v>14.614800997490491</v>
      </c>
    </row>
    <row r="613" spans="1:7" x14ac:dyDescent="0.25">
      <c r="A613" s="24">
        <v>19.834961</v>
      </c>
      <c r="B613" s="23">
        <v>-59.996257999999997</v>
      </c>
      <c r="C613" s="25">
        <v>3.6066061999999999</v>
      </c>
      <c r="D613" s="26">
        <v>-5.6829449E-4</v>
      </c>
      <c r="F613" s="18">
        <f t="shared" si="27"/>
        <v>2.1219335617148154</v>
      </c>
      <c r="G613" s="12">
        <f t="shared" si="28"/>
        <v>14.630145807582373</v>
      </c>
    </row>
    <row r="614" spans="1:7" x14ac:dyDescent="0.25">
      <c r="A614" s="24">
        <v>19.934570000000001</v>
      </c>
      <c r="B614" s="23">
        <v>-60.053825000000003</v>
      </c>
      <c r="C614" s="25">
        <v>3.606106</v>
      </c>
      <c r="D614" s="26">
        <v>-5.6960585000000001E-4</v>
      </c>
      <c r="F614" s="18">
        <f t="shared" si="27"/>
        <v>2.1239695778501426</v>
      </c>
      <c r="G614" s="12">
        <f t="shared" si="28"/>
        <v>14.644183576466311</v>
      </c>
    </row>
    <row r="615" spans="1:7" x14ac:dyDescent="0.25">
      <c r="A615" s="24">
        <v>20.034179999999999</v>
      </c>
      <c r="B615" s="23">
        <v>-60.047759999999997</v>
      </c>
      <c r="C615" s="25">
        <v>3.6054322999999999</v>
      </c>
      <c r="D615" s="26">
        <v>-5.6749581999999998E-4</v>
      </c>
      <c r="F615" s="18">
        <f t="shared" si="27"/>
        <v>2.1237550723546197</v>
      </c>
      <c r="G615" s="12">
        <f t="shared" si="28"/>
        <v>14.642704620323363</v>
      </c>
    </row>
    <row r="616" spans="1:7" x14ac:dyDescent="0.25">
      <c r="A616" s="24">
        <v>20.133789</v>
      </c>
      <c r="B616" s="23">
        <v>-57.187004000000002</v>
      </c>
      <c r="C616" s="25">
        <v>3.5977942999999999</v>
      </c>
      <c r="D616" s="26">
        <v>-5.6830344999999997E-4</v>
      </c>
      <c r="F616" s="18">
        <f t="shared" si="27"/>
        <v>2.022576526047998</v>
      </c>
      <c r="G616" s="12">
        <f t="shared" si="28"/>
        <v>13.945106490121375</v>
      </c>
    </row>
    <row r="617" spans="1:7" x14ac:dyDescent="0.25">
      <c r="A617" s="24">
        <v>20.233398000000001</v>
      </c>
      <c r="B617" s="23">
        <v>-60.049582999999998</v>
      </c>
      <c r="C617" s="25">
        <v>3.5924358000000001</v>
      </c>
      <c r="D617" s="26">
        <v>-5.6511756999999996E-4</v>
      </c>
      <c r="F617" s="18">
        <f t="shared" si="27"/>
        <v>2.1238195477904545</v>
      </c>
      <c r="G617" s="12">
        <f t="shared" si="28"/>
        <v>14.643149160644651</v>
      </c>
    </row>
    <row r="618" spans="1:7" x14ac:dyDescent="0.25">
      <c r="A618" s="24">
        <v>20.333008</v>
      </c>
      <c r="B618" s="23">
        <v>-55.506698999999998</v>
      </c>
      <c r="C618" s="25">
        <v>3.5753111999999998</v>
      </c>
      <c r="D618" s="26">
        <v>-5.6805606999999999E-4</v>
      </c>
      <c r="F618" s="18">
        <f t="shared" si="27"/>
        <v>1.9631478934586586</v>
      </c>
      <c r="G618" s="12">
        <f t="shared" si="28"/>
        <v>13.535362483233317</v>
      </c>
    </row>
    <row r="619" spans="1:7" x14ac:dyDescent="0.25">
      <c r="A619" s="24">
        <v>20.432617</v>
      </c>
      <c r="B619" s="23">
        <v>-52.294449</v>
      </c>
      <c r="C619" s="25">
        <v>3.5510073000000002</v>
      </c>
      <c r="D619" s="26">
        <v>-5.6709942999999996E-4</v>
      </c>
      <c r="F619" s="18">
        <f t="shared" si="27"/>
        <v>1.8495377899148941</v>
      </c>
      <c r="G619" s="12">
        <f t="shared" si="28"/>
        <v>12.752052199608521</v>
      </c>
    </row>
    <row r="620" spans="1:7" x14ac:dyDescent="0.25">
      <c r="A620" s="24">
        <v>20.532226999999999</v>
      </c>
      <c r="B620" s="23">
        <v>-45.205109</v>
      </c>
      <c r="C620" s="25">
        <v>3.5148752000000001</v>
      </c>
      <c r="D620" s="26">
        <v>-5.6811573000000001E-4</v>
      </c>
      <c r="F620" s="18">
        <f t="shared" si="27"/>
        <v>1.5988036778573169</v>
      </c>
      <c r="G620" s="12">
        <f t="shared" si="28"/>
        <v>11.023309752379129</v>
      </c>
    </row>
    <row r="621" spans="1:7" x14ac:dyDescent="0.25">
      <c r="A621" s="24">
        <v>20.631836</v>
      </c>
      <c r="B621" s="23">
        <v>-15.368050999999999</v>
      </c>
      <c r="C621" s="25">
        <v>3.4564339999999998</v>
      </c>
      <c r="D621" s="26">
        <v>-5.7034193999999996E-4</v>
      </c>
      <c r="F621" s="18">
        <f t="shared" si="27"/>
        <v>0.54353361829741009</v>
      </c>
      <c r="G621" s="12">
        <f t="shared" si="28"/>
        <v>3.747514168439674</v>
      </c>
    </row>
    <row r="622" spans="1:7" x14ac:dyDescent="0.25">
      <c r="A622" s="24">
        <v>20.731445000000001</v>
      </c>
      <c r="B622" s="23">
        <v>-22.190321000000001</v>
      </c>
      <c r="C622" s="25">
        <v>3.3342290000000001</v>
      </c>
      <c r="D622" s="26">
        <v>-5.6315062000000002E-4</v>
      </c>
      <c r="F622" s="18">
        <f t="shared" si="27"/>
        <v>0.78482206132130894</v>
      </c>
      <c r="G622" s="12">
        <f t="shared" si="28"/>
        <v>5.4111313366753162</v>
      </c>
    </row>
    <row r="623" spans="1:7" x14ac:dyDescent="0.25">
      <c r="A623" s="24">
        <v>20.831054999999999</v>
      </c>
      <c r="B623" s="23">
        <v>-10.584023</v>
      </c>
      <c r="C623" s="25">
        <v>3.1626216999999999</v>
      </c>
      <c r="D623" s="26">
        <v>-5.7788787000000001E-4</v>
      </c>
      <c r="F623" s="18">
        <f t="shared" si="27"/>
        <v>0.37433323961073589</v>
      </c>
      <c r="G623" s="12">
        <f t="shared" si="28"/>
        <v>2.5809242923251219</v>
      </c>
    </row>
    <row r="624" spans="1:7" x14ac:dyDescent="0.25">
      <c r="A624" s="24">
        <v>20.930664</v>
      </c>
      <c r="B624" s="23">
        <v>-11.403254</v>
      </c>
      <c r="C624" s="25">
        <v>2.9744527000000001</v>
      </c>
      <c r="D624" s="26">
        <v>-5.6957307999999998E-4</v>
      </c>
      <c r="F624" s="18">
        <f t="shared" si="27"/>
        <v>0.40330760920720621</v>
      </c>
      <c r="G624" s="12">
        <f t="shared" si="28"/>
        <v>2.7806945676661528</v>
      </c>
    </row>
    <row r="625" spans="1:7" x14ac:dyDescent="0.25">
      <c r="A625" s="24">
        <v>21.030273000000001</v>
      </c>
      <c r="B625" s="23">
        <v>-9.9733447999999996</v>
      </c>
      <c r="C625" s="25">
        <v>2.9298750999999998</v>
      </c>
      <c r="D625" s="26">
        <v>-5.6805606999999999E-4</v>
      </c>
      <c r="F625" s="18">
        <f t="shared" si="27"/>
        <v>0.35273491646218896</v>
      </c>
      <c r="G625" s="12">
        <f t="shared" si="28"/>
        <v>2.4320098199006592</v>
      </c>
    </row>
    <row r="626" spans="1:7" x14ac:dyDescent="0.25">
      <c r="A626" s="24">
        <v>21.129883</v>
      </c>
      <c r="B626" s="23">
        <v>-8.9401826999999994</v>
      </c>
      <c r="C626" s="25">
        <v>2.9295640000000001</v>
      </c>
      <c r="D626" s="26">
        <v>-5.6611001000000005E-4</v>
      </c>
      <c r="F626" s="18">
        <f t="shared" ref="F626" si="29" xml:space="preserve"> -B626 / A_6x12_in2</f>
        <v>0.31619428196658828</v>
      </c>
      <c r="G626" s="12">
        <f t="shared" ref="G626" si="30" xml:space="preserve"> -B626 * kip_to_N / A_6x12_mm2</f>
        <v>2.1800722379623321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224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7.7489157096320751</v>
      </c>
      <c r="H1" s="11" t="s">
        <v>25</v>
      </c>
    </row>
    <row r="2" spans="1:8" s="9" customFormat="1" ht="15" x14ac:dyDescent="0.25">
      <c r="A2" s="39" t="str">
        <f xml:space="preserve"> Lab_session &amp; Parameters!B25</f>
        <v xml:space="preserve"> 2026-04-14 AB3 6x12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-8.5747845000000003E-2</v>
      </c>
      <c r="C5" s="25">
        <v>3.8364549000000001</v>
      </c>
      <c r="D5" s="26">
        <v>-1.2415647E-5</v>
      </c>
      <c r="E5" s="28">
        <f t="shared" ref="E5:E68" si="0" xml:space="preserve"> (delta_0 - D5) / L</f>
        <v>0</v>
      </c>
      <c r="F5" s="18">
        <f t="shared" ref="F5:F68" si="1" xml:space="preserve"> -B5 / A_6x12_in2</f>
        <v>3.0327096424950361E-3</v>
      </c>
      <c r="G5" s="12">
        <f t="shared" ref="G5:G68" si="2" xml:space="preserve"> -B5 * kip_to_N / A_6x12_mm2</f>
        <v>2.0909695318597592E-2</v>
      </c>
    </row>
    <row r="6" spans="1:8" x14ac:dyDescent="0.25">
      <c r="A6" s="24">
        <v>0.21191405999999999</v>
      </c>
      <c r="B6" s="23">
        <v>-9.5052033999999994E-2</v>
      </c>
      <c r="C6" s="25">
        <v>3.8365836</v>
      </c>
      <c r="D6" s="26">
        <v>-6.3717366000000001E-6</v>
      </c>
      <c r="E6" s="28">
        <f t="shared" si="0"/>
        <v>-1.0073184000000001E-6</v>
      </c>
      <c r="F6" s="18">
        <f t="shared" si="1"/>
        <v>3.3617780137864223E-3</v>
      </c>
      <c r="G6" s="12">
        <f t="shared" si="2"/>
        <v>2.3178530846495082E-2</v>
      </c>
    </row>
    <row r="7" spans="1:8" x14ac:dyDescent="0.25">
      <c r="A7" s="24">
        <v>0.31152343999999998</v>
      </c>
      <c r="B7" s="23">
        <v>-8.1089600999999997E-2</v>
      </c>
      <c r="C7" s="25">
        <v>3.8360919999999998</v>
      </c>
      <c r="D7" s="26">
        <v>-8.3208079000000003E-6</v>
      </c>
      <c r="E7" s="28">
        <f t="shared" si="0"/>
        <v>-6.8247318333333335E-7</v>
      </c>
      <c r="F7" s="18">
        <f t="shared" si="1"/>
        <v>2.8679579627776666E-3</v>
      </c>
      <c r="G7" s="12">
        <f t="shared" si="2"/>
        <v>1.9773777993098793E-2</v>
      </c>
    </row>
    <row r="8" spans="1:8" x14ac:dyDescent="0.25">
      <c r="A8" s="24">
        <v>0.41113281000000002</v>
      </c>
      <c r="B8" s="23">
        <v>-9.5784612000000005E-2</v>
      </c>
      <c r="C8" s="25">
        <v>3.8352653999999999</v>
      </c>
      <c r="D8" s="26">
        <v>-5.2809714000000004E-6</v>
      </c>
      <c r="E8" s="28">
        <f t="shared" si="0"/>
        <v>-1.1891125999999999E-6</v>
      </c>
      <c r="F8" s="18">
        <f t="shared" si="1"/>
        <v>3.3876876604309503E-3</v>
      </c>
      <c r="G8" s="12">
        <f t="shared" si="2"/>
        <v>2.3357170703591289E-2</v>
      </c>
    </row>
    <row r="9" spans="1:8" x14ac:dyDescent="0.25">
      <c r="A9" s="24">
        <v>0.51074218999999998</v>
      </c>
      <c r="B9" s="23">
        <v>-9.8259784000000003E-2</v>
      </c>
      <c r="C9" s="25">
        <v>3.8341865999999998</v>
      </c>
      <c r="D9" s="26">
        <v>-1.2934207000000001E-6</v>
      </c>
      <c r="E9" s="28">
        <f t="shared" si="0"/>
        <v>-1.8537043833333336E-6</v>
      </c>
      <c r="F9" s="18">
        <f t="shared" si="1"/>
        <v>3.4752289623870953E-3</v>
      </c>
      <c r="G9" s="12">
        <f t="shared" si="2"/>
        <v>2.3960743800747534E-2</v>
      </c>
    </row>
    <row r="10" spans="1:8" x14ac:dyDescent="0.25">
      <c r="A10" s="24">
        <v>0.61035156000000002</v>
      </c>
      <c r="B10" s="23">
        <v>-0.11176164</v>
      </c>
      <c r="C10" s="25">
        <v>3.8328114000000002</v>
      </c>
      <c r="D10" s="26">
        <v>5.1259996999999997E-7</v>
      </c>
      <c r="E10" s="28">
        <f t="shared" si="0"/>
        <v>-2.1547078283333332E-6</v>
      </c>
      <c r="F10" s="18">
        <f t="shared" si="1"/>
        <v>3.9527594342348652E-3</v>
      </c>
      <c r="G10" s="12">
        <f t="shared" si="2"/>
        <v>2.7253184505182482E-2</v>
      </c>
    </row>
    <row r="11" spans="1:8" x14ac:dyDescent="0.25">
      <c r="A11" s="24">
        <v>0.70996093999999998</v>
      </c>
      <c r="B11" s="23">
        <v>-0.12589884000000001</v>
      </c>
      <c r="C11" s="25">
        <v>3.8311229</v>
      </c>
      <c r="D11" s="26">
        <v>3.5047531E-6</v>
      </c>
      <c r="E11" s="28">
        <f t="shared" si="0"/>
        <v>-2.6534000166666665E-6</v>
      </c>
      <c r="F11" s="18">
        <f t="shared" si="1"/>
        <v>4.4527606034523645E-3</v>
      </c>
      <c r="G11" s="12">
        <f t="shared" si="2"/>
        <v>3.0700554461337976E-2</v>
      </c>
    </row>
    <row r="12" spans="1:8" x14ac:dyDescent="0.25">
      <c r="A12" s="24">
        <v>0.80957031000000002</v>
      </c>
      <c r="B12" s="23">
        <v>-0.13849626000000001</v>
      </c>
      <c r="C12" s="25">
        <v>3.8289919000000001</v>
      </c>
      <c r="D12" s="26">
        <v>8.9585773999999994E-6</v>
      </c>
      <c r="E12" s="28">
        <f t="shared" si="0"/>
        <v>-3.5623707333333337E-6</v>
      </c>
      <c r="F12" s="18">
        <f t="shared" si="1"/>
        <v>4.8983031952756322E-3</v>
      </c>
      <c r="G12" s="12">
        <f t="shared" si="2"/>
        <v>3.3772447568393996E-2</v>
      </c>
    </row>
    <row r="13" spans="1:8" x14ac:dyDescent="0.25">
      <c r="A13" s="24">
        <v>0.90917968999999998</v>
      </c>
      <c r="B13" s="23">
        <v>-0.13821633</v>
      </c>
      <c r="C13" s="25">
        <v>3.8262339000000001</v>
      </c>
      <c r="D13" s="26">
        <v>1.8221139000000001E-5</v>
      </c>
      <c r="E13" s="28">
        <f t="shared" si="0"/>
        <v>-5.1061309999999999E-6</v>
      </c>
      <c r="F13" s="18">
        <f t="shared" si="1"/>
        <v>4.8884026967823619E-3</v>
      </c>
      <c r="G13" s="12">
        <f t="shared" si="2"/>
        <v>3.3704186365905053E-2</v>
      </c>
    </row>
    <row r="14" spans="1:8" x14ac:dyDescent="0.25">
      <c r="A14" s="24">
        <v>1.0087891</v>
      </c>
      <c r="B14" s="23">
        <v>-0.15632375000000001</v>
      </c>
      <c r="C14" s="25">
        <v>3.8231635000000002</v>
      </c>
      <c r="D14" s="26">
        <v>2.017617E-5</v>
      </c>
      <c r="E14" s="28">
        <f t="shared" si="0"/>
        <v>-5.4319695000000006E-6</v>
      </c>
      <c r="F14" s="18">
        <f t="shared" si="1"/>
        <v>5.5288216744803723E-3</v>
      </c>
      <c r="G14" s="12">
        <f t="shared" si="2"/>
        <v>3.8119698326653226E-2</v>
      </c>
    </row>
    <row r="15" spans="1:8" x14ac:dyDescent="0.25">
      <c r="A15" s="24">
        <v>1.1083984</v>
      </c>
      <c r="B15" s="23">
        <v>-0.19949032</v>
      </c>
      <c r="C15" s="25">
        <v>3.8196086999999999</v>
      </c>
      <c r="D15" s="26">
        <v>3.0153988E-5</v>
      </c>
      <c r="E15" s="28">
        <f t="shared" si="0"/>
        <v>-7.094939166666667E-6</v>
      </c>
      <c r="F15" s="18">
        <f t="shared" si="1"/>
        <v>7.0555267837742203E-3</v>
      </c>
      <c r="G15" s="12">
        <f t="shared" si="2"/>
        <v>4.8645908363172688E-2</v>
      </c>
    </row>
    <row r="16" spans="1:8" x14ac:dyDescent="0.25">
      <c r="A16" s="24">
        <v>1.2080078000000001</v>
      </c>
      <c r="B16" s="23">
        <v>-0.20795989000000001</v>
      </c>
      <c r="C16" s="25">
        <v>3.8156246999999999</v>
      </c>
      <c r="D16" s="26">
        <v>1.9580124000000001E-5</v>
      </c>
      <c r="E16" s="28">
        <f t="shared" si="0"/>
        <v>-5.3326285000000009E-6</v>
      </c>
      <c r="F16" s="18">
        <f t="shared" si="1"/>
        <v>7.3550765462992926E-3</v>
      </c>
      <c r="G16" s="12">
        <f t="shared" si="2"/>
        <v>5.0711221236977681E-2</v>
      </c>
    </row>
    <row r="17" spans="1:7" x14ac:dyDescent="0.25">
      <c r="A17" s="24">
        <v>1.3076171999999999</v>
      </c>
      <c r="B17" s="23">
        <v>-0.26045519</v>
      </c>
      <c r="C17" s="25">
        <v>3.8113203000000002</v>
      </c>
      <c r="D17" s="26">
        <v>4.0256979E-5</v>
      </c>
      <c r="E17" s="28">
        <f t="shared" si="0"/>
        <v>-8.7787710000000004E-6</v>
      </c>
      <c r="F17" s="18">
        <f t="shared" si="1"/>
        <v>9.2117179872086199E-3</v>
      </c>
      <c r="G17" s="12">
        <f t="shared" si="2"/>
        <v>6.3512251148089449E-2</v>
      </c>
    </row>
    <row r="18" spans="1:7" x14ac:dyDescent="0.25">
      <c r="A18" s="24">
        <v>1.4072266</v>
      </c>
      <c r="B18" s="23">
        <v>-0.32828247999999999</v>
      </c>
      <c r="C18" s="25">
        <v>3.8065815000000001</v>
      </c>
      <c r="D18" s="26">
        <v>3.6472079999999998E-5</v>
      </c>
      <c r="E18" s="28">
        <f t="shared" si="0"/>
        <v>-8.1479544999999994E-6</v>
      </c>
      <c r="F18" s="18">
        <f t="shared" si="1"/>
        <v>1.1610617649436949E-2</v>
      </c>
      <c r="G18" s="12">
        <f t="shared" si="2"/>
        <v>8.0052001717752869E-2</v>
      </c>
    </row>
    <row r="19" spans="1:7" x14ac:dyDescent="0.25">
      <c r="A19" s="24">
        <v>1.5068359</v>
      </c>
      <c r="B19" s="23">
        <v>-0.39279746999999998</v>
      </c>
      <c r="C19" s="25">
        <v>3.8015234000000002</v>
      </c>
      <c r="D19" s="26">
        <v>5.1820275999999997E-5</v>
      </c>
      <c r="E19" s="28">
        <f t="shared" si="0"/>
        <v>-1.0705987166666666E-5</v>
      </c>
      <c r="F19" s="18">
        <f t="shared" si="1"/>
        <v>1.3892368663220103E-2</v>
      </c>
      <c r="G19" s="12">
        <f t="shared" si="2"/>
        <v>9.5784044714079725E-2</v>
      </c>
    </row>
    <row r="20" spans="1:7" x14ac:dyDescent="0.25">
      <c r="A20" s="24">
        <v>1.6064453000000001</v>
      </c>
      <c r="B20" s="23">
        <v>-0.49684825999999999</v>
      </c>
      <c r="C20" s="25">
        <v>3.7960653</v>
      </c>
      <c r="D20" s="26">
        <v>2.2572278000000001E-5</v>
      </c>
      <c r="E20" s="28">
        <f t="shared" si="0"/>
        <v>-5.8313208333333329E-6</v>
      </c>
      <c r="F20" s="18">
        <f t="shared" si="1"/>
        <v>1.7572412565690494E-2</v>
      </c>
      <c r="G20" s="12">
        <f t="shared" si="2"/>
        <v>0.12115693095465384</v>
      </c>
    </row>
    <row r="21" spans="1:7" x14ac:dyDescent="0.25">
      <c r="A21" s="24">
        <v>1.7060546999999999</v>
      </c>
      <c r="B21" s="23">
        <v>-0.63960004000000004</v>
      </c>
      <c r="C21" s="25">
        <v>3.7903433</v>
      </c>
      <c r="D21" s="26">
        <v>3.1834839000000002E-5</v>
      </c>
      <c r="E21" s="28">
        <f t="shared" si="0"/>
        <v>-7.3750810000000004E-6</v>
      </c>
      <c r="F21" s="18">
        <f t="shared" si="1"/>
        <v>2.2621223992838665E-2</v>
      </c>
      <c r="G21" s="12">
        <f t="shared" si="2"/>
        <v>0.15596709120984711</v>
      </c>
    </row>
    <row r="22" spans="1:7" x14ac:dyDescent="0.25">
      <c r="A22" s="24">
        <v>1.8056641</v>
      </c>
      <c r="B22" s="23">
        <v>-0.81988572999999998</v>
      </c>
      <c r="C22" s="25">
        <v>3.7845943000000002</v>
      </c>
      <c r="D22" s="26">
        <v>2.9796362000000001E-5</v>
      </c>
      <c r="E22" s="28">
        <f t="shared" si="0"/>
        <v>-7.0353348333333336E-6</v>
      </c>
      <c r="F22" s="18">
        <f t="shared" si="1"/>
        <v>2.8997525933334902E-2</v>
      </c>
      <c r="G22" s="12">
        <f t="shared" si="2"/>
        <v>0.19992993188768729</v>
      </c>
    </row>
    <row r="23" spans="1:7" x14ac:dyDescent="0.25">
      <c r="A23" s="24">
        <v>1.9052734</v>
      </c>
      <c r="B23" s="23">
        <v>-1.0893292000000001</v>
      </c>
      <c r="C23" s="25">
        <v>3.7787272999999999</v>
      </c>
      <c r="D23" s="26">
        <v>3.6913155999999997E-5</v>
      </c>
      <c r="E23" s="28">
        <f t="shared" si="0"/>
        <v>-8.2214671666666654E-6</v>
      </c>
      <c r="F23" s="18">
        <f t="shared" si="1"/>
        <v>3.8527139296519977E-2</v>
      </c>
      <c r="G23" s="12">
        <f t="shared" si="2"/>
        <v>0.26563398384707698</v>
      </c>
    </row>
    <row r="24" spans="1:7" x14ac:dyDescent="0.25">
      <c r="A24" s="24">
        <v>2.0048827999999999</v>
      </c>
      <c r="B24" s="23">
        <v>-1.465149</v>
      </c>
      <c r="C24" s="25">
        <v>3.7729463999999999</v>
      </c>
      <c r="D24" s="26">
        <v>3.5029649999999998E-5</v>
      </c>
      <c r="E24" s="28">
        <f t="shared" si="0"/>
        <v>-7.9075494999999988E-6</v>
      </c>
      <c r="F24" s="18">
        <f t="shared" si="1"/>
        <v>5.1819045714699419E-2</v>
      </c>
      <c r="G24" s="12">
        <f t="shared" si="2"/>
        <v>0.35727800723560976</v>
      </c>
    </row>
    <row r="25" spans="1:7" x14ac:dyDescent="0.25">
      <c r="A25" s="24">
        <v>2.1044922000000001</v>
      </c>
      <c r="B25" s="23">
        <v>-1.9079938999999999</v>
      </c>
      <c r="C25" s="25">
        <v>3.7676470000000002</v>
      </c>
      <c r="D25" s="26">
        <v>-1.232624E-5</v>
      </c>
      <c r="E25" s="28">
        <f t="shared" si="0"/>
        <v>-1.4901166666666723E-8</v>
      </c>
      <c r="F25" s="18">
        <f t="shared" si="1"/>
        <v>6.7481480127596319E-2</v>
      </c>
      <c r="G25" s="12">
        <f t="shared" si="2"/>
        <v>0.46526616638287244</v>
      </c>
    </row>
    <row r="26" spans="1:7" x14ac:dyDescent="0.25">
      <c r="A26" s="24">
        <v>2.2041016</v>
      </c>
      <c r="B26" s="23">
        <v>-2.3797145</v>
      </c>
      <c r="C26" s="25">
        <v>3.7633605000000001</v>
      </c>
      <c r="D26" s="26">
        <v>-1.7899276000000001E-5</v>
      </c>
      <c r="E26" s="28">
        <f t="shared" si="0"/>
        <v>9.1393816666666671E-7</v>
      </c>
      <c r="F26" s="18">
        <f t="shared" si="1"/>
        <v>8.4165183516101819E-2</v>
      </c>
      <c r="G26" s="12">
        <f t="shared" si="2"/>
        <v>0.58029569303168849</v>
      </c>
    </row>
    <row r="27" spans="1:7" x14ac:dyDescent="0.25">
      <c r="A27" s="24">
        <v>2.3037109</v>
      </c>
      <c r="B27" s="23">
        <v>-2.7952222999999998</v>
      </c>
      <c r="C27" s="25">
        <v>3.7597756000000002</v>
      </c>
      <c r="D27" s="26">
        <v>-3.2603741E-5</v>
      </c>
      <c r="E27" s="28">
        <f t="shared" si="0"/>
        <v>3.3646823333333336E-6</v>
      </c>
      <c r="F27" s="18">
        <f t="shared" si="1"/>
        <v>9.8860765796821501E-2</v>
      </c>
      <c r="G27" s="12">
        <f t="shared" si="2"/>
        <v>0.68161767378235094</v>
      </c>
    </row>
    <row r="28" spans="1:7" x14ac:dyDescent="0.25">
      <c r="A28" s="24">
        <v>2.4033202999999999</v>
      </c>
      <c r="B28" s="23">
        <v>-3.1638088</v>
      </c>
      <c r="C28" s="25">
        <v>3.7574793999999998</v>
      </c>
      <c r="D28" s="26">
        <v>-3.7229060000000003E-5</v>
      </c>
      <c r="E28" s="28">
        <f t="shared" si="0"/>
        <v>4.1355688333333343E-6</v>
      </c>
      <c r="F28" s="18">
        <f t="shared" si="1"/>
        <v>0.11189684655947504</v>
      </c>
      <c r="G28" s="12">
        <f t="shared" si="2"/>
        <v>0.77149784993777826</v>
      </c>
    </row>
    <row r="29" spans="1:7" x14ac:dyDescent="0.25">
      <c r="A29" s="24">
        <v>2.5029297000000001</v>
      </c>
      <c r="B29" s="23">
        <v>-3.4082074000000002</v>
      </c>
      <c r="C29" s="25">
        <v>3.7558999000000002</v>
      </c>
      <c r="D29" s="26">
        <v>-5.2547457E-5</v>
      </c>
      <c r="E29" s="28">
        <f t="shared" si="0"/>
        <v>6.6886350000000005E-6</v>
      </c>
      <c r="F29" s="18">
        <f t="shared" si="1"/>
        <v>0.12054067884275035</v>
      </c>
      <c r="G29" s="12">
        <f t="shared" si="2"/>
        <v>0.83109468601327152</v>
      </c>
    </row>
    <row r="30" spans="1:7" x14ac:dyDescent="0.25">
      <c r="A30" s="24">
        <v>2.6025391</v>
      </c>
      <c r="B30" s="23">
        <v>-3.5736002999999998</v>
      </c>
      <c r="C30" s="25">
        <v>3.7547939000000001</v>
      </c>
      <c r="D30" s="26">
        <v>-4.2480230999999998E-5</v>
      </c>
      <c r="E30" s="28">
        <f t="shared" si="0"/>
        <v>5.0107640000000002E-6</v>
      </c>
      <c r="F30" s="18">
        <f t="shared" si="1"/>
        <v>0.12639025608437335</v>
      </c>
      <c r="G30" s="12">
        <f t="shared" si="2"/>
        <v>0.87142590537930076</v>
      </c>
    </row>
    <row r="31" spans="1:7" x14ac:dyDescent="0.25">
      <c r="A31" s="24">
        <v>2.7021484</v>
      </c>
      <c r="B31" s="23">
        <v>-3.6731136000000002</v>
      </c>
      <c r="C31" s="25">
        <v>3.7540461999999999</v>
      </c>
      <c r="D31" s="26">
        <v>-4.3660401999999998E-5</v>
      </c>
      <c r="E31" s="28">
        <f t="shared" si="0"/>
        <v>5.2074591666666666E-6</v>
      </c>
      <c r="F31" s="18">
        <f t="shared" si="1"/>
        <v>0.12990981910623708</v>
      </c>
      <c r="G31" s="12">
        <f t="shared" si="2"/>
        <v>0.89569232027460455</v>
      </c>
    </row>
    <row r="32" spans="1:7" x14ac:dyDescent="0.25">
      <c r="A32" s="24">
        <v>2.8017577999999999</v>
      </c>
      <c r="B32" s="23">
        <v>-3.7285127999999998</v>
      </c>
      <c r="C32" s="25">
        <v>3.7535892</v>
      </c>
      <c r="D32" s="26">
        <v>-5.6600568999999997E-5</v>
      </c>
      <c r="E32" s="28">
        <f t="shared" si="0"/>
        <v>7.3641536666666666E-6</v>
      </c>
      <c r="F32" s="18">
        <f t="shared" si="1"/>
        <v>0.13186916500031184</v>
      </c>
      <c r="G32" s="12">
        <f t="shared" si="2"/>
        <v>0.90920146902223842</v>
      </c>
    </row>
    <row r="33" spans="1:7" x14ac:dyDescent="0.25">
      <c r="A33" s="24">
        <v>2.9013672000000001</v>
      </c>
      <c r="B33" s="23">
        <v>-3.7775948000000001</v>
      </c>
      <c r="C33" s="25">
        <v>3.7532318</v>
      </c>
      <c r="D33" s="26">
        <v>-8.9126827999999998E-5</v>
      </c>
      <c r="E33" s="28">
        <f t="shared" si="0"/>
        <v>1.2785196833333333E-5</v>
      </c>
      <c r="F33" s="18">
        <f t="shared" si="1"/>
        <v>0.13360508564849774</v>
      </c>
      <c r="G33" s="12">
        <f t="shared" si="2"/>
        <v>0.92117016241187888</v>
      </c>
    </row>
    <row r="34" spans="1:7" x14ac:dyDescent="0.25">
      <c r="A34" s="24">
        <v>3.0009766</v>
      </c>
      <c r="B34" s="23">
        <v>-3.8069343999999998</v>
      </c>
      <c r="C34" s="25">
        <v>3.7528679</v>
      </c>
      <c r="D34" s="26">
        <v>-1.2523531E-4</v>
      </c>
      <c r="E34" s="28">
        <f t="shared" si="0"/>
        <v>1.8803277166666665E-5</v>
      </c>
      <c r="F34" s="18">
        <f t="shared" si="1"/>
        <v>0.13464276173035084</v>
      </c>
      <c r="G34" s="12">
        <f t="shared" si="2"/>
        <v>0.92832465237917206</v>
      </c>
    </row>
    <row r="35" spans="1:7" x14ac:dyDescent="0.25">
      <c r="A35" s="24">
        <v>3.1005859</v>
      </c>
      <c r="B35" s="23">
        <v>-3.8405830999999999</v>
      </c>
      <c r="C35" s="25">
        <v>3.7525015000000002</v>
      </c>
      <c r="D35" s="26">
        <v>-1.3512373E-4</v>
      </c>
      <c r="E35" s="28">
        <f t="shared" si="0"/>
        <v>2.0451347166666665E-5</v>
      </c>
      <c r="F35" s="18">
        <f t="shared" si="1"/>
        <v>0.13583284104893223</v>
      </c>
      <c r="G35" s="12">
        <f t="shared" si="2"/>
        <v>0.93652992056832474</v>
      </c>
    </row>
    <row r="36" spans="1:7" x14ac:dyDescent="0.25">
      <c r="A36" s="24">
        <v>3.2001952999999999</v>
      </c>
      <c r="B36" s="23">
        <v>-3.8764989000000001</v>
      </c>
      <c r="C36" s="25">
        <v>3.7523863</v>
      </c>
      <c r="D36" s="26">
        <v>-1.319468E-4</v>
      </c>
      <c r="E36" s="28">
        <f t="shared" si="0"/>
        <v>1.9921858833333333E-5</v>
      </c>
      <c r="F36" s="18">
        <f t="shared" si="1"/>
        <v>0.13710310262784331</v>
      </c>
      <c r="G36" s="12">
        <f t="shared" si="2"/>
        <v>0.9452880232952644</v>
      </c>
    </row>
    <row r="37" spans="1:7" x14ac:dyDescent="0.25">
      <c r="A37" s="24">
        <v>3.2998047000000001</v>
      </c>
      <c r="B37" s="23">
        <v>-3.8972216</v>
      </c>
      <c r="C37" s="25">
        <v>3.7521341000000001</v>
      </c>
      <c r="D37" s="26">
        <v>-1.2727975000000001E-4</v>
      </c>
      <c r="E37" s="28">
        <f t="shared" si="0"/>
        <v>1.914401716666667E-5</v>
      </c>
      <c r="F37" s="18">
        <f t="shared" si="1"/>
        <v>0.1378360182143345</v>
      </c>
      <c r="G37" s="12">
        <f t="shared" si="2"/>
        <v>0.95034127382510214</v>
      </c>
    </row>
    <row r="38" spans="1:7" x14ac:dyDescent="0.25">
      <c r="A38" s="24">
        <v>3.3994141</v>
      </c>
      <c r="B38" s="23">
        <v>-3.9442623000000001</v>
      </c>
      <c r="C38" s="25">
        <v>3.7519388</v>
      </c>
      <c r="D38" s="26">
        <v>-1.383543E-4</v>
      </c>
      <c r="E38" s="28">
        <f t="shared" si="0"/>
        <v>2.09897755E-5</v>
      </c>
      <c r="F38" s="18">
        <f t="shared" si="1"/>
        <v>0.13949974264355738</v>
      </c>
      <c r="G38" s="12">
        <f t="shared" si="2"/>
        <v>0.96181219422635011</v>
      </c>
    </row>
    <row r="39" spans="1:7" x14ac:dyDescent="0.25">
      <c r="A39" s="24">
        <v>3.4990234</v>
      </c>
      <c r="B39" s="23">
        <v>-3.9899887999999999</v>
      </c>
      <c r="C39" s="25">
        <v>3.7517917000000001</v>
      </c>
      <c r="D39" s="26">
        <v>-1.3207793E-4</v>
      </c>
      <c r="E39" s="28">
        <f t="shared" si="0"/>
        <v>1.9943713833333334E-5</v>
      </c>
      <c r="F39" s="18">
        <f t="shared" si="1"/>
        <v>0.14111698675584439</v>
      </c>
      <c r="G39" s="12">
        <f t="shared" si="2"/>
        <v>0.97296264568067936</v>
      </c>
    </row>
    <row r="40" spans="1:7" x14ac:dyDescent="0.25">
      <c r="A40" s="24">
        <v>3.5986327999999999</v>
      </c>
      <c r="B40" s="23">
        <v>-4.0294271000000004</v>
      </c>
      <c r="C40" s="25">
        <v>3.7515569000000002</v>
      </c>
      <c r="D40" s="26">
        <v>-1.3610721E-4</v>
      </c>
      <c r="E40" s="28">
        <f t="shared" si="0"/>
        <v>2.0615260499999998E-5</v>
      </c>
      <c r="F40" s="18">
        <f t="shared" si="1"/>
        <v>0.14251183128743131</v>
      </c>
      <c r="G40" s="12">
        <f t="shared" si="2"/>
        <v>0.98257971345519268</v>
      </c>
    </row>
    <row r="41" spans="1:7" x14ac:dyDescent="0.25">
      <c r="A41" s="24">
        <v>3.6982422000000001</v>
      </c>
      <c r="B41" s="23">
        <v>-4.0730085000000003</v>
      </c>
      <c r="C41" s="25">
        <v>3.7512658000000001</v>
      </c>
      <c r="D41" s="26">
        <v>-1.4005303E-4</v>
      </c>
      <c r="E41" s="28">
        <f t="shared" si="0"/>
        <v>2.1272897166666664E-5</v>
      </c>
      <c r="F41" s="18">
        <f t="shared" si="1"/>
        <v>0.14405320800673468</v>
      </c>
      <c r="G41" s="12">
        <f t="shared" si="2"/>
        <v>0.99320708019027415</v>
      </c>
    </row>
    <row r="42" spans="1:7" x14ac:dyDescent="0.25">
      <c r="A42" s="24">
        <v>3.7978516</v>
      </c>
      <c r="B42" s="23">
        <v>-4.1344852000000003</v>
      </c>
      <c r="C42" s="25">
        <v>3.7510365999999999</v>
      </c>
      <c r="D42" s="26">
        <v>-1.33425E-4</v>
      </c>
      <c r="E42" s="28">
        <f t="shared" si="0"/>
        <v>2.0168225500000001E-5</v>
      </c>
      <c r="F42" s="18">
        <f t="shared" si="1"/>
        <v>0.14622750149339636</v>
      </c>
      <c r="G42" s="12">
        <f t="shared" si="2"/>
        <v>1.0081982332180013</v>
      </c>
    </row>
    <row r="43" spans="1:7" x14ac:dyDescent="0.25">
      <c r="A43" s="24">
        <v>3.8974609</v>
      </c>
      <c r="B43" s="23">
        <v>-4.2102528000000001</v>
      </c>
      <c r="C43" s="25">
        <v>3.7507708000000002</v>
      </c>
      <c r="D43" s="26">
        <v>-1.4357567000000001E-4</v>
      </c>
      <c r="E43" s="28">
        <f t="shared" si="0"/>
        <v>2.1860003833333333E-5</v>
      </c>
      <c r="F43" s="18">
        <f t="shared" si="1"/>
        <v>0.14890723217477622</v>
      </c>
      <c r="G43" s="12">
        <f t="shared" si="2"/>
        <v>1.0266742360962238</v>
      </c>
    </row>
    <row r="44" spans="1:7" x14ac:dyDescent="0.25">
      <c r="A44" s="24">
        <v>3.9970702999999999</v>
      </c>
      <c r="B44" s="23">
        <v>-4.2669443999999999</v>
      </c>
      <c r="C44" s="25">
        <v>3.7504425000000001</v>
      </c>
      <c r="D44" s="26">
        <v>-1.4228225000000001E-4</v>
      </c>
      <c r="E44" s="28">
        <f t="shared" si="0"/>
        <v>2.1644433833333334E-5</v>
      </c>
      <c r="F44" s="18">
        <f t="shared" si="1"/>
        <v>0.15091228736850701</v>
      </c>
      <c r="G44" s="12">
        <f t="shared" si="2"/>
        <v>1.0404985378395948</v>
      </c>
    </row>
    <row r="45" spans="1:7" x14ac:dyDescent="0.25">
      <c r="A45" s="24">
        <v>4.0966797000000001</v>
      </c>
      <c r="B45" s="23">
        <v>-4.3396648999999998</v>
      </c>
      <c r="C45" s="25">
        <v>3.7501483000000002</v>
      </c>
      <c r="D45" s="26">
        <v>-1.4489888999999999E-4</v>
      </c>
      <c r="E45" s="28">
        <f t="shared" si="0"/>
        <v>2.2080540499999997E-5</v>
      </c>
      <c r="F45" s="18">
        <f t="shared" si="1"/>
        <v>0.15348424893275459</v>
      </c>
      <c r="G45" s="12">
        <f t="shared" si="2"/>
        <v>1.0582315024221576</v>
      </c>
    </row>
    <row r="46" spans="1:7" x14ac:dyDescent="0.25">
      <c r="A46" s="24">
        <v>4.1962891000000004</v>
      </c>
      <c r="B46" s="23">
        <v>-4.4062834000000004</v>
      </c>
      <c r="C46" s="25">
        <v>3.7498402999999998</v>
      </c>
      <c r="D46" s="26">
        <v>-1.4724730999999999E-4</v>
      </c>
      <c r="E46" s="28">
        <f t="shared" si="0"/>
        <v>2.247194383333333E-5</v>
      </c>
      <c r="F46" s="18">
        <f t="shared" si="1"/>
        <v>0.15584039639416961</v>
      </c>
      <c r="G46" s="12">
        <f t="shared" si="2"/>
        <v>1.074476488375822</v>
      </c>
    </row>
    <row r="47" spans="1:7" x14ac:dyDescent="0.25">
      <c r="A47" s="24">
        <v>4.2958983999999996</v>
      </c>
      <c r="B47" s="23">
        <v>-4.4797305999999999</v>
      </c>
      <c r="C47" s="25">
        <v>3.7495951999999999</v>
      </c>
      <c r="D47" s="26">
        <v>-1.4568567E-4</v>
      </c>
      <c r="E47" s="28">
        <f t="shared" si="0"/>
        <v>2.2211670499999999E-5</v>
      </c>
      <c r="F47" s="18">
        <f t="shared" si="1"/>
        <v>0.15843805971333827</v>
      </c>
      <c r="G47" s="12">
        <f t="shared" si="2"/>
        <v>1.0923866594594696</v>
      </c>
    </row>
    <row r="48" spans="1:7" x14ac:dyDescent="0.25">
      <c r="A48" s="24">
        <v>4.3955077999999999</v>
      </c>
      <c r="B48" s="23">
        <v>-4.5485538999999999</v>
      </c>
      <c r="C48" s="25">
        <v>3.7494608999999999</v>
      </c>
      <c r="D48" s="26">
        <v>-1.5118122E-4</v>
      </c>
      <c r="E48" s="28">
        <f t="shared" si="0"/>
        <v>2.31275955E-5</v>
      </c>
      <c r="F48" s="18">
        <f t="shared" si="1"/>
        <v>0.16087218602331524</v>
      </c>
      <c r="G48" s="12">
        <f t="shared" si="2"/>
        <v>1.1091692880353881</v>
      </c>
    </row>
    <row r="49" spans="1:7" x14ac:dyDescent="0.25">
      <c r="A49" s="24">
        <v>4.4951172000000001</v>
      </c>
      <c r="B49" s="23">
        <v>-4.6327318999999996</v>
      </c>
      <c r="C49" s="25">
        <v>3.7490201000000001</v>
      </c>
      <c r="D49" s="26">
        <v>-1.5081761999999999E-4</v>
      </c>
      <c r="E49" s="28">
        <f t="shared" si="0"/>
        <v>2.3066995499999996E-5</v>
      </c>
      <c r="F49" s="18">
        <f t="shared" si="1"/>
        <v>0.16384937375655736</v>
      </c>
      <c r="G49" s="12">
        <f t="shared" si="2"/>
        <v>1.129696175125424</v>
      </c>
    </row>
    <row r="50" spans="1:7" x14ac:dyDescent="0.25">
      <c r="A50" s="24">
        <v>4.5947266000000004</v>
      </c>
      <c r="B50" s="23">
        <v>-4.7348552000000002</v>
      </c>
      <c r="C50" s="25">
        <v>3.7487132999999999</v>
      </c>
      <c r="D50" s="26">
        <v>-1.5282631000000001E-4</v>
      </c>
      <c r="E50" s="28">
        <f t="shared" si="0"/>
        <v>2.3401777166666665E-5</v>
      </c>
      <c r="F50" s="18">
        <f t="shared" si="1"/>
        <v>0.1674612466454144</v>
      </c>
      <c r="G50" s="12">
        <f t="shared" si="2"/>
        <v>1.1545990410566873</v>
      </c>
    </row>
    <row r="51" spans="1:7" x14ac:dyDescent="0.25">
      <c r="A51" s="24">
        <v>4.6943358999999996</v>
      </c>
      <c r="B51" s="23">
        <v>-4.8047012999999996</v>
      </c>
      <c r="C51" s="25">
        <v>3.7482901000000002</v>
      </c>
      <c r="D51" s="26">
        <v>-1.5606284E-4</v>
      </c>
      <c r="E51" s="28">
        <f t="shared" si="0"/>
        <v>2.3941198833333333E-5</v>
      </c>
      <c r="F51" s="18">
        <f t="shared" si="1"/>
        <v>0.1699315471055679</v>
      </c>
      <c r="G51" s="12">
        <f t="shared" si="2"/>
        <v>1.1716310804063912</v>
      </c>
    </row>
    <row r="52" spans="1:7" x14ac:dyDescent="0.25">
      <c r="A52" s="24">
        <v>4.7939452999999999</v>
      </c>
      <c r="B52" s="23">
        <v>-4.8893804999999997</v>
      </c>
      <c r="C52" s="25">
        <v>3.7481189000000001</v>
      </c>
      <c r="D52" s="26">
        <v>-1.5714765000000001E-4</v>
      </c>
      <c r="E52" s="28">
        <f t="shared" si="0"/>
        <v>2.4122000499999998E-5</v>
      </c>
      <c r="F52" s="18">
        <f t="shared" si="1"/>
        <v>0.17292646116269395</v>
      </c>
      <c r="G52" s="12">
        <f t="shared" si="2"/>
        <v>1.1922801856034091</v>
      </c>
    </row>
    <row r="53" spans="1:7" x14ac:dyDescent="0.25">
      <c r="A53" s="24">
        <v>4.8935547000000001</v>
      </c>
      <c r="B53" s="23">
        <v>-4.9857607000000002</v>
      </c>
      <c r="C53" s="25">
        <v>3.7477906000000001</v>
      </c>
      <c r="D53" s="26">
        <v>-1.608193E-4</v>
      </c>
      <c r="E53" s="28">
        <f t="shared" si="0"/>
        <v>2.4733942166666664E-5</v>
      </c>
      <c r="F53" s="18">
        <f t="shared" si="1"/>
        <v>0.17633521343962408</v>
      </c>
      <c r="G53" s="12">
        <f t="shared" si="2"/>
        <v>1.2157825910194926</v>
      </c>
    </row>
    <row r="54" spans="1:7" x14ac:dyDescent="0.25">
      <c r="A54" s="24">
        <v>4.9931641000000004</v>
      </c>
      <c r="B54" s="23">
        <v>-5.0815257999999996</v>
      </c>
      <c r="C54" s="25">
        <v>3.7474846999999998</v>
      </c>
      <c r="D54" s="26">
        <v>-1.6234516999999999E-4</v>
      </c>
      <c r="E54" s="28">
        <f t="shared" si="0"/>
        <v>2.4988253833333328E-5</v>
      </c>
      <c r="F54" s="18">
        <f t="shared" si="1"/>
        <v>0.17972221100422175</v>
      </c>
      <c r="G54" s="12">
        <f t="shared" si="2"/>
        <v>1.2391350037029254</v>
      </c>
    </row>
    <row r="55" spans="1:7" x14ac:dyDescent="0.25">
      <c r="A55" s="24">
        <v>5.0927733999999996</v>
      </c>
      <c r="B55" s="23">
        <v>-5.1648072999999997</v>
      </c>
      <c r="C55" s="25">
        <v>3.7471659000000002</v>
      </c>
      <c r="D55" s="26">
        <v>-1.6548634E-4</v>
      </c>
      <c r="E55" s="28">
        <f t="shared" si="0"/>
        <v>2.5511782166666664E-5</v>
      </c>
      <c r="F55" s="18">
        <f t="shared" si="1"/>
        <v>0.18266769153602347</v>
      </c>
      <c r="G55" s="12">
        <f t="shared" si="2"/>
        <v>1.2594432783968934</v>
      </c>
    </row>
    <row r="56" spans="1:7" x14ac:dyDescent="0.25">
      <c r="A56" s="24">
        <v>5.1923827999999999</v>
      </c>
      <c r="B56" s="23">
        <v>-5.2516470000000002</v>
      </c>
      <c r="C56" s="25">
        <v>3.7469375</v>
      </c>
      <c r="D56" s="26">
        <v>-1.6518233999999999E-4</v>
      </c>
      <c r="E56" s="28">
        <f t="shared" si="0"/>
        <v>2.5461115499999995E-5</v>
      </c>
      <c r="F56" s="18">
        <f t="shared" si="1"/>
        <v>0.1857390176497162</v>
      </c>
      <c r="G56" s="12">
        <f t="shared" si="2"/>
        <v>1.2806192236181222</v>
      </c>
    </row>
    <row r="57" spans="1:7" x14ac:dyDescent="0.25">
      <c r="A57" s="24">
        <v>5.2919922000000001</v>
      </c>
      <c r="B57" s="23">
        <v>-5.3428868999999999</v>
      </c>
      <c r="C57" s="25">
        <v>3.7466083000000001</v>
      </c>
      <c r="D57" s="26">
        <v>-1.7028449999999999E-4</v>
      </c>
      <c r="E57" s="28">
        <f t="shared" si="0"/>
        <v>2.6311475499999997E-5</v>
      </c>
      <c r="F57" s="18">
        <f t="shared" si="1"/>
        <v>0.18896596900354068</v>
      </c>
      <c r="G57" s="12">
        <f t="shared" si="2"/>
        <v>1.302868161884726</v>
      </c>
    </row>
    <row r="58" spans="1:7" x14ac:dyDescent="0.25">
      <c r="A58" s="24">
        <v>5.3916016000000004</v>
      </c>
      <c r="B58" s="23">
        <v>-5.4375109999999998</v>
      </c>
      <c r="C58" s="25">
        <v>3.7463679000000001</v>
      </c>
      <c r="D58" s="26">
        <v>-1.7154812999999999E-4</v>
      </c>
      <c r="E58" s="28">
        <f t="shared" si="0"/>
        <v>2.6522080499999995E-5</v>
      </c>
      <c r="F58" s="18">
        <f t="shared" si="1"/>
        <v>0.1923126119481233</v>
      </c>
      <c r="G58" s="12">
        <f t="shared" si="2"/>
        <v>1.3259423406095265</v>
      </c>
    </row>
    <row r="59" spans="1:7" x14ac:dyDescent="0.25">
      <c r="A59" s="24">
        <v>5.4912108999999996</v>
      </c>
      <c r="B59" s="23">
        <v>-5.5419226000000004</v>
      </c>
      <c r="C59" s="25">
        <v>3.7460689999999999</v>
      </c>
      <c r="D59" s="26">
        <v>-1.7577409999999999E-4</v>
      </c>
      <c r="E59" s="28">
        <f t="shared" si="0"/>
        <v>2.722640883333333E-5</v>
      </c>
      <c r="F59" s="18">
        <f t="shared" si="1"/>
        <v>0.19600541689393083</v>
      </c>
      <c r="G59" s="12">
        <f t="shared" si="2"/>
        <v>1.3514032107191754</v>
      </c>
    </row>
    <row r="60" spans="1:7" x14ac:dyDescent="0.25">
      <c r="A60" s="24">
        <v>5.5908202999999999</v>
      </c>
      <c r="B60" s="23">
        <v>-5.6302856999999999</v>
      </c>
      <c r="C60" s="25">
        <v>3.7456722</v>
      </c>
      <c r="D60" s="26">
        <v>-1.8030404999999999E-4</v>
      </c>
      <c r="E60" s="28">
        <f t="shared" si="0"/>
        <v>2.7981400499999997E-5</v>
      </c>
      <c r="F60" s="18">
        <f t="shared" si="1"/>
        <v>0.1991306222610249</v>
      </c>
      <c r="G60" s="12">
        <f t="shared" si="2"/>
        <v>1.3729506385105885</v>
      </c>
    </row>
    <row r="61" spans="1:7" x14ac:dyDescent="0.25">
      <c r="A61" s="24">
        <v>5.6904297000000001</v>
      </c>
      <c r="B61" s="23">
        <v>-5.7282580999999997</v>
      </c>
      <c r="C61" s="25">
        <v>3.7454915</v>
      </c>
      <c r="D61" s="26">
        <v>-1.8329619999999999E-4</v>
      </c>
      <c r="E61" s="28">
        <f t="shared" si="0"/>
        <v>2.8480092166666662E-5</v>
      </c>
      <c r="F61" s="18">
        <f t="shared" si="1"/>
        <v>0.20259568709359743</v>
      </c>
      <c r="G61" s="12">
        <f t="shared" si="2"/>
        <v>1.3968413034437044</v>
      </c>
    </row>
    <row r="62" spans="1:7" x14ac:dyDescent="0.25">
      <c r="A62" s="24">
        <v>5.7900391000000004</v>
      </c>
      <c r="B62" s="23">
        <v>-5.7858000000000001</v>
      </c>
      <c r="C62" s="25">
        <v>3.7452602000000002</v>
      </c>
      <c r="D62" s="26">
        <v>-1.8444060999999999E-4</v>
      </c>
      <c r="E62" s="28">
        <f t="shared" si="0"/>
        <v>2.8670827166666662E-5</v>
      </c>
      <c r="F62" s="18">
        <f t="shared" si="1"/>
        <v>0.20463081549801956</v>
      </c>
      <c r="G62" s="12">
        <f t="shared" si="2"/>
        <v>1.4108729516682541</v>
      </c>
    </row>
    <row r="63" spans="1:7" x14ac:dyDescent="0.25">
      <c r="A63" s="24">
        <v>5.8896483999999996</v>
      </c>
      <c r="B63" s="23">
        <v>-5.8943218999999996</v>
      </c>
      <c r="C63" s="25">
        <v>3.7448754000000002</v>
      </c>
      <c r="D63" s="26">
        <v>-1.8608569000000001E-4</v>
      </c>
      <c r="E63" s="28">
        <f t="shared" si="0"/>
        <v>2.8945007166666666E-5</v>
      </c>
      <c r="F63" s="18">
        <f t="shared" si="1"/>
        <v>0.20846899256884718</v>
      </c>
      <c r="G63" s="12">
        <f t="shared" si="2"/>
        <v>1.4373361224266015</v>
      </c>
    </row>
    <row r="64" spans="1:7" x14ac:dyDescent="0.25">
      <c r="A64" s="24">
        <v>5.9892577999999999</v>
      </c>
      <c r="B64" s="23">
        <v>-6.0162925999999999</v>
      </c>
      <c r="C64" s="25">
        <v>3.7446904000000001</v>
      </c>
      <c r="D64" s="26">
        <v>-1.9041893999999999E-4</v>
      </c>
      <c r="E64" s="28">
        <f t="shared" si="0"/>
        <v>2.9667215499999995E-5</v>
      </c>
      <c r="F64" s="18">
        <f t="shared" si="1"/>
        <v>0.21278282363937578</v>
      </c>
      <c r="G64" s="12">
        <f t="shared" si="2"/>
        <v>1.4670787961322331</v>
      </c>
    </row>
    <row r="65" spans="1:7" x14ac:dyDescent="0.25">
      <c r="A65" s="24">
        <v>6.0888672000000001</v>
      </c>
      <c r="B65" s="23">
        <v>-6.0983533999999997</v>
      </c>
      <c r="C65" s="25">
        <v>3.7443754999999999</v>
      </c>
      <c r="D65" s="26">
        <v>-1.9534827000000001E-4</v>
      </c>
      <c r="E65" s="28">
        <f t="shared" si="0"/>
        <v>3.0488770499999998E-5</v>
      </c>
      <c r="F65" s="18">
        <f t="shared" si="1"/>
        <v>0.21568513074028142</v>
      </c>
      <c r="G65" s="12">
        <f t="shared" si="2"/>
        <v>1.48708940194513</v>
      </c>
    </row>
    <row r="66" spans="1:7" x14ac:dyDescent="0.25">
      <c r="A66" s="24">
        <v>6.1884766000000004</v>
      </c>
      <c r="B66" s="23">
        <v>-6.2001809999999997</v>
      </c>
      <c r="C66" s="25">
        <v>3.7441247</v>
      </c>
      <c r="D66" s="26">
        <v>-1.9665361E-4</v>
      </c>
      <c r="E66" s="28">
        <f t="shared" si="0"/>
        <v>3.0706327166666663E-5</v>
      </c>
      <c r="F66" s="18">
        <f t="shared" si="1"/>
        <v>0.21928654538098905</v>
      </c>
      <c r="G66" s="12">
        <f t="shared" si="2"/>
        <v>1.5119201611440816</v>
      </c>
    </row>
    <row r="67" spans="1:7" x14ac:dyDescent="0.25">
      <c r="A67" s="24">
        <v>6.2880858999999996</v>
      </c>
      <c r="B67" s="23">
        <v>-6.2787274999999996</v>
      </c>
      <c r="C67" s="25">
        <v>3.7437809</v>
      </c>
      <c r="D67" s="26">
        <v>-2.0074247999999999E-4</v>
      </c>
      <c r="E67" s="28">
        <f t="shared" si="0"/>
        <v>3.1387805499999996E-5</v>
      </c>
      <c r="F67" s="18">
        <f t="shared" si="1"/>
        <v>0.22206455954489293</v>
      </c>
      <c r="G67" s="12">
        <f t="shared" si="2"/>
        <v>1.5310738014873719</v>
      </c>
    </row>
    <row r="68" spans="1:7" x14ac:dyDescent="0.25">
      <c r="A68" s="24">
        <v>6.3876952999999999</v>
      </c>
      <c r="B68" s="23">
        <v>-6.3763408999999998</v>
      </c>
      <c r="C68" s="25">
        <v>3.7435529000000001</v>
      </c>
      <c r="D68" s="26">
        <v>-2.0127892E-4</v>
      </c>
      <c r="E68" s="28">
        <f t="shared" si="0"/>
        <v>3.1477212166666665E-5</v>
      </c>
      <c r="F68" s="18">
        <f t="shared" si="1"/>
        <v>0.22551692734978326</v>
      </c>
      <c r="G68" s="12">
        <f t="shared" si="2"/>
        <v>1.5548769239216724</v>
      </c>
    </row>
    <row r="69" spans="1:7" x14ac:dyDescent="0.25">
      <c r="A69" s="24">
        <v>6.4873047000000001</v>
      </c>
      <c r="B69" s="23">
        <v>-6.4856663000000001</v>
      </c>
      <c r="C69" s="25">
        <v>3.7433044999999998</v>
      </c>
      <c r="D69" s="26">
        <v>-2.0912885000000001E-4</v>
      </c>
      <c r="E69" s="28">
        <f t="shared" ref="E69:E132" si="3" xml:space="preserve"> (delta_0 - D69) / L</f>
        <v>3.2785533833333331E-5</v>
      </c>
      <c r="F69" s="18">
        <f t="shared" ref="F69:F132" si="4" xml:space="preserve"> -B69 / A_6x12_in2</f>
        <v>0.2293835224198941</v>
      </c>
      <c r="G69" s="12">
        <f t="shared" ref="G69:G132" si="5" xml:space="preserve"> -B69 * kip_to_N / A_6x12_mm2</f>
        <v>1.5815360289357261</v>
      </c>
    </row>
    <row r="70" spans="1:7" x14ac:dyDescent="0.25">
      <c r="A70" s="24">
        <v>6.5869141000000004</v>
      </c>
      <c r="B70" s="23">
        <v>-6.5652599</v>
      </c>
      <c r="C70" s="25">
        <v>3.7430785000000002</v>
      </c>
      <c r="D70" s="26">
        <v>-2.0606516E-4</v>
      </c>
      <c r="E70" s="28">
        <f t="shared" si="3"/>
        <v>3.2274918833333329E-5</v>
      </c>
      <c r="F70" s="18">
        <f t="shared" si="4"/>
        <v>0.23219857017066722</v>
      </c>
      <c r="G70" s="12">
        <f t="shared" si="5"/>
        <v>1.6009450056314125</v>
      </c>
    </row>
    <row r="71" spans="1:7" x14ac:dyDescent="0.25">
      <c r="A71" s="24">
        <v>6.6865233999999996</v>
      </c>
      <c r="B71" s="23">
        <v>-6.6692977000000004</v>
      </c>
      <c r="C71" s="25">
        <v>3.7427673000000001</v>
      </c>
      <c r="D71" s="26">
        <v>-2.1829008999999999E-4</v>
      </c>
      <c r="E71" s="28">
        <f t="shared" si="3"/>
        <v>3.4312407166666661E-5</v>
      </c>
      <c r="F71" s="18">
        <f t="shared" si="4"/>
        <v>0.23587815464586856</v>
      </c>
      <c r="G71" s="12">
        <f t="shared" si="5"/>
        <v>1.6263147242478653</v>
      </c>
    </row>
    <row r="72" spans="1:7" x14ac:dyDescent="0.25">
      <c r="A72" s="24">
        <v>6.7861327999999999</v>
      </c>
      <c r="B72" s="23">
        <v>-6.7666788000000002</v>
      </c>
      <c r="C72" s="25">
        <v>3.7425449</v>
      </c>
      <c r="D72" s="26">
        <v>-2.1440981E-4</v>
      </c>
      <c r="E72" s="28">
        <f t="shared" si="3"/>
        <v>3.3665693833333334E-5</v>
      </c>
      <c r="F72" s="18">
        <f t="shared" si="4"/>
        <v>0.23932230651891881</v>
      </c>
      <c r="G72" s="12">
        <f t="shared" si="5"/>
        <v>1.6500612001014554</v>
      </c>
    </row>
    <row r="73" spans="1:7" x14ac:dyDescent="0.25">
      <c r="A73" s="24">
        <v>6.8857422000000001</v>
      </c>
      <c r="B73" s="23">
        <v>-6.8703431999999998</v>
      </c>
      <c r="C73" s="25">
        <v>3.7422887999999999</v>
      </c>
      <c r="D73" s="26">
        <v>-2.2134185E-4</v>
      </c>
      <c r="E73" s="28">
        <f t="shared" si="3"/>
        <v>3.4821033833333329E-5</v>
      </c>
      <c r="F73" s="18">
        <f t="shared" si="4"/>
        <v>0.24298868467062001</v>
      </c>
      <c r="G73" s="12">
        <f t="shared" si="5"/>
        <v>1.6753398647651003</v>
      </c>
    </row>
    <row r="74" spans="1:7" x14ac:dyDescent="0.25">
      <c r="A74" s="24">
        <v>6.9853516000000004</v>
      </c>
      <c r="B74" s="23">
        <v>-6.9693613000000001</v>
      </c>
      <c r="C74" s="25">
        <v>3.7420157999999999</v>
      </c>
      <c r="D74" s="26">
        <v>-2.2595524E-4</v>
      </c>
      <c r="E74" s="28">
        <f t="shared" si="3"/>
        <v>3.5589932166666665E-5</v>
      </c>
      <c r="F74" s="18">
        <f t="shared" si="4"/>
        <v>0.24649073357519061</v>
      </c>
      <c r="G74" s="12">
        <f t="shared" si="5"/>
        <v>1.699485524659252</v>
      </c>
    </row>
    <row r="75" spans="1:7" x14ac:dyDescent="0.25">
      <c r="A75" s="24">
        <v>7.0849608999999996</v>
      </c>
      <c r="B75" s="23">
        <v>-7.0660334000000002</v>
      </c>
      <c r="C75" s="25">
        <v>3.7418287000000001</v>
      </c>
      <c r="D75" s="26">
        <v>-2.2950767E-4</v>
      </c>
      <c r="E75" s="28">
        <f t="shared" si="3"/>
        <v>3.6182003833333329E-5</v>
      </c>
      <c r="F75" s="18">
        <f t="shared" si="4"/>
        <v>0.24990980970276261</v>
      </c>
      <c r="G75" s="12">
        <f t="shared" si="5"/>
        <v>1.7230591101739552</v>
      </c>
    </row>
    <row r="76" spans="1:7" x14ac:dyDescent="0.25">
      <c r="A76" s="24">
        <v>7.1845702999999999</v>
      </c>
      <c r="B76" s="23">
        <v>-7.1664437999999997</v>
      </c>
      <c r="C76" s="25">
        <v>3.7415569</v>
      </c>
      <c r="D76" s="26">
        <v>-2.301514E-4</v>
      </c>
      <c r="E76" s="28">
        <f t="shared" si="3"/>
        <v>3.6289292166666665E-5</v>
      </c>
      <c r="F76" s="18">
        <f t="shared" si="4"/>
        <v>0.25346110114672582</v>
      </c>
      <c r="G76" s="12">
        <f t="shared" si="5"/>
        <v>1.7475442837759096</v>
      </c>
    </row>
    <row r="77" spans="1:7" x14ac:dyDescent="0.25">
      <c r="A77" s="24">
        <v>7.2841797000000001</v>
      </c>
      <c r="B77" s="23">
        <v>-7.2669262999999997</v>
      </c>
      <c r="C77" s="25">
        <v>3.7412963000000001</v>
      </c>
      <c r="D77" s="26">
        <v>-2.3729801E-4</v>
      </c>
      <c r="E77" s="28">
        <f t="shared" si="3"/>
        <v>3.748039383333333E-5</v>
      </c>
      <c r="F77" s="18">
        <f t="shared" si="4"/>
        <v>0.257014942606555</v>
      </c>
      <c r="G77" s="12">
        <f t="shared" si="5"/>
        <v>1.772047039032919</v>
      </c>
    </row>
    <row r="78" spans="1:7" x14ac:dyDescent="0.25">
      <c r="A78" s="24">
        <v>7.3837891000000004</v>
      </c>
      <c r="B78" s="23">
        <v>-7.3425111999999997</v>
      </c>
      <c r="C78" s="25">
        <v>3.7411219999999998</v>
      </c>
      <c r="D78" s="26">
        <v>-2.3771524000000001E-4</v>
      </c>
      <c r="E78" s="28">
        <f t="shared" si="3"/>
        <v>3.7549932166666667E-5</v>
      </c>
      <c r="F78" s="18">
        <f t="shared" si="4"/>
        <v>0.25968821159724537</v>
      </c>
      <c r="G78" s="12">
        <f t="shared" si="5"/>
        <v>1.7904784903386244</v>
      </c>
    </row>
    <row r="79" spans="1:7" x14ac:dyDescent="0.25">
      <c r="A79" s="24">
        <v>7.4833983999999996</v>
      </c>
      <c r="B79" s="23">
        <v>-7.4660777999999999</v>
      </c>
      <c r="C79" s="25">
        <v>3.7409232000000001</v>
      </c>
      <c r="D79" s="26">
        <v>-2.4516583999999999E-4</v>
      </c>
      <c r="E79" s="28">
        <f t="shared" si="3"/>
        <v>3.8791698833333332E-5</v>
      </c>
      <c r="F79" s="18">
        <f t="shared" si="4"/>
        <v>0.26405848608414739</v>
      </c>
      <c r="G79" s="12">
        <f t="shared" si="5"/>
        <v>1.8206103258098836</v>
      </c>
    </row>
    <row r="80" spans="1:7" x14ac:dyDescent="0.25">
      <c r="A80" s="24">
        <v>7.5830077999999999</v>
      </c>
      <c r="B80" s="23">
        <v>-7.5549058999999996</v>
      </c>
      <c r="C80" s="25">
        <v>3.7404833000000002</v>
      </c>
      <c r="D80" s="26">
        <v>-2.4612545000000002E-4</v>
      </c>
      <c r="E80" s="28">
        <f t="shared" si="3"/>
        <v>3.8951633833333333E-5</v>
      </c>
      <c r="F80" s="18">
        <f t="shared" si="4"/>
        <v>0.26720013746202764</v>
      </c>
      <c r="G80" s="12">
        <f t="shared" si="5"/>
        <v>1.8422711443031052</v>
      </c>
    </row>
    <row r="81" spans="1:7" x14ac:dyDescent="0.25">
      <c r="A81" s="24">
        <v>7.6826172000000001</v>
      </c>
      <c r="B81" s="23">
        <v>-7.6527753000000001</v>
      </c>
      <c r="C81" s="25">
        <v>3.7402885000000001</v>
      </c>
      <c r="D81" s="26">
        <v>-2.5136469000000002E-4</v>
      </c>
      <c r="E81" s="28">
        <f t="shared" si="3"/>
        <v>3.9824840499999999E-5</v>
      </c>
      <c r="F81" s="18">
        <f t="shared" si="4"/>
        <v>0.27066155941479164</v>
      </c>
      <c r="G81" s="12">
        <f t="shared" si="5"/>
        <v>1.8661366925861433</v>
      </c>
    </row>
    <row r="82" spans="1:7" x14ac:dyDescent="0.25">
      <c r="A82" s="24">
        <v>7.7822266000000004</v>
      </c>
      <c r="B82" s="23">
        <v>-7.7521152000000004</v>
      </c>
      <c r="C82" s="25">
        <v>3.7401905000000002</v>
      </c>
      <c r="D82" s="26">
        <v>-2.5287271E-4</v>
      </c>
      <c r="E82" s="28">
        <f t="shared" si="3"/>
        <v>4.0076177166666666E-5</v>
      </c>
      <c r="F82" s="18">
        <f t="shared" si="4"/>
        <v>0.27417498966618153</v>
      </c>
      <c r="G82" s="12">
        <f t="shared" si="5"/>
        <v>1.8903608237229661</v>
      </c>
    </row>
    <row r="83" spans="1:7" x14ac:dyDescent="0.25">
      <c r="A83" s="24">
        <v>7.8818358999999996</v>
      </c>
      <c r="B83" s="23">
        <v>-7.8657121999999999</v>
      </c>
      <c r="C83" s="25">
        <v>3.7399387000000002</v>
      </c>
      <c r="D83" s="26">
        <v>-2.5888084000000002E-4</v>
      </c>
      <c r="E83" s="28">
        <f t="shared" si="3"/>
        <v>4.107753216666667E-5</v>
      </c>
      <c r="F83" s="18">
        <f t="shared" si="4"/>
        <v>0.27819266168182821</v>
      </c>
      <c r="G83" s="12">
        <f t="shared" si="5"/>
        <v>1.9180615625474431</v>
      </c>
    </row>
    <row r="84" spans="1:7" x14ac:dyDescent="0.25">
      <c r="A84" s="24">
        <v>7.9814452999999999</v>
      </c>
      <c r="B84" s="23">
        <v>-7.9380478999999999</v>
      </c>
      <c r="C84" s="25">
        <v>3.7398066999999999</v>
      </c>
      <c r="D84" s="26">
        <v>-2.5922656999999999E-4</v>
      </c>
      <c r="E84" s="28">
        <f t="shared" si="3"/>
        <v>4.1135153833333331E-5</v>
      </c>
      <c r="F84" s="18">
        <f t="shared" si="4"/>
        <v>0.28075101373005318</v>
      </c>
      <c r="G84" s="12">
        <f t="shared" si="5"/>
        <v>1.9357006932761216</v>
      </c>
    </row>
    <row r="85" spans="1:7" x14ac:dyDescent="0.25">
      <c r="A85" s="24">
        <v>8.0810546999999993</v>
      </c>
      <c r="B85" s="23">
        <v>-8.0375680999999997</v>
      </c>
      <c r="C85" s="25">
        <v>3.7395212999999998</v>
      </c>
      <c r="D85" s="26">
        <v>-2.6270747000000001E-4</v>
      </c>
      <c r="E85" s="28">
        <f t="shared" si="3"/>
        <v>4.1715303833333333E-5</v>
      </c>
      <c r="F85" s="18">
        <f t="shared" si="4"/>
        <v>0.28427082078949628</v>
      </c>
      <c r="G85" s="12">
        <f t="shared" si="5"/>
        <v>1.9599687907431296</v>
      </c>
    </row>
    <row r="86" spans="1:7" x14ac:dyDescent="0.25">
      <c r="A86" s="24">
        <v>8.1806640999999996</v>
      </c>
      <c r="B86" s="23">
        <v>-8.1466569999999994</v>
      </c>
      <c r="C86" s="25">
        <v>3.7392907000000002</v>
      </c>
      <c r="D86" s="26">
        <v>-2.6736856999999998E-4</v>
      </c>
      <c r="E86" s="28">
        <f t="shared" si="3"/>
        <v>4.2492153833333325E-5</v>
      </c>
      <c r="F86" s="18">
        <f t="shared" si="4"/>
        <v>0.28812905138315348</v>
      </c>
      <c r="G86" s="12">
        <f t="shared" si="5"/>
        <v>1.9865702250023927</v>
      </c>
    </row>
    <row r="87" spans="1:7" x14ac:dyDescent="0.25">
      <c r="A87" s="24">
        <v>8.2802734000000004</v>
      </c>
      <c r="B87" s="23">
        <v>-8.2372484000000004</v>
      </c>
      <c r="C87" s="25">
        <v>3.7390764000000001</v>
      </c>
      <c r="D87" s="26">
        <v>-2.7112959999999999E-4</v>
      </c>
      <c r="E87" s="28">
        <f t="shared" si="3"/>
        <v>4.3118992166666665E-5</v>
      </c>
      <c r="F87" s="18">
        <f t="shared" si="4"/>
        <v>0.29133306674129023</v>
      </c>
      <c r="G87" s="12">
        <f t="shared" si="5"/>
        <v>2.0086610259138933</v>
      </c>
    </row>
    <row r="88" spans="1:7" x14ac:dyDescent="0.25">
      <c r="A88" s="24">
        <v>8.3798828000000007</v>
      </c>
      <c r="B88" s="23">
        <v>-8.3420857999999996</v>
      </c>
      <c r="C88" s="25">
        <v>3.7389131</v>
      </c>
      <c r="D88" s="26">
        <v>-2.7453899000000001E-4</v>
      </c>
      <c r="E88" s="28">
        <f t="shared" si="3"/>
        <v>4.3687223833333335E-5</v>
      </c>
      <c r="F88" s="18">
        <f t="shared" si="4"/>
        <v>0.29504093128149073</v>
      </c>
      <c r="G88" s="12">
        <f t="shared" si="5"/>
        <v>2.0342257277672626</v>
      </c>
    </row>
    <row r="89" spans="1:7" x14ac:dyDescent="0.25">
      <c r="A89" s="24">
        <v>8.4794921999999993</v>
      </c>
      <c r="B89" s="23">
        <v>-8.4382342999999995</v>
      </c>
      <c r="C89" s="25">
        <v>3.7387258999999999</v>
      </c>
      <c r="D89" s="26">
        <v>-2.7748345999999998E-4</v>
      </c>
      <c r="E89" s="28">
        <f t="shared" si="3"/>
        <v>4.417796883333333E-5</v>
      </c>
      <c r="F89" s="18">
        <f t="shared" si="4"/>
        <v>0.29844148884723981</v>
      </c>
      <c r="G89" s="12">
        <f t="shared" si="5"/>
        <v>2.0576716329132192</v>
      </c>
    </row>
    <row r="90" spans="1:7" x14ac:dyDescent="0.25">
      <c r="A90" s="24">
        <v>8.5791015999999996</v>
      </c>
      <c r="B90" s="23">
        <v>-8.5397786999999994</v>
      </c>
      <c r="C90" s="25">
        <v>3.7384775000000001</v>
      </c>
      <c r="D90" s="26">
        <v>-2.8280017000000001E-4</v>
      </c>
      <c r="E90" s="28">
        <f t="shared" si="3"/>
        <v>4.5064087166666667E-5</v>
      </c>
      <c r="F90" s="18">
        <f t="shared" si="4"/>
        <v>0.30203288733686218</v>
      </c>
      <c r="G90" s="12">
        <f t="shared" si="5"/>
        <v>2.0824333335170047</v>
      </c>
    </row>
    <row r="91" spans="1:7" x14ac:dyDescent="0.25">
      <c r="A91" s="24">
        <v>8.6787109000000004</v>
      </c>
      <c r="B91" s="23">
        <v>-8.6270409000000008</v>
      </c>
      <c r="C91" s="25">
        <v>3.7382379000000001</v>
      </c>
      <c r="D91" s="26">
        <v>-2.818942E-4</v>
      </c>
      <c r="E91" s="28">
        <f t="shared" si="3"/>
        <v>4.4913092166666662E-5</v>
      </c>
      <c r="F91" s="18">
        <f t="shared" si="4"/>
        <v>0.30511915633132303</v>
      </c>
      <c r="G91" s="12">
        <f t="shared" si="5"/>
        <v>2.1037123057737483</v>
      </c>
    </row>
    <row r="92" spans="1:7" x14ac:dyDescent="0.25">
      <c r="A92" s="24">
        <v>8.7783203000000007</v>
      </c>
      <c r="B92" s="23">
        <v>-8.7330828</v>
      </c>
      <c r="C92" s="25">
        <v>3.7380900000000001</v>
      </c>
      <c r="D92" s="26">
        <v>-2.8954742999999999E-4</v>
      </c>
      <c r="E92" s="28">
        <f t="shared" si="3"/>
        <v>4.6188630499999994E-5</v>
      </c>
      <c r="F92" s="18">
        <f t="shared" si="4"/>
        <v>0.30886962134462448</v>
      </c>
      <c r="G92" s="12">
        <f t="shared" si="5"/>
        <v>2.1295707261224481</v>
      </c>
    </row>
    <row r="93" spans="1:7" x14ac:dyDescent="0.25">
      <c r="A93" s="24">
        <v>8.8779296999999993</v>
      </c>
      <c r="B93" s="23">
        <v>-8.8376368999999997</v>
      </c>
      <c r="C93" s="25">
        <v>3.7378496999999999</v>
      </c>
      <c r="D93" s="26">
        <v>-2.9165746000000002E-4</v>
      </c>
      <c r="E93" s="28">
        <f t="shared" si="3"/>
        <v>4.6540302166666666E-5</v>
      </c>
      <c r="F93" s="18">
        <f t="shared" si="4"/>
        <v>0.31256746619696318</v>
      </c>
      <c r="G93" s="12">
        <f t="shared" si="5"/>
        <v>2.1550663449955545</v>
      </c>
    </row>
    <row r="94" spans="1:7" x14ac:dyDescent="0.25">
      <c r="A94" s="24">
        <v>8.9775390999999996</v>
      </c>
      <c r="B94" s="23">
        <v>-8.9353227999999998</v>
      </c>
      <c r="C94" s="25">
        <v>3.7376955000000001</v>
      </c>
      <c r="D94" s="26">
        <v>-3.0152796999999997E-4</v>
      </c>
      <c r="E94" s="28">
        <f t="shared" si="3"/>
        <v>4.818538716666666E-5</v>
      </c>
      <c r="F94" s="18">
        <f t="shared" si="4"/>
        <v>0.31602239816482552</v>
      </c>
      <c r="G94" s="12">
        <f t="shared" si="5"/>
        <v>2.1788871466252977</v>
      </c>
    </row>
    <row r="95" spans="1:7" x14ac:dyDescent="0.25">
      <c r="A95" s="24">
        <v>9.0771484000000004</v>
      </c>
      <c r="B95" s="23">
        <v>-9.0365458000000007</v>
      </c>
      <c r="C95" s="25">
        <v>3.7376136999999998</v>
      </c>
      <c r="D95" s="26">
        <v>-2.9946566999999999E-4</v>
      </c>
      <c r="E95" s="28">
        <f t="shared" si="3"/>
        <v>4.7841670499999996E-5</v>
      </c>
      <c r="F95" s="18">
        <f t="shared" si="4"/>
        <v>0.31960242945473466</v>
      </c>
      <c r="G95" s="12">
        <f t="shared" si="5"/>
        <v>2.2035704735268009</v>
      </c>
    </row>
    <row r="96" spans="1:7" x14ac:dyDescent="0.25">
      <c r="A96" s="24">
        <v>9.1767578000000007</v>
      </c>
      <c r="B96" s="23">
        <v>-9.1322565000000004</v>
      </c>
      <c r="C96" s="25">
        <v>3.7373652000000002</v>
      </c>
      <c r="D96" s="26">
        <v>-3.0735134999999999E-4</v>
      </c>
      <c r="E96" s="28">
        <f t="shared" si="3"/>
        <v>4.9155950499999996E-5</v>
      </c>
      <c r="F96" s="18">
        <f t="shared" si="4"/>
        <v>0.32298750301290918</v>
      </c>
      <c r="G96" s="12">
        <f t="shared" si="5"/>
        <v>2.2269096207173766</v>
      </c>
    </row>
    <row r="97" spans="1:7" x14ac:dyDescent="0.25">
      <c r="A97" s="24">
        <v>9.2763671999999993</v>
      </c>
      <c r="B97" s="23">
        <v>-9.2346315000000008</v>
      </c>
      <c r="C97" s="25">
        <v>3.7372188999999998</v>
      </c>
      <c r="D97" s="26">
        <v>-3.0706526000000002E-4</v>
      </c>
      <c r="E97" s="28">
        <f t="shared" si="3"/>
        <v>4.9108268833333332E-5</v>
      </c>
      <c r="F97" s="18">
        <f t="shared" si="4"/>
        <v>0.32660827796824982</v>
      </c>
      <c r="G97" s="12">
        <f t="shared" si="5"/>
        <v>2.2518738639382003</v>
      </c>
    </row>
    <row r="98" spans="1:7" x14ac:dyDescent="0.25">
      <c r="A98" s="24">
        <v>9.3759765999999996</v>
      </c>
      <c r="B98" s="23">
        <v>-9.3313731999999998</v>
      </c>
      <c r="C98" s="25">
        <v>3.7369477999999998</v>
      </c>
      <c r="D98" s="26">
        <v>-3.1576154000000003E-4</v>
      </c>
      <c r="E98" s="28">
        <f t="shared" si="3"/>
        <v>5.0557648833333338E-5</v>
      </c>
      <c r="F98" s="18">
        <f t="shared" si="4"/>
        <v>0.33002981569227496</v>
      </c>
      <c r="G98" s="12">
        <f t="shared" si="5"/>
        <v>2.2754644214805286</v>
      </c>
    </row>
    <row r="99" spans="1:7" x14ac:dyDescent="0.25">
      <c r="A99" s="24">
        <v>9.4755859000000004</v>
      </c>
      <c r="B99" s="23">
        <v>-9.4246587999999996</v>
      </c>
      <c r="C99" s="25">
        <v>3.7367609000000002</v>
      </c>
      <c r="D99" s="26">
        <v>-3.1656023999999998E-4</v>
      </c>
      <c r="E99" s="28">
        <f t="shared" si="3"/>
        <v>5.0690765499999995E-5</v>
      </c>
      <c r="F99" s="18">
        <f t="shared" si="4"/>
        <v>0.33332911888322903</v>
      </c>
      <c r="G99" s="12">
        <f t="shared" si="5"/>
        <v>2.2982122056797998</v>
      </c>
    </row>
    <row r="100" spans="1:7" x14ac:dyDescent="0.25">
      <c r="A100" s="24">
        <v>9.5751953000000007</v>
      </c>
      <c r="B100" s="23">
        <v>-9.5247954999999997</v>
      </c>
      <c r="C100" s="25">
        <v>3.7365308000000002</v>
      </c>
      <c r="D100" s="26">
        <v>-3.2426116999999998E-4</v>
      </c>
      <c r="E100" s="28">
        <f t="shared" si="3"/>
        <v>5.1974253833333327E-5</v>
      </c>
      <c r="F100" s="18">
        <f t="shared" si="4"/>
        <v>0.33687073016987573</v>
      </c>
      <c r="G100" s="12">
        <f t="shared" si="5"/>
        <v>2.322630637270819</v>
      </c>
    </row>
    <row r="101" spans="1:7" x14ac:dyDescent="0.25">
      <c r="A101" s="24">
        <v>9.6748046999999993</v>
      </c>
      <c r="B101" s="23">
        <v>-9.6202153999999993</v>
      </c>
      <c r="C101" s="25">
        <v>3.7363442999999998</v>
      </c>
      <c r="D101" s="26">
        <v>-3.2420753000000002E-4</v>
      </c>
      <c r="E101" s="28">
        <f t="shared" si="3"/>
        <v>5.1965313833333332E-5</v>
      </c>
      <c r="F101" s="18">
        <f t="shared" si="4"/>
        <v>0.34024551878195003</v>
      </c>
      <c r="G101" s="12">
        <f t="shared" si="5"/>
        <v>2.3458988725988443</v>
      </c>
    </row>
    <row r="102" spans="1:7" x14ac:dyDescent="0.25">
      <c r="A102" s="24">
        <v>9.7744140999999996</v>
      </c>
      <c r="B102" s="23">
        <v>-9.7250899999999998</v>
      </c>
      <c r="C102" s="25">
        <v>3.7361951000000002</v>
      </c>
      <c r="D102" s="26">
        <v>-3.2985208E-4</v>
      </c>
      <c r="E102" s="28">
        <f t="shared" si="3"/>
        <v>5.2906072166666663E-5</v>
      </c>
      <c r="F102" s="18">
        <f t="shared" si="4"/>
        <v>0.34395469900301345</v>
      </c>
      <c r="G102" s="12">
        <f t="shared" si="5"/>
        <v>2.3714726457083586</v>
      </c>
    </row>
    <row r="103" spans="1:7" x14ac:dyDescent="0.25">
      <c r="A103" s="24">
        <v>9.8740234000000004</v>
      </c>
      <c r="B103" s="23">
        <v>-9.8208017000000005</v>
      </c>
      <c r="C103" s="25">
        <v>3.7360213</v>
      </c>
      <c r="D103" s="26">
        <v>-3.3345819000000002E-4</v>
      </c>
      <c r="E103" s="28">
        <f t="shared" si="3"/>
        <v>5.3507090499999999E-5</v>
      </c>
      <c r="F103" s="18">
        <f t="shared" si="4"/>
        <v>0.34733980792895314</v>
      </c>
      <c r="G103" s="12">
        <f t="shared" si="5"/>
        <v>2.3948120367499062</v>
      </c>
    </row>
    <row r="104" spans="1:7" x14ac:dyDescent="0.25">
      <c r="A104" s="24">
        <v>9.9736328000000007</v>
      </c>
      <c r="B104" s="23">
        <v>-9.9075603000000001</v>
      </c>
      <c r="C104" s="25">
        <v>3.7358475000000002</v>
      </c>
      <c r="D104" s="26">
        <v>-3.3700462999999999E-4</v>
      </c>
      <c r="E104" s="28">
        <f t="shared" si="3"/>
        <v>5.409816383333333E-5</v>
      </c>
      <c r="F104" s="18">
        <f t="shared" si="4"/>
        <v>0.35040826571689365</v>
      </c>
      <c r="G104" s="12">
        <f t="shared" si="5"/>
        <v>2.4159682056573359</v>
      </c>
    </row>
    <row r="105" spans="1:7" x14ac:dyDescent="0.25">
      <c r="A105" s="24">
        <v>10.073242</v>
      </c>
      <c r="B105" s="23">
        <v>-10.002278</v>
      </c>
      <c r="C105" s="25">
        <v>3.7356935</v>
      </c>
      <c r="D105" s="26">
        <v>-3.4162998999999998E-4</v>
      </c>
      <c r="E105" s="28">
        <f t="shared" si="3"/>
        <v>5.4869057166666663E-5</v>
      </c>
      <c r="F105" s="18">
        <f t="shared" si="4"/>
        <v>0.35375821908429261</v>
      </c>
      <c r="G105" s="12">
        <f t="shared" si="5"/>
        <v>2.4390652088330813</v>
      </c>
    </row>
    <row r="106" spans="1:7" x14ac:dyDescent="0.25">
      <c r="A106" s="24">
        <v>10.172852000000001</v>
      </c>
      <c r="B106" s="23">
        <v>-10.116909</v>
      </c>
      <c r="C106" s="25">
        <v>3.7354763000000002</v>
      </c>
      <c r="D106" s="26">
        <v>-3.4656520999999999E-4</v>
      </c>
      <c r="E106" s="28">
        <f t="shared" si="3"/>
        <v>5.5691593833333329E-5</v>
      </c>
      <c r="F106" s="18">
        <f t="shared" si="4"/>
        <v>0.35781246136908529</v>
      </c>
      <c r="G106" s="12">
        <f t="shared" si="5"/>
        <v>2.4670180895622256</v>
      </c>
    </row>
    <row r="107" spans="1:7" x14ac:dyDescent="0.25">
      <c r="A107" s="24">
        <v>10.272461</v>
      </c>
      <c r="B107" s="23">
        <v>-10.198817</v>
      </c>
      <c r="C107" s="25">
        <v>3.7352563999999999</v>
      </c>
      <c r="D107" s="26">
        <v>-3.4818050000000003E-4</v>
      </c>
      <c r="E107" s="28">
        <f t="shared" si="3"/>
        <v>5.5960808833333338E-5</v>
      </c>
      <c r="F107" s="18">
        <f t="shared" si="4"/>
        <v>0.36070936427547884</v>
      </c>
      <c r="G107" s="12">
        <f t="shared" si="5"/>
        <v>2.4869914349466571</v>
      </c>
    </row>
    <row r="108" spans="1:7" x14ac:dyDescent="0.25">
      <c r="A108" s="24">
        <v>10.372070000000001</v>
      </c>
      <c r="B108" s="23">
        <v>-10.305426000000001</v>
      </c>
      <c r="C108" s="25">
        <v>3.7350973999999999</v>
      </c>
      <c r="D108" s="26">
        <v>-3.5275816000000001E-4</v>
      </c>
      <c r="E108" s="28">
        <f t="shared" si="3"/>
        <v>5.6723752166666664E-5</v>
      </c>
      <c r="F108" s="18">
        <f t="shared" si="4"/>
        <v>0.36447988634838641</v>
      </c>
      <c r="G108" s="12">
        <f t="shared" si="5"/>
        <v>2.5129881431813699</v>
      </c>
    </row>
    <row r="109" spans="1:7" x14ac:dyDescent="0.25">
      <c r="A109" s="24">
        <v>10.471679999999999</v>
      </c>
      <c r="B109" s="23">
        <v>-10.416212</v>
      </c>
      <c r="C109" s="25">
        <v>3.7348558999999999</v>
      </c>
      <c r="D109" s="26">
        <v>-3.5803316999999998E-4</v>
      </c>
      <c r="E109" s="28">
        <f t="shared" si="3"/>
        <v>5.7602920499999996E-5</v>
      </c>
      <c r="F109" s="18">
        <f t="shared" si="4"/>
        <v>0.36839813957624828</v>
      </c>
      <c r="G109" s="12">
        <f t="shared" si="5"/>
        <v>2.5400034169245891</v>
      </c>
    </row>
    <row r="110" spans="1:7" x14ac:dyDescent="0.25">
      <c r="A110" s="24">
        <v>10.571289</v>
      </c>
      <c r="B110" s="23">
        <v>-10.524378</v>
      </c>
      <c r="C110" s="25">
        <v>3.7347686000000002</v>
      </c>
      <c r="D110" s="26">
        <v>-3.6302208999999997E-4</v>
      </c>
      <c r="E110" s="28">
        <f t="shared" si="3"/>
        <v>5.8434407166666658E-5</v>
      </c>
      <c r="F110" s="18">
        <f t="shared" si="4"/>
        <v>0.37222372925946562</v>
      </c>
      <c r="G110" s="12">
        <f t="shared" si="5"/>
        <v>2.566379801122133</v>
      </c>
    </row>
    <row r="111" spans="1:7" x14ac:dyDescent="0.25">
      <c r="A111" s="24">
        <v>10.670897999999999</v>
      </c>
      <c r="B111" s="23">
        <v>-10.592815</v>
      </c>
      <c r="C111" s="25">
        <v>3.7345304000000001</v>
      </c>
      <c r="D111" s="26">
        <v>-3.6567449999999998E-4</v>
      </c>
      <c r="E111" s="28">
        <f t="shared" si="3"/>
        <v>5.8876475499999994E-5</v>
      </c>
      <c r="F111" s="18">
        <f t="shared" si="4"/>
        <v>0.37464419300177232</v>
      </c>
      <c r="G111" s="12">
        <f t="shared" si="5"/>
        <v>2.5830682300677101</v>
      </c>
    </row>
    <row r="112" spans="1:7" x14ac:dyDescent="0.25">
      <c r="A112" s="24">
        <v>10.770508</v>
      </c>
      <c r="B112" s="23">
        <v>-10.695864</v>
      </c>
      <c r="C112" s="25">
        <v>3.7343668999999999</v>
      </c>
      <c r="D112" s="26">
        <v>-3.7210583000000001E-4</v>
      </c>
      <c r="E112" s="28">
        <f t="shared" si="3"/>
        <v>5.994836383333333E-5</v>
      </c>
      <c r="F112" s="18">
        <f t="shared" si="4"/>
        <v>0.37828880583081159</v>
      </c>
      <c r="G112" s="12">
        <f t="shared" si="5"/>
        <v>2.608196828843413</v>
      </c>
    </row>
    <row r="113" spans="1:7" x14ac:dyDescent="0.25">
      <c r="A113" s="24">
        <v>10.870117</v>
      </c>
      <c r="B113" s="23">
        <v>-10.810701999999999</v>
      </c>
      <c r="C113" s="25">
        <v>3.7341715999999998</v>
      </c>
      <c r="D113" s="26">
        <v>-3.7289262000000001E-4</v>
      </c>
      <c r="E113" s="28">
        <f t="shared" si="3"/>
        <v>6.0079495499999997E-5</v>
      </c>
      <c r="F113" s="18">
        <f t="shared" si="4"/>
        <v>0.38235036924298643</v>
      </c>
      <c r="G113" s="12">
        <f t="shared" si="5"/>
        <v>2.6362001867236851</v>
      </c>
    </row>
    <row r="114" spans="1:7" x14ac:dyDescent="0.25">
      <c r="A114" s="24">
        <v>10.969727000000001</v>
      </c>
      <c r="B114" s="23">
        <v>-10.889253999999999</v>
      </c>
      <c r="C114" s="25">
        <v>3.7340659999999999</v>
      </c>
      <c r="D114" s="26">
        <v>-3.7843586000000002E-4</v>
      </c>
      <c r="E114" s="28">
        <f t="shared" si="3"/>
        <v>6.1003368833333333E-5</v>
      </c>
      <c r="F114" s="18">
        <f t="shared" si="4"/>
        <v>0.38512857792959859</v>
      </c>
      <c r="G114" s="12">
        <f t="shared" si="5"/>
        <v>2.6553551682473198</v>
      </c>
    </row>
    <row r="115" spans="1:7" x14ac:dyDescent="0.25">
      <c r="A115" s="24">
        <v>11.069336</v>
      </c>
      <c r="B115" s="23">
        <v>-11.000006000000001</v>
      </c>
      <c r="C115" s="25">
        <v>3.7337948999999999</v>
      </c>
      <c r="D115" s="26">
        <v>-3.7953257999999998E-4</v>
      </c>
      <c r="E115" s="28">
        <f t="shared" si="3"/>
        <v>6.1186155499999995E-5</v>
      </c>
      <c r="F115" s="18">
        <f t="shared" si="4"/>
        <v>0.38904562865344611</v>
      </c>
      <c r="G115" s="12">
        <f t="shared" si="5"/>
        <v>2.6823621510575042</v>
      </c>
    </row>
    <row r="116" spans="1:7" x14ac:dyDescent="0.25">
      <c r="A116" s="24">
        <v>11.168945000000001</v>
      </c>
      <c r="B116" s="23">
        <v>-11.076487999999999</v>
      </c>
      <c r="C116" s="25">
        <v>3.7337403</v>
      </c>
      <c r="D116" s="26">
        <v>-3.8431884999999999E-4</v>
      </c>
      <c r="E116" s="28">
        <f t="shared" si="3"/>
        <v>6.1983867166666659E-5</v>
      </c>
      <c r="F116" s="18">
        <f t="shared" si="4"/>
        <v>0.3917506260662359</v>
      </c>
      <c r="G116" s="12">
        <f t="shared" si="5"/>
        <v>2.7010123610698598</v>
      </c>
    </row>
    <row r="117" spans="1:7" x14ac:dyDescent="0.25">
      <c r="A117" s="24">
        <v>11.268554999999999</v>
      </c>
      <c r="B117" s="23">
        <v>-11.174583</v>
      </c>
      <c r="C117" s="25">
        <v>3.7335761000000001</v>
      </c>
      <c r="D117" s="26">
        <v>-3.8806198000000002E-4</v>
      </c>
      <c r="E117" s="28">
        <f t="shared" si="3"/>
        <v>6.2607722166666669E-5</v>
      </c>
      <c r="F117" s="18">
        <f t="shared" si="4"/>
        <v>0.39522002698681358</v>
      </c>
      <c r="G117" s="12">
        <f t="shared" si="5"/>
        <v>2.7249329221320981</v>
      </c>
    </row>
    <row r="118" spans="1:7" x14ac:dyDescent="0.25">
      <c r="A118" s="24">
        <v>11.368164</v>
      </c>
      <c r="B118" s="23">
        <v>-11.279426000000001</v>
      </c>
      <c r="C118" s="25">
        <v>3.7333181</v>
      </c>
      <c r="D118" s="26">
        <v>-3.9249062000000002E-4</v>
      </c>
      <c r="E118" s="28">
        <f t="shared" si="3"/>
        <v>6.334582883333333E-5</v>
      </c>
      <c r="F118" s="18">
        <f t="shared" si="4"/>
        <v>0.39892808958649884</v>
      </c>
      <c r="G118" s="12">
        <f t="shared" si="5"/>
        <v>2.7504989895509091</v>
      </c>
    </row>
    <row r="119" spans="1:7" x14ac:dyDescent="0.25">
      <c r="A119" s="24">
        <v>11.467772999999999</v>
      </c>
      <c r="B119" s="23">
        <v>-11.393060999999999</v>
      </c>
      <c r="C119" s="25">
        <v>3.7330483999999999</v>
      </c>
      <c r="D119" s="26">
        <v>-3.9718152000000001E-4</v>
      </c>
      <c r="E119" s="28">
        <f t="shared" si="3"/>
        <v>6.41276455E-5</v>
      </c>
      <c r="F119" s="18">
        <f t="shared" si="4"/>
        <v>0.40294710557722047</v>
      </c>
      <c r="G119" s="12">
        <f t="shared" si="5"/>
        <v>2.7782089947123079</v>
      </c>
    </row>
    <row r="120" spans="1:7" x14ac:dyDescent="0.25">
      <c r="A120" s="24">
        <v>11.567383</v>
      </c>
      <c r="B120" s="23">
        <v>-11.499703</v>
      </c>
      <c r="C120" s="25">
        <v>3.7329845000000001</v>
      </c>
      <c r="D120" s="26">
        <v>-4.0289759999999998E-4</v>
      </c>
      <c r="E120" s="28">
        <f t="shared" si="3"/>
        <v>6.5080325499999994E-5</v>
      </c>
      <c r="F120" s="18">
        <f t="shared" si="4"/>
        <v>0.40671879478637735</v>
      </c>
      <c r="G120" s="12">
        <f t="shared" si="5"/>
        <v>2.8042137500290845</v>
      </c>
    </row>
    <row r="121" spans="1:7" x14ac:dyDescent="0.25">
      <c r="A121" s="24">
        <v>11.666992</v>
      </c>
      <c r="B121" s="23">
        <v>-11.589679</v>
      </c>
      <c r="C121" s="25">
        <v>3.7328746000000002</v>
      </c>
      <c r="D121" s="26">
        <v>-4.0749906E-4</v>
      </c>
      <c r="E121" s="28">
        <f t="shared" si="3"/>
        <v>6.5847235500000003E-5</v>
      </c>
      <c r="F121" s="18">
        <f t="shared" si="4"/>
        <v>0.40990104482185213</v>
      </c>
      <c r="G121" s="12">
        <f t="shared" si="5"/>
        <v>2.8261544850526423</v>
      </c>
    </row>
    <row r="122" spans="1:7" x14ac:dyDescent="0.25">
      <c r="A122" s="24">
        <v>11.766602000000001</v>
      </c>
      <c r="B122" s="23">
        <v>-11.685307</v>
      </c>
      <c r="C122" s="25">
        <v>3.7326708000000002</v>
      </c>
      <c r="D122" s="26">
        <v>-4.1154624000000001E-4</v>
      </c>
      <c r="E122" s="28">
        <f t="shared" si="3"/>
        <v>6.65217655E-5</v>
      </c>
      <c r="F122" s="18">
        <f t="shared" si="4"/>
        <v>0.4132831934658503</v>
      </c>
      <c r="G122" s="12">
        <f t="shared" si="5"/>
        <v>2.8494734657678644</v>
      </c>
    </row>
    <row r="123" spans="1:7" x14ac:dyDescent="0.25">
      <c r="A123" s="24">
        <v>11.866211</v>
      </c>
      <c r="B123" s="23">
        <v>-11.789012</v>
      </c>
      <c r="C123" s="25">
        <v>3.7325100999999998</v>
      </c>
      <c r="D123" s="26">
        <v>-4.1548611000000001E-4</v>
      </c>
      <c r="E123" s="28">
        <f t="shared" si="3"/>
        <v>6.7178410499999999E-5</v>
      </c>
      <c r="F123" s="18">
        <f t="shared" si="4"/>
        <v>0.41695100754881581</v>
      </c>
      <c r="G123" s="12">
        <f t="shared" si="5"/>
        <v>2.8747620307809583</v>
      </c>
    </row>
    <row r="124" spans="1:7" x14ac:dyDescent="0.25">
      <c r="A124" s="24">
        <v>11.965820000000001</v>
      </c>
      <c r="B124" s="23">
        <v>-11.865743999999999</v>
      </c>
      <c r="C124" s="25">
        <v>3.7324256999999998</v>
      </c>
      <c r="D124" s="26">
        <v>-4.2011737E-4</v>
      </c>
      <c r="E124" s="28">
        <f t="shared" si="3"/>
        <v>6.7950287166666665E-5</v>
      </c>
      <c r="F124" s="18">
        <f t="shared" si="4"/>
        <v>0.41966484690288858</v>
      </c>
      <c r="G124" s="12">
        <f t="shared" si="5"/>
        <v>2.8934732035362223</v>
      </c>
    </row>
    <row r="125" spans="1:7" x14ac:dyDescent="0.25">
      <c r="A125" s="24">
        <v>12.065429999999999</v>
      </c>
      <c r="B125" s="23">
        <v>-11.971591999999999</v>
      </c>
      <c r="C125" s="25">
        <v>3.7321577000000001</v>
      </c>
      <c r="D125" s="26">
        <v>-4.2508242999999998E-4</v>
      </c>
      <c r="E125" s="28">
        <f t="shared" si="3"/>
        <v>6.8777797166666657E-5</v>
      </c>
      <c r="F125" s="18">
        <f t="shared" si="4"/>
        <v>0.423408454106531</v>
      </c>
      <c r="G125" s="12">
        <f t="shared" si="5"/>
        <v>2.9192843411815232</v>
      </c>
    </row>
    <row r="126" spans="1:7" x14ac:dyDescent="0.25">
      <c r="A126" s="24">
        <v>12.165039</v>
      </c>
      <c r="B126" s="23">
        <v>-12.079734</v>
      </c>
      <c r="C126" s="25">
        <v>3.7320134999999999</v>
      </c>
      <c r="D126" s="26">
        <v>-4.3112039999999998E-4</v>
      </c>
      <c r="E126" s="28">
        <f t="shared" si="3"/>
        <v>6.9784125499999995E-5</v>
      </c>
      <c r="F126" s="18">
        <f t="shared" si="4"/>
        <v>0.42723319496338519</v>
      </c>
      <c r="G126" s="12">
        <f t="shared" si="5"/>
        <v>2.9456548729557479</v>
      </c>
    </row>
    <row r="127" spans="1:7" x14ac:dyDescent="0.25">
      <c r="A127" s="24">
        <v>12.264647999999999</v>
      </c>
      <c r="B127" s="23">
        <v>-12.166392999999999</v>
      </c>
      <c r="C127" s="25">
        <v>3.7319008999999999</v>
      </c>
      <c r="D127" s="26">
        <v>-4.3476225000000003E-4</v>
      </c>
      <c r="E127" s="28">
        <f t="shared" si="3"/>
        <v>7.0391100500000002E-5</v>
      </c>
      <c r="F127" s="18">
        <f t="shared" si="4"/>
        <v>0.43029813012191859</v>
      </c>
      <c r="G127" s="12">
        <f t="shared" si="5"/>
        <v>2.9667867543064026</v>
      </c>
    </row>
    <row r="128" spans="1:7" x14ac:dyDescent="0.25">
      <c r="A128" s="24">
        <v>12.364258</v>
      </c>
      <c r="B128" s="23">
        <v>-12.282392</v>
      </c>
      <c r="C128" s="25">
        <v>3.7316511000000001</v>
      </c>
      <c r="D128" s="26">
        <v>-4.3801666000000002E-4</v>
      </c>
      <c r="E128" s="28">
        <f t="shared" si="3"/>
        <v>7.0933502166666668E-5</v>
      </c>
      <c r="F128" s="18">
        <f t="shared" si="4"/>
        <v>0.43440075550941126</v>
      </c>
      <c r="G128" s="12">
        <f t="shared" si="5"/>
        <v>2.9950732231647397</v>
      </c>
    </row>
    <row r="129" spans="1:7" x14ac:dyDescent="0.25">
      <c r="A129" s="24">
        <v>12.463867</v>
      </c>
      <c r="B129" s="23">
        <v>-12.374953</v>
      </c>
      <c r="C129" s="25">
        <v>3.7315581</v>
      </c>
      <c r="D129" s="26">
        <v>-4.4397712999999999E-4</v>
      </c>
      <c r="E129" s="28">
        <f t="shared" si="3"/>
        <v>7.1926913833333334E-5</v>
      </c>
      <c r="F129" s="18">
        <f t="shared" si="4"/>
        <v>0.43767443121775101</v>
      </c>
      <c r="G129" s="12">
        <f t="shared" si="5"/>
        <v>3.0176443129499662</v>
      </c>
    </row>
    <row r="130" spans="1:7" x14ac:dyDescent="0.25">
      <c r="A130" s="24">
        <v>12.563477000000001</v>
      </c>
      <c r="B130" s="23">
        <v>-12.489020999999999</v>
      </c>
      <c r="C130" s="25">
        <v>3.7314254999999998</v>
      </c>
      <c r="D130" s="26">
        <v>-4.4920444000000001E-4</v>
      </c>
      <c r="E130" s="28">
        <f t="shared" si="3"/>
        <v>7.2798132166666666E-5</v>
      </c>
      <c r="F130" s="18">
        <f t="shared" si="4"/>
        <v>0.44170876145077459</v>
      </c>
      <c r="G130" s="12">
        <f t="shared" si="5"/>
        <v>3.0454599055820819</v>
      </c>
    </row>
    <row r="131" spans="1:7" x14ac:dyDescent="0.25">
      <c r="A131" s="24">
        <v>12.663086</v>
      </c>
      <c r="B131" s="23">
        <v>-12.584526</v>
      </c>
      <c r="C131" s="25">
        <v>3.7312875000000001</v>
      </c>
      <c r="D131" s="26">
        <v>-4.5755502999999999E-4</v>
      </c>
      <c r="E131" s="28">
        <f t="shared" si="3"/>
        <v>7.4189897166666659E-5</v>
      </c>
      <c r="F131" s="18">
        <f t="shared" si="4"/>
        <v>0.44508655985966161</v>
      </c>
      <c r="G131" s="12">
        <f t="shared" si="5"/>
        <v>3.0687488926277933</v>
      </c>
    </row>
    <row r="132" spans="1:7" x14ac:dyDescent="0.25">
      <c r="A132" s="24">
        <v>12.762695000000001</v>
      </c>
      <c r="B132" s="23">
        <v>-12.652836000000001</v>
      </c>
      <c r="C132" s="25">
        <v>3.7312004999999999</v>
      </c>
      <c r="D132" s="26">
        <v>-4.6194193000000003E-4</v>
      </c>
      <c r="E132" s="28">
        <f t="shared" si="3"/>
        <v>7.4921047166666673E-5</v>
      </c>
      <c r="F132" s="18">
        <f t="shared" si="4"/>
        <v>0.44750253189579664</v>
      </c>
      <c r="G132" s="12">
        <f t="shared" si="5"/>
        <v>3.0854063524999735</v>
      </c>
    </row>
    <row r="133" spans="1:7" x14ac:dyDescent="0.25">
      <c r="A133" s="24">
        <v>12.862304999999999</v>
      </c>
      <c r="B133" s="23">
        <v>-12.752643000000001</v>
      </c>
      <c r="C133" s="25">
        <v>3.7310112000000002</v>
      </c>
      <c r="D133" s="26">
        <v>-4.6654938999999998E-4</v>
      </c>
      <c r="E133" s="28">
        <f t="shared" ref="E133:E196" si="6" xml:space="preserve"> (delta_0 - D133) / L</f>
        <v>7.5688957166666657E-5</v>
      </c>
      <c r="F133" s="18">
        <f t="shared" ref="F133:F196" si="7" xml:space="preserve"> -B133 / A_6x12_in2</f>
        <v>0.45103248243027949</v>
      </c>
      <c r="G133" s="12">
        <f t="shared" ref="G133:G196" si="8" xml:space="preserve"> -B133 * kip_to_N / A_6x12_mm2</f>
        <v>3.1097443864256453</v>
      </c>
    </row>
    <row r="134" spans="1:7" x14ac:dyDescent="0.25">
      <c r="A134" s="24">
        <v>12.961914</v>
      </c>
      <c r="B134" s="23">
        <v>-12.868671000000001</v>
      </c>
      <c r="C134" s="25">
        <v>3.7309668</v>
      </c>
      <c r="D134" s="26">
        <v>-4.7049522999999998E-4</v>
      </c>
      <c r="E134" s="28">
        <f t="shared" si="6"/>
        <v>7.6346597166666665E-5</v>
      </c>
      <c r="F134" s="18">
        <f t="shared" si="7"/>
        <v>0.45513613348296089</v>
      </c>
      <c r="G134" s="12">
        <f t="shared" si="8"/>
        <v>3.1380379269621597</v>
      </c>
    </row>
    <row r="135" spans="1:7" x14ac:dyDescent="0.25">
      <c r="A135" s="24">
        <v>13.061522999999999</v>
      </c>
      <c r="B135" s="23">
        <v>-12.969639000000001</v>
      </c>
      <c r="C135" s="25">
        <v>3.7306020000000002</v>
      </c>
      <c r="D135" s="26">
        <v>-4.7326681999999999E-4</v>
      </c>
      <c r="E135" s="28">
        <f t="shared" si="6"/>
        <v>7.6808528833333326E-5</v>
      </c>
      <c r="F135" s="18">
        <f t="shared" si="7"/>
        <v>0.45870714599276147</v>
      </c>
      <c r="G135" s="12">
        <f t="shared" si="8"/>
        <v>3.1626590718658969</v>
      </c>
    </row>
    <row r="136" spans="1:7" x14ac:dyDescent="0.25">
      <c r="A136" s="24">
        <v>13.161133</v>
      </c>
      <c r="B136" s="23">
        <v>-13.063972</v>
      </c>
      <c r="C136" s="25">
        <v>3.7304761000000002</v>
      </c>
      <c r="D136" s="26">
        <v>-4.8018695000000001E-4</v>
      </c>
      <c r="E136" s="28">
        <f t="shared" si="6"/>
        <v>7.7961883833333338E-5</v>
      </c>
      <c r="F136" s="18">
        <f t="shared" si="7"/>
        <v>0.46204349338091427</v>
      </c>
      <c r="G136" s="12">
        <f t="shared" si="8"/>
        <v>3.185662265572855</v>
      </c>
    </row>
    <row r="137" spans="1:7" x14ac:dyDescent="0.25">
      <c r="A137" s="24">
        <v>13.260742</v>
      </c>
      <c r="B137" s="23">
        <v>-13.16513</v>
      </c>
      <c r="C137" s="25">
        <v>3.7303660000000001</v>
      </c>
      <c r="D137" s="26">
        <v>-4.8695804000000001E-4</v>
      </c>
      <c r="E137" s="28">
        <f t="shared" si="6"/>
        <v>7.9090398833333333E-5</v>
      </c>
      <c r="F137" s="18">
        <f t="shared" si="7"/>
        <v>0.46562122576608977</v>
      </c>
      <c r="G137" s="12">
        <f t="shared" si="8"/>
        <v>3.210329742161202</v>
      </c>
    </row>
    <row r="138" spans="1:7" x14ac:dyDescent="0.25">
      <c r="A138" s="24">
        <v>13.360352000000001</v>
      </c>
      <c r="B138" s="23">
        <v>-13.252342000000001</v>
      </c>
      <c r="C138" s="25">
        <v>3.7301848</v>
      </c>
      <c r="D138" s="26">
        <v>-4.8947933999999996E-4</v>
      </c>
      <c r="E138" s="28">
        <f t="shared" si="6"/>
        <v>7.9510615499999996E-5</v>
      </c>
      <c r="F138" s="18">
        <f t="shared" si="7"/>
        <v>0.468705719298741</v>
      </c>
      <c r="G138" s="12">
        <f t="shared" si="8"/>
        <v>3.2315964730991693</v>
      </c>
    </row>
    <row r="139" spans="1:7" x14ac:dyDescent="0.25">
      <c r="A139" s="24">
        <v>13.459961</v>
      </c>
      <c r="B139" s="23">
        <v>-13.365997</v>
      </c>
      <c r="C139" s="25">
        <v>3.7300854000000001</v>
      </c>
      <c r="D139" s="26">
        <v>-4.9567815999999995E-4</v>
      </c>
      <c r="E139" s="28">
        <f t="shared" si="6"/>
        <v>8.0543752166666656E-5</v>
      </c>
      <c r="F139" s="18">
        <f t="shared" si="7"/>
        <v>0.47272544264476529</v>
      </c>
      <c r="G139" s="12">
        <f t="shared" si="8"/>
        <v>3.2593113552800008</v>
      </c>
    </row>
    <row r="140" spans="1:7" x14ac:dyDescent="0.25">
      <c r="A140" s="24">
        <v>13.559570000000001</v>
      </c>
      <c r="B140" s="23">
        <v>-13.462871</v>
      </c>
      <c r="C140" s="25">
        <v>3.7298930000000001</v>
      </c>
      <c r="D140" s="26">
        <v>-5.0076842000000002E-4</v>
      </c>
      <c r="E140" s="28">
        <f t="shared" si="6"/>
        <v>8.1392128833333334E-5</v>
      </c>
      <c r="F140" s="18">
        <f t="shared" si="7"/>
        <v>0.47615165952411737</v>
      </c>
      <c r="G140" s="12">
        <f t="shared" si="8"/>
        <v>3.2829341743058764</v>
      </c>
    </row>
    <row r="141" spans="1:7" x14ac:dyDescent="0.25">
      <c r="A141" s="24">
        <v>13.659179999999999</v>
      </c>
      <c r="B141" s="23">
        <v>-13.551109</v>
      </c>
      <c r="C141" s="25">
        <v>3.7297380000000002</v>
      </c>
      <c r="D141" s="26">
        <v>-5.0303939000000001E-4</v>
      </c>
      <c r="E141" s="28">
        <f t="shared" si="6"/>
        <v>8.1770623833333337E-5</v>
      </c>
      <c r="F141" s="18">
        <f t="shared" si="7"/>
        <v>0.47927244038379352</v>
      </c>
      <c r="G141" s="12">
        <f t="shared" si="8"/>
        <v>3.3044510963407383</v>
      </c>
    </row>
    <row r="142" spans="1:7" x14ac:dyDescent="0.25">
      <c r="A142" s="24">
        <v>13.758789</v>
      </c>
      <c r="B142" s="23">
        <v>-13.639317999999999</v>
      </c>
      <c r="C142" s="25">
        <v>3.7295718</v>
      </c>
      <c r="D142" s="26">
        <v>-5.0802826000000004E-4</v>
      </c>
      <c r="E142" s="28">
        <f t="shared" si="6"/>
        <v>8.2602102166666667E-5</v>
      </c>
      <c r="F142" s="18">
        <f t="shared" si="7"/>
        <v>0.48239219557828084</v>
      </c>
      <c r="G142" s="12">
        <f t="shared" si="8"/>
        <v>3.3259609466974225</v>
      </c>
    </row>
    <row r="143" spans="1:7" x14ac:dyDescent="0.25">
      <c r="A143" s="24">
        <v>13.858397999999999</v>
      </c>
      <c r="B143" s="23">
        <v>-13.735799999999999</v>
      </c>
      <c r="C143" s="25">
        <v>3.7294744999999998</v>
      </c>
      <c r="D143" s="26">
        <v>-5.1237346E-4</v>
      </c>
      <c r="E143" s="28">
        <f t="shared" si="6"/>
        <v>8.3326302166666669E-5</v>
      </c>
      <c r="F143" s="18">
        <f t="shared" si="7"/>
        <v>0.48580454829370134</v>
      </c>
      <c r="G143" s="12">
        <f t="shared" si="8"/>
        <v>3.349488176142418</v>
      </c>
    </row>
    <row r="144" spans="1:7" x14ac:dyDescent="0.25">
      <c r="A144" s="24">
        <v>13.958008</v>
      </c>
      <c r="B144" s="23">
        <v>-13.850452000000001</v>
      </c>
      <c r="C144" s="25">
        <v>3.7292762000000002</v>
      </c>
      <c r="D144" s="26">
        <v>-5.1717156999999997E-4</v>
      </c>
      <c r="E144" s="28">
        <f t="shared" si="6"/>
        <v>8.412598716666666E-5</v>
      </c>
      <c r="F144" s="18">
        <f t="shared" si="7"/>
        <v>0.48985953330156179</v>
      </c>
      <c r="G144" s="12">
        <f t="shared" si="8"/>
        <v>3.3774461777419673</v>
      </c>
    </row>
    <row r="145" spans="1:7" x14ac:dyDescent="0.25">
      <c r="A145" s="24">
        <v>14.057617</v>
      </c>
      <c r="B145" s="23">
        <v>-13.953287</v>
      </c>
      <c r="C145" s="25">
        <v>3.7291188000000002</v>
      </c>
      <c r="D145" s="26">
        <v>-5.2154657999999997E-4</v>
      </c>
      <c r="E145" s="28">
        <f t="shared" si="6"/>
        <v>8.4855155499999988E-5</v>
      </c>
      <c r="F145" s="18">
        <f t="shared" si="7"/>
        <v>0.49349657742886288</v>
      </c>
      <c r="G145" s="12">
        <f t="shared" si="8"/>
        <v>3.4025225924097406</v>
      </c>
    </row>
    <row r="146" spans="1:7" x14ac:dyDescent="0.25">
      <c r="A146" s="24">
        <v>14.157227000000001</v>
      </c>
      <c r="B146" s="23">
        <v>-14.061348000000001</v>
      </c>
      <c r="C146" s="25">
        <v>3.7290605999999999</v>
      </c>
      <c r="D146" s="26">
        <v>-5.2626127999999995E-4</v>
      </c>
      <c r="E146" s="28">
        <f t="shared" si="6"/>
        <v>8.5640938833333327E-5</v>
      </c>
      <c r="F146" s="18">
        <f t="shared" si="7"/>
        <v>0.49731845349674142</v>
      </c>
      <c r="G146" s="12">
        <f t="shared" si="8"/>
        <v>3.4288733722552633</v>
      </c>
    </row>
    <row r="147" spans="1:7" x14ac:dyDescent="0.25">
      <c r="A147" s="24">
        <v>14.256836</v>
      </c>
      <c r="B147" s="23">
        <v>-14.141928999999999</v>
      </c>
      <c r="C147" s="25">
        <v>3.7288516</v>
      </c>
      <c r="D147" s="26">
        <v>-5.3073762999999996E-4</v>
      </c>
      <c r="E147" s="28">
        <f t="shared" si="6"/>
        <v>8.6386997166666658E-5</v>
      </c>
      <c r="F147" s="18">
        <f t="shared" si="7"/>
        <v>0.5001684233788054</v>
      </c>
      <c r="G147" s="12">
        <f t="shared" si="8"/>
        <v>3.448523127400339</v>
      </c>
    </row>
    <row r="148" spans="1:7" x14ac:dyDescent="0.25">
      <c r="A148" s="24">
        <v>14.356445000000001</v>
      </c>
      <c r="B148" s="23">
        <v>-14.243436000000001</v>
      </c>
      <c r="C148" s="25">
        <v>3.7287612000000001</v>
      </c>
      <c r="D148" s="26">
        <v>-5.3351524000000005E-4</v>
      </c>
      <c r="E148" s="28">
        <f t="shared" si="6"/>
        <v>8.6849932166666673E-5</v>
      </c>
      <c r="F148" s="18">
        <f t="shared" si="7"/>
        <v>0.50375849911401194</v>
      </c>
      <c r="G148" s="12">
        <f t="shared" si="8"/>
        <v>3.4732757079777854</v>
      </c>
    </row>
    <row r="149" spans="1:7" x14ac:dyDescent="0.25">
      <c r="A149" s="24">
        <v>14.456054999999999</v>
      </c>
      <c r="B149" s="23">
        <v>-14.349826999999999</v>
      </c>
      <c r="C149" s="25">
        <v>3.7285802000000001</v>
      </c>
      <c r="D149" s="26">
        <v>-5.3881405999999996E-4</v>
      </c>
      <c r="E149" s="28">
        <f t="shared" si="6"/>
        <v>8.7733068833333329E-5</v>
      </c>
      <c r="F149" s="18">
        <f t="shared" si="7"/>
        <v>0.50752131101412068</v>
      </c>
      <c r="G149" s="12">
        <f t="shared" si="8"/>
        <v>3.4992192567006821</v>
      </c>
    </row>
    <row r="150" spans="1:7" x14ac:dyDescent="0.25">
      <c r="A150" s="24">
        <v>14.555664</v>
      </c>
      <c r="B150" s="23">
        <v>-14.437381999999999</v>
      </c>
      <c r="C150" s="25">
        <v>3.7284191</v>
      </c>
      <c r="D150" s="26">
        <v>-5.4137705999999998E-4</v>
      </c>
      <c r="E150" s="28">
        <f t="shared" si="6"/>
        <v>8.816023549999999E-5</v>
      </c>
      <c r="F150" s="18">
        <f t="shared" si="7"/>
        <v>0.51061793569021197</v>
      </c>
      <c r="G150" s="12">
        <f t="shared" si="8"/>
        <v>3.520569628521919</v>
      </c>
    </row>
    <row r="151" spans="1:7" x14ac:dyDescent="0.25">
      <c r="A151" s="24">
        <v>14.655272999999999</v>
      </c>
      <c r="B151" s="23">
        <v>-14.552307000000001</v>
      </c>
      <c r="C151" s="25">
        <v>3.7283151000000001</v>
      </c>
      <c r="D151" s="26">
        <v>-5.4684280999999998E-4</v>
      </c>
      <c r="E151" s="28">
        <f t="shared" si="6"/>
        <v>8.9071193833333324E-5</v>
      </c>
      <c r="F151" s="18">
        <f t="shared" si="7"/>
        <v>0.51468257609795343</v>
      </c>
      <c r="G151" s="12">
        <f t="shared" si="8"/>
        <v>3.5485942014367238</v>
      </c>
    </row>
    <row r="152" spans="1:7" x14ac:dyDescent="0.25">
      <c r="A152" s="24">
        <v>14.754883</v>
      </c>
      <c r="B152" s="23">
        <v>-14.639811999999999</v>
      </c>
      <c r="C152" s="25">
        <v>3.7281301</v>
      </c>
      <c r="D152" s="26">
        <v>-5.5031774999999997E-4</v>
      </c>
      <c r="E152" s="28">
        <f t="shared" si="6"/>
        <v>8.9650350499999993E-5</v>
      </c>
      <c r="F152" s="18">
        <f t="shared" si="7"/>
        <v>0.51777743238578811</v>
      </c>
      <c r="G152" s="12">
        <f t="shared" si="8"/>
        <v>3.5699323807093788</v>
      </c>
    </row>
    <row r="153" spans="1:7" x14ac:dyDescent="0.25">
      <c r="A153" s="24">
        <v>14.854492</v>
      </c>
      <c r="B153" s="23">
        <v>-14.742730999999999</v>
      </c>
      <c r="C153" s="25">
        <v>3.7280587999999999</v>
      </c>
      <c r="D153" s="26">
        <v>-5.5657030000000004E-4</v>
      </c>
      <c r="E153" s="28">
        <f t="shared" si="6"/>
        <v>9.0692442166666676E-5</v>
      </c>
      <c r="F153" s="18">
        <f t="shared" si="7"/>
        <v>0.52141744740536022</v>
      </c>
      <c r="G153" s="12">
        <f t="shared" si="8"/>
        <v>3.5950292788587697</v>
      </c>
    </row>
    <row r="154" spans="1:7" x14ac:dyDescent="0.25">
      <c r="A154" s="24">
        <v>14.954102000000001</v>
      </c>
      <c r="B154" s="23">
        <v>-14.837878999999999</v>
      </c>
      <c r="C154" s="25">
        <v>3.7279233999999999</v>
      </c>
      <c r="D154" s="26">
        <v>-5.6080816999999996E-4</v>
      </c>
      <c r="E154" s="28">
        <f t="shared" si="6"/>
        <v>9.1398753833333329E-5</v>
      </c>
      <c r="F154" s="18">
        <f t="shared" si="7"/>
        <v>0.52478261952209526</v>
      </c>
      <c r="G154" s="12">
        <f t="shared" si="8"/>
        <v>3.6182312111076085</v>
      </c>
    </row>
    <row r="155" spans="1:7" x14ac:dyDescent="0.25">
      <c r="A155" s="24">
        <v>15.053711</v>
      </c>
      <c r="B155" s="23">
        <v>-14.937355</v>
      </c>
      <c r="C155" s="25">
        <v>3.7277179</v>
      </c>
      <c r="D155" s="26">
        <v>-5.6640507000000001E-4</v>
      </c>
      <c r="E155" s="28">
        <f t="shared" si="6"/>
        <v>9.2331570500000005E-5</v>
      </c>
      <c r="F155" s="18">
        <f t="shared" si="7"/>
        <v>0.52830086332631965</v>
      </c>
      <c r="G155" s="12">
        <f t="shared" si="8"/>
        <v>3.6424885303616703</v>
      </c>
    </row>
    <row r="156" spans="1:7" x14ac:dyDescent="0.25">
      <c r="A156" s="24">
        <v>15.153320000000001</v>
      </c>
      <c r="B156" s="23">
        <v>-15.030044</v>
      </c>
      <c r="C156" s="25">
        <v>3.7275987000000002</v>
      </c>
      <c r="D156" s="26">
        <v>-5.6995747999999998E-4</v>
      </c>
      <c r="E156" s="28">
        <f t="shared" si="6"/>
        <v>9.2923638833333324E-5</v>
      </c>
      <c r="F156" s="18">
        <f t="shared" si="7"/>
        <v>0.53157906610859629</v>
      </c>
      <c r="G156" s="12">
        <f t="shared" si="8"/>
        <v>3.6650908330712659</v>
      </c>
    </row>
    <row r="157" spans="1:7" x14ac:dyDescent="0.25">
      <c r="A157" s="24">
        <v>15.252929999999999</v>
      </c>
      <c r="B157" s="23">
        <v>-15.142737</v>
      </c>
      <c r="C157" s="25">
        <v>3.7274764</v>
      </c>
      <c r="D157" s="26">
        <v>-5.7563779000000003E-4</v>
      </c>
      <c r="E157" s="28">
        <f t="shared" si="6"/>
        <v>9.3870357166666666E-5</v>
      </c>
      <c r="F157" s="18">
        <f t="shared" si="7"/>
        <v>0.53556476566456401</v>
      </c>
      <c r="G157" s="12">
        <f t="shared" si="8"/>
        <v>3.6925711306173881</v>
      </c>
    </row>
    <row r="158" spans="1:7" x14ac:dyDescent="0.25">
      <c r="A158" s="24">
        <v>15.352539</v>
      </c>
      <c r="B158" s="23">
        <v>-15.239637</v>
      </c>
      <c r="C158" s="25">
        <v>3.7273455000000002</v>
      </c>
      <c r="D158" s="26">
        <v>-5.7768822000000002E-4</v>
      </c>
      <c r="E158" s="28">
        <f t="shared" si="6"/>
        <v>9.4212095499999996E-5</v>
      </c>
      <c r="F158" s="18">
        <f t="shared" si="7"/>
        <v>0.5389919021058095</v>
      </c>
      <c r="G158" s="12">
        <f t="shared" si="8"/>
        <v>3.7162002897685253</v>
      </c>
    </row>
    <row r="159" spans="1:7" x14ac:dyDescent="0.25">
      <c r="A159" s="24">
        <v>15.452147999999999</v>
      </c>
      <c r="B159" s="23">
        <v>-15.330633000000001</v>
      </c>
      <c r="C159" s="25">
        <v>3.7271409000000002</v>
      </c>
      <c r="D159" s="26">
        <v>-5.8270094000000005E-4</v>
      </c>
      <c r="E159" s="28">
        <f t="shared" si="6"/>
        <v>9.504754883333334E-5</v>
      </c>
      <c r="F159" s="18">
        <f t="shared" si="7"/>
        <v>0.54221022726171841</v>
      </c>
      <c r="G159" s="12">
        <f t="shared" si="8"/>
        <v>3.7383897527831489</v>
      </c>
    </row>
    <row r="160" spans="1:7" x14ac:dyDescent="0.25">
      <c r="A160" s="24">
        <v>15.551758</v>
      </c>
      <c r="B160" s="23">
        <v>-15.419681000000001</v>
      </c>
      <c r="C160" s="25">
        <v>3.7269697000000002</v>
      </c>
      <c r="D160" s="26">
        <v>-5.8638449999999997E-4</v>
      </c>
      <c r="E160" s="28">
        <f t="shared" si="6"/>
        <v>9.5661475499999988E-5</v>
      </c>
      <c r="F160" s="18">
        <f t="shared" si="7"/>
        <v>0.54535965601115111</v>
      </c>
      <c r="G160" s="12">
        <f t="shared" si="8"/>
        <v>3.7601041941050326</v>
      </c>
    </row>
    <row r="161" spans="1:7" x14ac:dyDescent="0.25">
      <c r="A161" s="24">
        <v>15.651367</v>
      </c>
      <c r="B161" s="23">
        <v>-15.515286</v>
      </c>
      <c r="C161" s="25">
        <v>3.7268748</v>
      </c>
      <c r="D161" s="26">
        <v>-5.9081911000000002E-4</v>
      </c>
      <c r="E161" s="28">
        <f t="shared" si="6"/>
        <v>9.6400577166666672E-5</v>
      </c>
      <c r="F161" s="18">
        <f t="shared" si="7"/>
        <v>0.54874099119655118</v>
      </c>
      <c r="G161" s="12">
        <f t="shared" si="8"/>
        <v>3.7834175662479068</v>
      </c>
    </row>
    <row r="162" spans="1:7" x14ac:dyDescent="0.25">
      <c r="A162" s="24">
        <v>15.750977000000001</v>
      </c>
      <c r="B162" s="23">
        <v>-15.60867</v>
      </c>
      <c r="C162" s="25">
        <v>3.7267215</v>
      </c>
      <c r="D162" s="26">
        <v>-5.9524771999999997E-4</v>
      </c>
      <c r="E162" s="28">
        <f t="shared" si="6"/>
        <v>9.7138678833333326E-5</v>
      </c>
      <c r="F162" s="18">
        <f t="shared" si="7"/>
        <v>0.55204377457559428</v>
      </c>
      <c r="G162" s="12">
        <f t="shared" si="8"/>
        <v>3.8061893453827866</v>
      </c>
    </row>
    <row r="163" spans="1:7" x14ac:dyDescent="0.25">
      <c r="A163" s="24">
        <v>15.850586</v>
      </c>
      <c r="B163" s="23">
        <v>-15.716691000000001</v>
      </c>
      <c r="C163" s="25">
        <v>3.7266691000000001</v>
      </c>
      <c r="D163" s="26">
        <v>-6.0103531000000004E-4</v>
      </c>
      <c r="E163" s="28">
        <f t="shared" si="6"/>
        <v>9.8103277166666672E-5</v>
      </c>
      <c r="F163" s="18">
        <f t="shared" si="7"/>
        <v>0.55586423593286749</v>
      </c>
      <c r="G163" s="12">
        <f t="shared" si="8"/>
        <v>3.8325303711894438</v>
      </c>
    </row>
    <row r="164" spans="1:7" x14ac:dyDescent="0.25">
      <c r="A164" s="24">
        <v>15.950195000000001</v>
      </c>
      <c r="B164" s="23">
        <v>-15.811517</v>
      </c>
      <c r="C164" s="25">
        <v>3.7264873999999999</v>
      </c>
      <c r="D164" s="26">
        <v>-6.0487387000000001E-4</v>
      </c>
      <c r="E164" s="28">
        <f t="shared" si="6"/>
        <v>9.8743037166666662E-5</v>
      </c>
      <c r="F164" s="18">
        <f t="shared" si="7"/>
        <v>0.55921801962923023</v>
      </c>
      <c r="G164" s="12">
        <f t="shared" si="8"/>
        <v>3.8556537834254168</v>
      </c>
    </row>
    <row r="165" spans="1:7" x14ac:dyDescent="0.25">
      <c r="A165" s="24">
        <v>16.049804999999999</v>
      </c>
      <c r="B165" s="23">
        <v>-15.926704000000001</v>
      </c>
      <c r="C165" s="25">
        <v>3.7262865999999999</v>
      </c>
      <c r="D165" s="26">
        <v>-6.1078665999999995E-4</v>
      </c>
      <c r="E165" s="28">
        <f t="shared" si="6"/>
        <v>9.9728502166666652E-5</v>
      </c>
      <c r="F165" s="18">
        <f t="shared" si="7"/>
        <v>0.56329192639143599</v>
      </c>
      <c r="G165" s="12">
        <f t="shared" si="8"/>
        <v>3.8837422452947887</v>
      </c>
    </row>
    <row r="166" spans="1:7" x14ac:dyDescent="0.25">
      <c r="A166" s="24">
        <v>16.149414</v>
      </c>
      <c r="B166" s="23">
        <v>-16.025569999999998</v>
      </c>
      <c r="C166" s="25">
        <v>3.7262955</v>
      </c>
      <c r="D166" s="26">
        <v>-6.1455962999999996E-4</v>
      </c>
      <c r="E166" s="28">
        <f t="shared" si="6"/>
        <v>1.003573305E-4</v>
      </c>
      <c r="F166" s="18">
        <f t="shared" si="7"/>
        <v>0.56678859585893004</v>
      </c>
      <c r="G166" s="12">
        <f t="shared" si="8"/>
        <v>3.9078508154561549</v>
      </c>
    </row>
    <row r="167" spans="1:7" x14ac:dyDescent="0.25">
      <c r="A167" s="24">
        <v>16.249023000000001</v>
      </c>
      <c r="B167" s="23">
        <v>-16.106684000000001</v>
      </c>
      <c r="C167" s="25">
        <v>3.7259123000000001</v>
      </c>
      <c r="D167" s="26">
        <v>-6.1804649999999998E-4</v>
      </c>
      <c r="E167" s="28">
        <f t="shared" si="6"/>
        <v>1.009384755E-4</v>
      </c>
      <c r="F167" s="18">
        <f t="shared" si="7"/>
        <v>0.56965741675980919</v>
      </c>
      <c r="G167" s="12">
        <f t="shared" si="8"/>
        <v>3.9276305431691116</v>
      </c>
    </row>
    <row r="168" spans="1:7" x14ac:dyDescent="0.25">
      <c r="A168" s="24">
        <v>16.348633</v>
      </c>
      <c r="B168" s="23">
        <v>-16.215793999999999</v>
      </c>
      <c r="C168" s="25">
        <v>3.7259218999999999</v>
      </c>
      <c r="D168" s="26">
        <v>-6.2459707E-4</v>
      </c>
      <c r="E168" s="28">
        <f t="shared" si="6"/>
        <v>1.0203023716666666E-4</v>
      </c>
      <c r="F168" s="18">
        <f t="shared" si="7"/>
        <v>0.57351639361331064</v>
      </c>
      <c r="G168" s="12">
        <f t="shared" si="8"/>
        <v>3.9542371226838751</v>
      </c>
    </row>
    <row r="169" spans="1:7" x14ac:dyDescent="0.25">
      <c r="A169" s="24">
        <v>16.448242</v>
      </c>
      <c r="B169" s="23">
        <v>-16.284324999999999</v>
      </c>
      <c r="C169" s="25">
        <v>3.7258360000000001</v>
      </c>
      <c r="D169" s="26">
        <v>-6.2750576999999995E-4</v>
      </c>
      <c r="E169" s="28">
        <f t="shared" si="6"/>
        <v>1.0251502049999999E-4</v>
      </c>
      <c r="F169" s="18">
        <f t="shared" si="7"/>
        <v>0.57594018192553964</v>
      </c>
      <c r="G169" s="12">
        <f t="shared" si="8"/>
        <v>3.9709484736207856</v>
      </c>
    </row>
    <row r="170" spans="1:7" x14ac:dyDescent="0.25">
      <c r="A170" s="24">
        <v>16.547851999999999</v>
      </c>
      <c r="B170" s="23">
        <v>-16.382346999999999</v>
      </c>
      <c r="C170" s="25">
        <v>3.7255847000000002</v>
      </c>
      <c r="D170" s="26">
        <v>-6.3116552000000003E-4</v>
      </c>
      <c r="E170" s="28">
        <f t="shared" si="6"/>
        <v>1.0312497883333334E-4</v>
      </c>
      <c r="F170" s="18">
        <f t="shared" si="7"/>
        <v>0.57940700099926268</v>
      </c>
      <c r="G170" s="12">
        <f t="shared" si="8"/>
        <v>3.9948512335620943</v>
      </c>
    </row>
    <row r="171" spans="1:7" x14ac:dyDescent="0.25">
      <c r="A171" s="24">
        <v>16.647461</v>
      </c>
      <c r="B171" s="23">
        <v>-16.513721</v>
      </c>
      <c r="C171" s="25">
        <v>3.7254927000000002</v>
      </c>
      <c r="D171" s="26">
        <v>-6.3766835999999995E-4</v>
      </c>
      <c r="E171" s="28">
        <f t="shared" si="6"/>
        <v>1.0420878549999999E-4</v>
      </c>
      <c r="F171" s="18">
        <f t="shared" si="7"/>
        <v>0.58405340577565268</v>
      </c>
      <c r="G171" s="12">
        <f t="shared" si="8"/>
        <v>4.0268869111092727</v>
      </c>
    </row>
    <row r="172" spans="1:7" x14ac:dyDescent="0.25">
      <c r="A172" s="24">
        <v>16.747070000000001</v>
      </c>
      <c r="B172" s="23">
        <v>-16.611464999999999</v>
      </c>
      <c r="C172" s="25">
        <v>3.7253617999999999</v>
      </c>
      <c r="D172" s="26">
        <v>-6.4195389999999999E-4</v>
      </c>
      <c r="E172" s="28">
        <f t="shared" si="6"/>
        <v>1.0492304216666667E-4</v>
      </c>
      <c r="F172" s="18">
        <f t="shared" si="7"/>
        <v>0.58751039261066917</v>
      </c>
      <c r="G172" s="12">
        <f t="shared" si="8"/>
        <v>4.0507218804804683</v>
      </c>
    </row>
    <row r="173" spans="1:7" x14ac:dyDescent="0.25">
      <c r="A173" s="24">
        <v>16.846679999999999</v>
      </c>
      <c r="B173" s="23">
        <v>-16.706579000000001</v>
      </c>
      <c r="C173" s="25">
        <v>3.7252371000000002</v>
      </c>
      <c r="D173" s="26">
        <v>-6.4840313E-4</v>
      </c>
      <c r="E173" s="28">
        <f t="shared" si="6"/>
        <v>1.0599791383333333E-4</v>
      </c>
      <c r="F173" s="18">
        <f t="shared" si="7"/>
        <v>0.59087436222338974</v>
      </c>
      <c r="G173" s="12">
        <f t="shared" si="8"/>
        <v>4.0739155217962724</v>
      </c>
    </row>
    <row r="174" spans="1:7" x14ac:dyDescent="0.25">
      <c r="A174" s="24">
        <v>16.946289</v>
      </c>
      <c r="B174" s="23">
        <v>-16.813471</v>
      </c>
      <c r="C174" s="25">
        <v>3.7250540000000001</v>
      </c>
      <c r="D174" s="26">
        <v>-6.4934493000000002E-4</v>
      </c>
      <c r="E174" s="28">
        <f t="shared" si="6"/>
        <v>1.0615488050000001E-4</v>
      </c>
      <c r="F174" s="18">
        <f t="shared" si="7"/>
        <v>0.59465489337382949</v>
      </c>
      <c r="G174" s="12">
        <f t="shared" si="8"/>
        <v>4.099981239855957</v>
      </c>
    </row>
    <row r="175" spans="1:7" x14ac:dyDescent="0.25">
      <c r="A175" s="24">
        <v>17.045898000000001</v>
      </c>
      <c r="B175" s="23">
        <v>-16.905169999999998</v>
      </c>
      <c r="C175" s="25">
        <v>3.724987</v>
      </c>
      <c r="D175" s="26">
        <v>-6.5618160000000003E-4</v>
      </c>
      <c r="E175" s="28">
        <f t="shared" si="6"/>
        <v>1.0729432550000001E-4</v>
      </c>
      <c r="F175" s="18">
        <f t="shared" si="7"/>
        <v>0.59789808206862582</v>
      </c>
      <c r="G175" s="12">
        <f t="shared" si="8"/>
        <v>4.1223421301036351</v>
      </c>
    </row>
    <row r="176" spans="1:7" x14ac:dyDescent="0.25">
      <c r="A176" s="24">
        <v>17.145508</v>
      </c>
      <c r="B176" s="23">
        <v>-17.005994999999999</v>
      </c>
      <c r="C176" s="25">
        <v>3.7247732</v>
      </c>
      <c r="D176" s="26">
        <v>-6.5791600999999999E-4</v>
      </c>
      <c r="E176" s="28">
        <f t="shared" si="6"/>
        <v>1.0758339383333333E-4</v>
      </c>
      <c r="F176" s="18">
        <f t="shared" si="7"/>
        <v>0.60146403698801254</v>
      </c>
      <c r="G176" s="12">
        <f t="shared" si="8"/>
        <v>4.1469284043184294</v>
      </c>
    </row>
    <row r="177" spans="1:7" x14ac:dyDescent="0.25">
      <c r="A177" s="24">
        <v>17.245117</v>
      </c>
      <c r="B177" s="23">
        <v>-17.116323000000001</v>
      </c>
      <c r="C177" s="25">
        <v>3.7246866000000001</v>
      </c>
      <c r="D177" s="26">
        <v>-6.6492560999999997E-4</v>
      </c>
      <c r="E177" s="28">
        <f t="shared" si="6"/>
        <v>1.0875166049999999E-4</v>
      </c>
      <c r="F177" s="18">
        <f t="shared" si="7"/>
        <v>0.60536609177944434</v>
      </c>
      <c r="G177" s="12">
        <f t="shared" si="8"/>
        <v>4.1738319943166422</v>
      </c>
    </row>
    <row r="178" spans="1:7" x14ac:dyDescent="0.25">
      <c r="A178" s="24">
        <v>17.344726999999999</v>
      </c>
      <c r="B178" s="23">
        <v>-17.197953999999999</v>
      </c>
      <c r="C178" s="25">
        <v>3.7244185999999999</v>
      </c>
      <c r="D178" s="26">
        <v>-6.6932435999999997E-4</v>
      </c>
      <c r="E178" s="28">
        <f t="shared" si="6"/>
        <v>1.0948478549999999E-4</v>
      </c>
      <c r="F178" s="18">
        <f t="shared" si="7"/>
        <v>0.6082531978148964</v>
      </c>
      <c r="G178" s="12">
        <f t="shared" si="8"/>
        <v>4.1937377929819313</v>
      </c>
    </row>
    <row r="179" spans="1:7" x14ac:dyDescent="0.25">
      <c r="A179" s="24">
        <v>17.444336</v>
      </c>
      <c r="B179" s="23">
        <v>-17.307701000000002</v>
      </c>
      <c r="C179" s="25">
        <v>3.7244913999999998</v>
      </c>
      <c r="D179" s="26">
        <v>-6.7158340000000004E-4</v>
      </c>
      <c r="E179" s="28">
        <f t="shared" si="6"/>
        <v>1.0986129216666667E-4</v>
      </c>
      <c r="F179" s="18">
        <f t="shared" si="7"/>
        <v>0.61213470393478675</v>
      </c>
      <c r="G179" s="12">
        <f t="shared" si="8"/>
        <v>4.2204997055656248</v>
      </c>
    </row>
    <row r="180" spans="1:7" x14ac:dyDescent="0.25">
      <c r="A180" s="24">
        <v>17.543945000000001</v>
      </c>
      <c r="B180" s="23">
        <v>-17.393035999999999</v>
      </c>
      <c r="C180" s="25">
        <v>3.7242793999999999</v>
      </c>
      <c r="D180" s="26">
        <v>-6.7773455999999997E-4</v>
      </c>
      <c r="E180" s="28">
        <f t="shared" si="6"/>
        <v>1.1088648549999999E-4</v>
      </c>
      <c r="F180" s="18">
        <f t="shared" si="7"/>
        <v>0.6151528121722859</v>
      </c>
      <c r="G180" s="12">
        <f t="shared" si="8"/>
        <v>4.2413087282298383</v>
      </c>
    </row>
    <row r="181" spans="1:7" x14ac:dyDescent="0.25">
      <c r="A181" s="24">
        <v>17.643554999999999</v>
      </c>
      <c r="B181" s="23">
        <v>-17.507446000000002</v>
      </c>
      <c r="C181" s="25">
        <v>3.7240807999999999</v>
      </c>
      <c r="D181" s="26">
        <v>-6.8199628999999996E-4</v>
      </c>
      <c r="E181" s="28">
        <f t="shared" si="6"/>
        <v>1.1159677383333333E-4</v>
      </c>
      <c r="F181" s="18">
        <f t="shared" si="7"/>
        <v>0.61919923818098466</v>
      </c>
      <c r="G181" s="12">
        <f t="shared" si="8"/>
        <v>4.2692077178942531</v>
      </c>
    </row>
    <row r="182" spans="1:7" x14ac:dyDescent="0.25">
      <c r="A182" s="24">
        <v>17.743164</v>
      </c>
      <c r="B182" s="23">
        <v>-17.600231000000001</v>
      </c>
      <c r="C182" s="25">
        <v>3.7239469999999999</v>
      </c>
      <c r="D182" s="26">
        <v>-6.8702699999999999E-4</v>
      </c>
      <c r="E182" s="28">
        <f t="shared" si="6"/>
        <v>1.124352255E-4</v>
      </c>
      <c r="F182" s="18">
        <f t="shared" si="7"/>
        <v>0.62248083626871387</v>
      </c>
      <c r="G182" s="12">
        <f t="shared" si="8"/>
        <v>4.2918334302971255</v>
      </c>
    </row>
    <row r="183" spans="1:7" x14ac:dyDescent="0.25">
      <c r="A183" s="24">
        <v>17.842773000000001</v>
      </c>
      <c r="B183" s="23">
        <v>-17.687878000000001</v>
      </c>
      <c r="C183" s="25">
        <v>3.7239529999999998</v>
      </c>
      <c r="D183" s="26">
        <v>-6.9004291000000003E-4</v>
      </c>
      <c r="E183" s="28">
        <f t="shared" si="6"/>
        <v>1.1293787716666667E-4</v>
      </c>
      <c r="F183" s="18">
        <f t="shared" si="7"/>
        <v>0.6255807147791973</v>
      </c>
      <c r="G183" s="12">
        <f t="shared" si="8"/>
        <v>4.3132062364077521</v>
      </c>
    </row>
    <row r="184" spans="1:7" x14ac:dyDescent="0.25">
      <c r="A184" s="24">
        <v>17.942383</v>
      </c>
      <c r="B184" s="23">
        <v>-17.796972</v>
      </c>
      <c r="C184" s="25">
        <v>3.7238014000000002</v>
      </c>
      <c r="D184" s="26">
        <v>-6.9654582E-4</v>
      </c>
      <c r="E184" s="28">
        <f t="shared" si="6"/>
        <v>1.140216955E-4</v>
      </c>
      <c r="F184" s="18">
        <f t="shared" si="7"/>
        <v>0.62943912574845662</v>
      </c>
      <c r="G184" s="12">
        <f t="shared" si="8"/>
        <v>4.3398089143069711</v>
      </c>
    </row>
    <row r="185" spans="1:7" x14ac:dyDescent="0.25">
      <c r="A185" s="24">
        <v>18.041992</v>
      </c>
      <c r="B185" s="23">
        <v>-17.901197</v>
      </c>
      <c r="C185" s="25">
        <v>3.7236406999999998</v>
      </c>
      <c r="D185" s="26">
        <v>-6.9924595000000003E-4</v>
      </c>
      <c r="E185" s="28">
        <f t="shared" si="6"/>
        <v>1.1447171716666667E-4</v>
      </c>
      <c r="F185" s="18">
        <f t="shared" si="7"/>
        <v>0.63312533106929059</v>
      </c>
      <c r="G185" s="12">
        <f t="shared" si="8"/>
        <v>4.3652242818253129</v>
      </c>
    </row>
    <row r="186" spans="1:7" x14ac:dyDescent="0.25">
      <c r="A186" s="24">
        <v>18.141601999999999</v>
      </c>
      <c r="B186" s="23">
        <v>-18.004925</v>
      </c>
      <c r="C186" s="25">
        <v>3.7235212</v>
      </c>
      <c r="D186" s="26">
        <v>-7.0827599999999998E-4</v>
      </c>
      <c r="E186" s="28">
        <f t="shared" si="6"/>
        <v>1.1597672549999999E-4</v>
      </c>
      <c r="F186" s="18">
        <f t="shared" si="7"/>
        <v>0.63679395861085419</v>
      </c>
      <c r="G186" s="12">
        <f t="shared" si="8"/>
        <v>4.3905184554107537</v>
      </c>
    </row>
    <row r="187" spans="1:7" x14ac:dyDescent="0.25">
      <c r="A187" s="24">
        <v>18.241211</v>
      </c>
      <c r="B187" s="23">
        <v>-18.093015999999999</v>
      </c>
      <c r="C187" s="25">
        <v>3.7232425</v>
      </c>
      <c r="D187" s="26">
        <v>-7.0932502000000004E-4</v>
      </c>
      <c r="E187" s="28">
        <f t="shared" si="6"/>
        <v>1.1615156216666667E-4</v>
      </c>
      <c r="F187" s="18">
        <f t="shared" si="7"/>
        <v>0.6399095404090559</v>
      </c>
      <c r="G187" s="12">
        <f t="shared" si="8"/>
        <v>4.4119995313527856</v>
      </c>
    </row>
    <row r="188" spans="1:7" x14ac:dyDescent="0.25">
      <c r="A188" s="24">
        <v>18.340820000000001</v>
      </c>
      <c r="B188" s="23">
        <v>-18.201841000000002</v>
      </c>
      <c r="C188" s="25">
        <v>3.7232623</v>
      </c>
      <c r="D188" s="26">
        <v>-7.1862339999999997E-4</v>
      </c>
      <c r="E188" s="28">
        <f t="shared" si="6"/>
        <v>1.1770129216666666E-4</v>
      </c>
      <c r="F188" s="18">
        <f t="shared" si="7"/>
        <v>0.64375843744949501</v>
      </c>
      <c r="G188" s="12">
        <f t="shared" si="8"/>
        <v>4.4385366133406352</v>
      </c>
    </row>
    <row r="189" spans="1:7" x14ac:dyDescent="0.25">
      <c r="A189" s="24">
        <v>18.440429999999999</v>
      </c>
      <c r="B189" s="23">
        <v>-18.289487999999999</v>
      </c>
      <c r="C189" s="25">
        <v>3.7229309000000002</v>
      </c>
      <c r="D189" s="26">
        <v>-7.2003598000000004E-4</v>
      </c>
      <c r="E189" s="28">
        <f t="shared" si="6"/>
        <v>1.1793672216666667E-4</v>
      </c>
      <c r="F189" s="18">
        <f t="shared" si="7"/>
        <v>0.64685831595997834</v>
      </c>
      <c r="G189" s="12">
        <f t="shared" si="8"/>
        <v>4.4599094194512618</v>
      </c>
    </row>
    <row r="190" spans="1:7" x14ac:dyDescent="0.25">
      <c r="A190" s="24">
        <v>18.540039</v>
      </c>
      <c r="B190" s="23">
        <v>-18.396039999999999</v>
      </c>
      <c r="C190" s="25">
        <v>3.7228498000000001</v>
      </c>
      <c r="D190" s="26">
        <v>-7.2466133999999998E-4</v>
      </c>
      <c r="E190" s="28">
        <f t="shared" si="6"/>
        <v>1.1870761549999999E-4</v>
      </c>
      <c r="F190" s="18">
        <f t="shared" si="7"/>
        <v>0.65062682207027345</v>
      </c>
      <c r="G190" s="12">
        <f t="shared" si="8"/>
        <v>4.4858922281805924</v>
      </c>
    </row>
    <row r="191" spans="1:7" x14ac:dyDescent="0.25">
      <c r="A191" s="24">
        <v>18.639648000000001</v>
      </c>
      <c r="B191" s="23">
        <v>-18.484380999999999</v>
      </c>
      <c r="C191" s="25">
        <v>3.7228875000000001</v>
      </c>
      <c r="D191" s="26">
        <v>-7.2970393000000003E-4</v>
      </c>
      <c r="E191" s="28">
        <f t="shared" si="6"/>
        <v>1.1954804716666666E-4</v>
      </c>
      <c r="F191" s="18">
        <f t="shared" si="7"/>
        <v>0.65375124580975807</v>
      </c>
      <c r="G191" s="12">
        <f t="shared" si="8"/>
        <v>4.5074342668655314</v>
      </c>
    </row>
    <row r="192" spans="1:7" x14ac:dyDescent="0.25">
      <c r="A192" s="24">
        <v>18.739258</v>
      </c>
      <c r="B192" s="23">
        <v>-18.574985999999999</v>
      </c>
      <c r="C192" s="25">
        <v>3.7226663000000002</v>
      </c>
      <c r="D192" s="26">
        <v>-7.3339936E-4</v>
      </c>
      <c r="E192" s="28">
        <f t="shared" si="6"/>
        <v>1.2016395216666666E-4</v>
      </c>
      <c r="F192" s="18">
        <f t="shared" si="7"/>
        <v>0.65695574216950059</v>
      </c>
      <c r="G192" s="12">
        <f t="shared" si="8"/>
        <v>4.5295283841502458</v>
      </c>
    </row>
    <row r="193" spans="1:7" x14ac:dyDescent="0.25">
      <c r="A193" s="24">
        <v>18.838867</v>
      </c>
      <c r="B193" s="23">
        <v>-18.675732</v>
      </c>
      <c r="C193" s="25">
        <v>3.7226056999999999</v>
      </c>
      <c r="D193" s="26">
        <v>-7.3692796000000003E-4</v>
      </c>
      <c r="E193" s="28">
        <f t="shared" si="6"/>
        <v>1.2075205216666667E-4</v>
      </c>
      <c r="F193" s="18">
        <f t="shared" si="7"/>
        <v>0.66051890303544192</v>
      </c>
      <c r="G193" s="12">
        <f t="shared" si="8"/>
        <v>4.5540953941382805</v>
      </c>
    </row>
    <row r="194" spans="1:7" x14ac:dyDescent="0.25">
      <c r="A194" s="24">
        <v>18.938476999999999</v>
      </c>
      <c r="B194" s="23">
        <v>-18.780992999999999</v>
      </c>
      <c r="C194" s="25">
        <v>3.7224555000000001</v>
      </c>
      <c r="D194" s="26">
        <v>-7.4363941999999999E-4</v>
      </c>
      <c r="E194" s="28">
        <f t="shared" si="6"/>
        <v>1.2187062883333333E-4</v>
      </c>
      <c r="F194" s="18">
        <f t="shared" si="7"/>
        <v>0.66424174936095215</v>
      </c>
      <c r="G194" s="12">
        <f t="shared" si="8"/>
        <v>4.5797633912632341</v>
      </c>
    </row>
    <row r="195" spans="1:7" x14ac:dyDescent="0.25">
      <c r="A195" s="24">
        <v>19.038086</v>
      </c>
      <c r="B195" s="23">
        <v>-18.886849999999999</v>
      </c>
      <c r="C195" s="25">
        <v>3.7222287999999999</v>
      </c>
      <c r="D195" s="26">
        <v>-7.4899790000000003E-4</v>
      </c>
      <c r="E195" s="28">
        <f t="shared" si="6"/>
        <v>1.2276370883333333E-4</v>
      </c>
      <c r="F195" s="18">
        <f t="shared" si="7"/>
        <v>0.66798567487448079</v>
      </c>
      <c r="G195" s="12">
        <f t="shared" si="8"/>
        <v>4.6055767235672791</v>
      </c>
    </row>
    <row r="196" spans="1:7" x14ac:dyDescent="0.25">
      <c r="A196" s="24">
        <v>19.137695000000001</v>
      </c>
      <c r="B196" s="23">
        <v>-18.984204999999999</v>
      </c>
      <c r="C196" s="25">
        <v>3.7221658</v>
      </c>
      <c r="D196" s="26">
        <v>-7.5163838E-4</v>
      </c>
      <c r="E196" s="28">
        <f t="shared" si="6"/>
        <v>1.2320378883333332E-4</v>
      </c>
      <c r="F196" s="18">
        <f t="shared" si="7"/>
        <v>0.6714289036488611</v>
      </c>
      <c r="G196" s="12">
        <f t="shared" si="8"/>
        <v>4.6293168349105098</v>
      </c>
    </row>
    <row r="197" spans="1:7" x14ac:dyDescent="0.25">
      <c r="A197" s="24">
        <v>19.237304999999999</v>
      </c>
      <c r="B197" s="23">
        <v>-19.086397000000002</v>
      </c>
      <c r="C197" s="25">
        <v>3.7219183</v>
      </c>
      <c r="D197" s="26">
        <v>-7.5466034000000004E-4</v>
      </c>
      <c r="E197" s="28">
        <f t="shared" ref="E197:E260" si="9" xml:space="preserve"> (delta_0 - D197) / L</f>
        <v>1.2370744883333335E-4</v>
      </c>
      <c r="F197" s="18">
        <f t="shared" ref="F197:F260" si="10" xml:space="preserve"> -B197 / A_6x12_in2</f>
        <v>0.67504320630318271</v>
      </c>
      <c r="G197" s="12">
        <f t="shared" ref="G197:G260" si="11" xml:space="preserve"> -B197 * kip_to_N / A_6x12_mm2</f>
        <v>4.6542364534035245</v>
      </c>
    </row>
    <row r="198" spans="1:7" x14ac:dyDescent="0.25">
      <c r="A198" s="24">
        <v>19.336914</v>
      </c>
      <c r="B198" s="23">
        <v>-19.193935</v>
      </c>
      <c r="C198" s="25">
        <v>3.7218293999999998</v>
      </c>
      <c r="D198" s="26">
        <v>-7.6085328999999995E-4</v>
      </c>
      <c r="E198" s="28">
        <f t="shared" si="9"/>
        <v>1.2473960716666665E-4</v>
      </c>
      <c r="F198" s="18">
        <f t="shared" si="10"/>
        <v>0.67884658502989736</v>
      </c>
      <c r="G198" s="12">
        <f t="shared" si="11"/>
        <v>4.6804596991908829</v>
      </c>
    </row>
    <row r="199" spans="1:7" x14ac:dyDescent="0.25">
      <c r="A199" s="24">
        <v>19.436523000000001</v>
      </c>
      <c r="B199" s="23">
        <v>-19.269425999999999</v>
      </c>
      <c r="C199" s="25">
        <v>3.7217766999999999</v>
      </c>
      <c r="D199" s="26">
        <v>-7.6360697999999999E-4</v>
      </c>
      <c r="E199" s="28">
        <f t="shared" si="9"/>
        <v>1.2519855550000001E-4</v>
      </c>
      <c r="F199" s="18">
        <f t="shared" si="10"/>
        <v>0.68151653298744186</v>
      </c>
      <c r="G199" s="12">
        <f t="shared" si="11"/>
        <v>4.6988682528903514</v>
      </c>
    </row>
    <row r="200" spans="1:7" x14ac:dyDescent="0.25">
      <c r="A200" s="24">
        <v>19.536133</v>
      </c>
      <c r="B200" s="23">
        <v>-19.388824</v>
      </c>
      <c r="C200" s="25">
        <v>3.7216928</v>
      </c>
      <c r="D200" s="26">
        <v>-7.7030063E-4</v>
      </c>
      <c r="E200" s="28">
        <f t="shared" si="9"/>
        <v>1.2631416383333333E-4</v>
      </c>
      <c r="F200" s="18">
        <f t="shared" si="10"/>
        <v>0.68573937340861657</v>
      </c>
      <c r="G200" s="12">
        <f t="shared" si="11"/>
        <v>4.7279835712012659</v>
      </c>
    </row>
    <row r="201" spans="1:7" x14ac:dyDescent="0.25">
      <c r="A201" s="24">
        <v>19.635742</v>
      </c>
      <c r="B201" s="23">
        <v>-19.469521</v>
      </c>
      <c r="C201" s="25">
        <v>3.7215425999999998</v>
      </c>
      <c r="D201" s="26">
        <v>-7.7552196999999996E-4</v>
      </c>
      <c r="E201" s="28">
        <f t="shared" si="9"/>
        <v>1.2718438716666667E-4</v>
      </c>
      <c r="F201" s="18">
        <f t="shared" si="10"/>
        <v>0.6885934459514359</v>
      </c>
      <c r="G201" s="12">
        <f t="shared" si="11"/>
        <v>4.7476616130590514</v>
      </c>
    </row>
    <row r="202" spans="1:7" x14ac:dyDescent="0.25">
      <c r="A202" s="24">
        <v>19.735351999999999</v>
      </c>
      <c r="B202" s="23">
        <v>-19.558622</v>
      </c>
      <c r="C202" s="25">
        <v>3.7214179000000001</v>
      </c>
      <c r="D202" s="26">
        <v>-7.7923532999999996E-4</v>
      </c>
      <c r="E202" s="28">
        <f t="shared" si="9"/>
        <v>1.278032805E-4</v>
      </c>
      <c r="F202" s="18">
        <f t="shared" si="10"/>
        <v>0.69174474919242046</v>
      </c>
      <c r="G202" s="12">
        <f t="shared" si="11"/>
        <v>4.7693889784824313</v>
      </c>
    </row>
    <row r="203" spans="1:7" x14ac:dyDescent="0.25">
      <c r="A203" s="24">
        <v>19.834961</v>
      </c>
      <c r="B203" s="23">
        <v>-19.650196000000001</v>
      </c>
      <c r="C203" s="25">
        <v>3.7212684</v>
      </c>
      <c r="D203" s="26">
        <v>-7.8396195999999997E-4</v>
      </c>
      <c r="E203" s="28">
        <f t="shared" si="9"/>
        <v>1.2859105216666666E-4</v>
      </c>
      <c r="F203" s="18">
        <f t="shared" si="10"/>
        <v>0.69498351691657545</v>
      </c>
      <c r="G203" s="12">
        <f t="shared" si="11"/>
        <v>4.7917193873586577</v>
      </c>
    </row>
    <row r="204" spans="1:7" x14ac:dyDescent="0.25">
      <c r="A204" s="24">
        <v>19.934570000000001</v>
      </c>
      <c r="B204" s="23">
        <v>-19.775648</v>
      </c>
      <c r="C204" s="25">
        <v>3.7211370000000001</v>
      </c>
      <c r="D204" s="26">
        <v>-7.9053635000000001E-4</v>
      </c>
      <c r="E204" s="28">
        <f t="shared" si="9"/>
        <v>1.2968678383333334E-4</v>
      </c>
      <c r="F204" s="18">
        <f t="shared" si="10"/>
        <v>0.69942047378785643</v>
      </c>
      <c r="G204" s="12">
        <f t="shared" si="11"/>
        <v>4.8223109794518315</v>
      </c>
    </row>
    <row r="205" spans="1:7" x14ac:dyDescent="0.25">
      <c r="A205" s="24">
        <v>20.034179999999999</v>
      </c>
      <c r="B205" s="23">
        <v>-19.864073000000001</v>
      </c>
      <c r="C205" s="25">
        <v>3.7208538</v>
      </c>
      <c r="D205" s="26">
        <v>-7.9753989000000002E-4</v>
      </c>
      <c r="E205" s="28">
        <f t="shared" si="9"/>
        <v>1.3085404049999999E-4</v>
      </c>
      <c r="F205" s="18">
        <f t="shared" si="10"/>
        <v>0.70254786841961225</v>
      </c>
      <c r="G205" s="12">
        <f t="shared" si="11"/>
        <v>4.843873501618388</v>
      </c>
    </row>
    <row r="206" spans="1:7" x14ac:dyDescent="0.25">
      <c r="A206" s="24">
        <v>20.133789</v>
      </c>
      <c r="B206" s="23">
        <v>-19.958288</v>
      </c>
      <c r="C206" s="25">
        <v>3.7208838000000002</v>
      </c>
      <c r="D206" s="26">
        <v>-8.0109829999999997E-4</v>
      </c>
      <c r="E206" s="28">
        <f t="shared" si="9"/>
        <v>1.3144710883333333E-4</v>
      </c>
      <c r="F206" s="18">
        <f t="shared" si="10"/>
        <v>0.7058800424114795</v>
      </c>
      <c r="G206" s="12">
        <f t="shared" si="11"/>
        <v>4.8668479209106943</v>
      </c>
    </row>
    <row r="207" spans="1:7" x14ac:dyDescent="0.25">
      <c r="A207" s="24">
        <v>20.233398000000001</v>
      </c>
      <c r="B207" s="23">
        <v>-20.050405999999999</v>
      </c>
      <c r="C207" s="25">
        <v>3.7207192999999998</v>
      </c>
      <c r="D207" s="26">
        <v>-8.0463889999999997E-4</v>
      </c>
      <c r="E207" s="28">
        <f t="shared" si="9"/>
        <v>1.3203720883333333E-4</v>
      </c>
      <c r="F207" s="18">
        <f t="shared" si="10"/>
        <v>0.70913805019986598</v>
      </c>
      <c r="G207" s="12">
        <f t="shared" si="11"/>
        <v>4.8893109847154879</v>
      </c>
    </row>
    <row r="208" spans="1:7" x14ac:dyDescent="0.25">
      <c r="A208" s="24">
        <v>20.333008</v>
      </c>
      <c r="B208" s="23">
        <v>-20.156662000000001</v>
      </c>
      <c r="C208" s="25">
        <v>3.7205431</v>
      </c>
      <c r="D208" s="26">
        <v>-8.0515147000000001E-4</v>
      </c>
      <c r="E208" s="28">
        <f t="shared" si="9"/>
        <v>1.3212263716666666E-4</v>
      </c>
      <c r="F208" s="18">
        <f t="shared" si="10"/>
        <v>0.71289608745168209</v>
      </c>
      <c r="G208" s="12">
        <f t="shared" si="11"/>
        <v>4.9152216135572155</v>
      </c>
    </row>
    <row r="209" spans="1:7" x14ac:dyDescent="0.25">
      <c r="A209" s="24">
        <v>20.432617</v>
      </c>
      <c r="B209" s="23">
        <v>-20.243763000000001</v>
      </c>
      <c r="C209" s="25">
        <v>3.7205460000000001</v>
      </c>
      <c r="D209" s="26">
        <v>-8.1264973000000004E-4</v>
      </c>
      <c r="E209" s="28">
        <f t="shared" si="9"/>
        <v>1.3337234716666668E-4</v>
      </c>
      <c r="F209" s="18">
        <f t="shared" si="10"/>
        <v>0.71597665516240372</v>
      </c>
      <c r="G209" s="12">
        <f t="shared" si="11"/>
        <v>4.9364612770373313</v>
      </c>
    </row>
    <row r="210" spans="1:7" x14ac:dyDescent="0.25">
      <c r="A210" s="24">
        <v>20.532226999999999</v>
      </c>
      <c r="B210" s="23">
        <v>-20.334419</v>
      </c>
      <c r="C210" s="25">
        <v>3.7203955999999998</v>
      </c>
      <c r="D210" s="26">
        <v>-8.1824063E-4</v>
      </c>
      <c r="E210" s="28">
        <f t="shared" si="9"/>
        <v>1.3430416383333334E-4</v>
      </c>
      <c r="F210" s="18">
        <f t="shared" si="10"/>
        <v>0.71918295527816789</v>
      </c>
      <c r="G210" s="12">
        <f t="shared" si="11"/>
        <v>4.9585678307215995</v>
      </c>
    </row>
    <row r="211" spans="1:7" x14ac:dyDescent="0.25">
      <c r="A211" s="24">
        <v>20.631836</v>
      </c>
      <c r="B211" s="23">
        <v>-20.441714999999999</v>
      </c>
      <c r="C211" s="25">
        <v>3.7203479000000002</v>
      </c>
      <c r="D211" s="26">
        <v>-8.2268716999999998E-4</v>
      </c>
      <c r="E211" s="28">
        <f t="shared" si="9"/>
        <v>1.3504525383333332E-4</v>
      </c>
      <c r="F211" s="18">
        <f t="shared" si="10"/>
        <v>0.72297777500572069</v>
      </c>
      <c r="G211" s="12">
        <f t="shared" si="11"/>
        <v>4.9847320645738229</v>
      </c>
    </row>
    <row r="212" spans="1:7" x14ac:dyDescent="0.25">
      <c r="A212" s="24">
        <v>20.731445000000001</v>
      </c>
      <c r="B212" s="23">
        <v>-20.539981999999998</v>
      </c>
      <c r="C212" s="25">
        <v>3.7202093999999999</v>
      </c>
      <c r="D212" s="26">
        <v>-8.3166355000000003E-4</v>
      </c>
      <c r="E212" s="28">
        <f t="shared" si="9"/>
        <v>1.3654131716666666E-4</v>
      </c>
      <c r="F212" s="18">
        <f t="shared" si="10"/>
        <v>0.72645325918190096</v>
      </c>
      <c r="G212" s="12">
        <f t="shared" si="11"/>
        <v>5.0086945680031807</v>
      </c>
    </row>
    <row r="213" spans="1:7" x14ac:dyDescent="0.25">
      <c r="A213" s="24">
        <v>20.831054999999999</v>
      </c>
      <c r="B213" s="23">
        <v>-20.660591</v>
      </c>
      <c r="C213" s="25">
        <v>3.7201018000000001</v>
      </c>
      <c r="D213" s="26">
        <v>-8.3734391999999995E-4</v>
      </c>
      <c r="E213" s="28">
        <f t="shared" si="9"/>
        <v>1.3748804549999999E-4</v>
      </c>
      <c r="F213" s="18">
        <f t="shared" si="10"/>
        <v>0.73071892996665</v>
      </c>
      <c r="G213" s="12">
        <f t="shared" si="11"/>
        <v>5.0381051898407421</v>
      </c>
    </row>
    <row r="214" spans="1:7" x14ac:dyDescent="0.25">
      <c r="A214" s="24">
        <v>20.930664</v>
      </c>
      <c r="B214" s="23">
        <v>-20.746521000000001</v>
      </c>
      <c r="C214" s="25">
        <v>3.7198837</v>
      </c>
      <c r="D214" s="26">
        <v>-8.4126589000000002E-4</v>
      </c>
      <c r="E214" s="28">
        <f t="shared" si="9"/>
        <v>1.3814170716666666E-4</v>
      </c>
      <c r="F214" s="18">
        <f t="shared" si="10"/>
        <v>0.73375808202440262</v>
      </c>
      <c r="G214" s="12">
        <f t="shared" si="11"/>
        <v>5.0590593038330782</v>
      </c>
    </row>
    <row r="215" spans="1:7" x14ac:dyDescent="0.25">
      <c r="A215" s="24">
        <v>21.030273000000001</v>
      </c>
      <c r="B215" s="23">
        <v>-20.840741999999999</v>
      </c>
      <c r="C215" s="25">
        <v>3.7196753</v>
      </c>
      <c r="D215" s="26">
        <v>-8.4940199000000001E-4</v>
      </c>
      <c r="E215" s="28">
        <f t="shared" si="9"/>
        <v>1.3949772383333334E-4</v>
      </c>
      <c r="F215" s="18">
        <f t="shared" si="10"/>
        <v>0.73709046822286062</v>
      </c>
      <c r="G215" s="12">
        <f t="shared" si="11"/>
        <v>5.082035186231213</v>
      </c>
    </row>
    <row r="216" spans="1:7" x14ac:dyDescent="0.25">
      <c r="A216" s="24">
        <v>21.129883</v>
      </c>
      <c r="B216" s="23">
        <v>-20.934214000000001</v>
      </c>
      <c r="C216" s="25">
        <v>3.7196262</v>
      </c>
      <c r="D216" s="26">
        <v>-8.5101719000000003E-4</v>
      </c>
      <c r="E216" s="28">
        <f t="shared" si="9"/>
        <v>1.3976692383333334E-4</v>
      </c>
      <c r="F216" s="18">
        <f t="shared" si="10"/>
        <v>0.74039636396523534</v>
      </c>
      <c r="G216" s="12">
        <f t="shared" si="11"/>
        <v>5.1048284242515969</v>
      </c>
    </row>
    <row r="217" spans="1:7" x14ac:dyDescent="0.25">
      <c r="A217" s="24">
        <v>21.229492</v>
      </c>
      <c r="B217" s="23">
        <v>-21.036016</v>
      </c>
      <c r="C217" s="25">
        <v>3.7195404000000001</v>
      </c>
      <c r="D217" s="26">
        <v>-8.5864071000000001E-4</v>
      </c>
      <c r="E217" s="28">
        <f t="shared" si="9"/>
        <v>1.4103751049999999E-4</v>
      </c>
      <c r="F217" s="18">
        <f t="shared" si="10"/>
        <v>0.74399687319115548</v>
      </c>
      <c r="G217" s="12">
        <f t="shared" si="11"/>
        <v>5.1296529408656744</v>
      </c>
    </row>
    <row r="218" spans="1:7" x14ac:dyDescent="0.25">
      <c r="A218" s="24">
        <v>21.329101999999999</v>
      </c>
      <c r="B218" s="23">
        <v>-21.128215999999998</v>
      </c>
      <c r="C218" s="25">
        <v>3.7193379000000002</v>
      </c>
      <c r="D218" s="26">
        <v>-8.6097715999999998E-4</v>
      </c>
      <c r="E218" s="28">
        <f t="shared" si="9"/>
        <v>1.4142691883333334E-4</v>
      </c>
      <c r="F218" s="18">
        <f t="shared" si="10"/>
        <v>0.74725778113628272</v>
      </c>
      <c r="G218" s="12">
        <f t="shared" si="11"/>
        <v>5.1521360004501418</v>
      </c>
    </row>
    <row r="219" spans="1:7" x14ac:dyDescent="0.25">
      <c r="A219" s="24">
        <v>21.428711</v>
      </c>
      <c r="B219" s="23">
        <v>-21.237124999999999</v>
      </c>
      <c r="C219" s="25">
        <v>3.7191595999999998</v>
      </c>
      <c r="D219" s="26">
        <v>-8.6510180999999997E-4</v>
      </c>
      <c r="E219" s="28">
        <f t="shared" si="9"/>
        <v>1.4211436049999998E-4</v>
      </c>
      <c r="F219" s="18">
        <f t="shared" si="10"/>
        <v>0.7511096490689928</v>
      </c>
      <c r="G219" s="12">
        <f t="shared" si="11"/>
        <v>5.1786935659196089</v>
      </c>
    </row>
    <row r="220" spans="1:7" x14ac:dyDescent="0.25">
      <c r="A220" s="24">
        <v>21.528320000000001</v>
      </c>
      <c r="B220" s="23">
        <v>-21.339124999999999</v>
      </c>
      <c r="C220" s="25">
        <v>3.7191160000000001</v>
      </c>
      <c r="D220" s="26">
        <v>-8.6872576999999995E-4</v>
      </c>
      <c r="E220" s="28">
        <f t="shared" si="9"/>
        <v>1.4271835383333333E-4</v>
      </c>
      <c r="F220" s="18">
        <f t="shared" si="10"/>
        <v>0.75471716111240916</v>
      </c>
      <c r="G220" s="12">
        <f t="shared" si="11"/>
        <v>5.2035663650260693</v>
      </c>
    </row>
    <row r="221" spans="1:7" x14ac:dyDescent="0.25">
      <c r="A221" s="24">
        <v>21.627929999999999</v>
      </c>
      <c r="B221" s="23">
        <v>-21.444868</v>
      </c>
      <c r="C221" s="25">
        <v>3.7189063999999998</v>
      </c>
      <c r="D221" s="26">
        <v>-8.7388150999999999E-4</v>
      </c>
      <c r="E221" s="28">
        <f t="shared" si="9"/>
        <v>1.4357764383333334E-4</v>
      </c>
      <c r="F221" s="18">
        <f t="shared" si="10"/>
        <v>0.75845705470071278</v>
      </c>
      <c r="G221" s="12">
        <f t="shared" si="11"/>
        <v>5.229351898319349</v>
      </c>
    </row>
    <row r="222" spans="1:7" x14ac:dyDescent="0.25">
      <c r="A222" s="24">
        <v>21.727539</v>
      </c>
      <c r="B222" s="23">
        <v>-21.538668000000001</v>
      </c>
      <c r="C222" s="25">
        <v>3.7188528000000001</v>
      </c>
      <c r="D222" s="26">
        <v>-8.7663531000000002E-4</v>
      </c>
      <c r="E222" s="28">
        <f t="shared" si="9"/>
        <v>1.440366105E-4</v>
      </c>
      <c r="F222" s="18">
        <f t="shared" si="10"/>
        <v>0.76177455107005054</v>
      </c>
      <c r="G222" s="12">
        <f t="shared" si="11"/>
        <v>5.2522251194584273</v>
      </c>
    </row>
    <row r="223" spans="1:7" x14ac:dyDescent="0.25">
      <c r="A223" s="24">
        <v>21.827148000000001</v>
      </c>
      <c r="B223" s="23">
        <v>-21.623139999999999</v>
      </c>
      <c r="C223" s="25">
        <v>3.7187464000000001</v>
      </c>
      <c r="D223" s="26">
        <v>-8.8139774999999995E-4</v>
      </c>
      <c r="E223" s="28">
        <f t="shared" si="9"/>
        <v>1.4483035049999999E-4</v>
      </c>
      <c r="F223" s="18">
        <f t="shared" si="10"/>
        <v>0.76476213692624129</v>
      </c>
      <c r="G223" s="12">
        <f t="shared" si="11"/>
        <v>5.2728236987341237</v>
      </c>
    </row>
    <row r="224" spans="1:7" x14ac:dyDescent="0.25">
      <c r="A224" s="24">
        <v>21.926758</v>
      </c>
      <c r="B224" s="23">
        <v>-21.746607000000001</v>
      </c>
      <c r="C224" s="25">
        <v>3.7186522000000002</v>
      </c>
      <c r="D224" s="26">
        <v>-8.8399648999999995E-4</v>
      </c>
      <c r="E224" s="28">
        <f t="shared" si="9"/>
        <v>1.4526347383333332E-4</v>
      </c>
      <c r="F224" s="18">
        <f t="shared" si="10"/>
        <v>0.7691288887837362</v>
      </c>
      <c r="G224" s="12">
        <f t="shared" si="11"/>
        <v>5.3029312466486074</v>
      </c>
    </row>
    <row r="225" spans="1:7" x14ac:dyDescent="0.25">
      <c r="A225" s="24">
        <v>22.026367</v>
      </c>
      <c r="B225" s="23">
        <v>-21.826532</v>
      </c>
      <c r="C225" s="25">
        <v>3.7184279</v>
      </c>
      <c r="D225" s="26">
        <v>-8.8953972000000001E-4</v>
      </c>
      <c r="E225" s="28">
        <f t="shared" si="9"/>
        <v>1.4618734549999999E-4</v>
      </c>
      <c r="F225" s="18">
        <f t="shared" si="10"/>
        <v>0.77195565741187389</v>
      </c>
      <c r="G225" s="12">
        <f t="shared" si="11"/>
        <v>5.3224210355562933</v>
      </c>
    </row>
    <row r="226" spans="1:7" x14ac:dyDescent="0.25">
      <c r="A226" s="24">
        <v>22.125976999999999</v>
      </c>
      <c r="B226" s="23">
        <v>-21.928324</v>
      </c>
      <c r="C226" s="25">
        <v>3.7183522999999998</v>
      </c>
      <c r="D226" s="26">
        <v>-8.9333054999999998E-4</v>
      </c>
      <c r="E226" s="28">
        <f t="shared" si="9"/>
        <v>1.4681915049999999E-4</v>
      </c>
      <c r="F226" s="18">
        <f t="shared" si="10"/>
        <v>0.77555581296014287</v>
      </c>
      <c r="G226" s="12">
        <f t="shared" si="11"/>
        <v>5.3472431136606549</v>
      </c>
    </row>
    <row r="227" spans="1:7" x14ac:dyDescent="0.25">
      <c r="A227" s="24">
        <v>22.225586</v>
      </c>
      <c r="B227" s="23">
        <v>-22.023417999999999</v>
      </c>
      <c r="C227" s="25">
        <v>3.7182949000000001</v>
      </c>
      <c r="D227" s="26">
        <v>-8.9888572000000003E-4</v>
      </c>
      <c r="E227" s="28">
        <f t="shared" si="9"/>
        <v>1.4774501216666667E-4</v>
      </c>
      <c r="F227" s="18">
        <f t="shared" si="10"/>
        <v>0.77891907521756076</v>
      </c>
      <c r="G227" s="12">
        <f t="shared" si="11"/>
        <v>5.3704318779570253</v>
      </c>
    </row>
    <row r="228" spans="1:7" x14ac:dyDescent="0.25">
      <c r="A228" s="24">
        <v>22.325195000000001</v>
      </c>
      <c r="B228" s="23">
        <v>-22.139982</v>
      </c>
      <c r="C228" s="25">
        <v>3.718086</v>
      </c>
      <c r="D228" s="26">
        <v>-9.0351101000000003E-4</v>
      </c>
      <c r="E228" s="28">
        <f t="shared" si="9"/>
        <v>1.4851589383333333E-4</v>
      </c>
      <c r="F228" s="18">
        <f t="shared" si="10"/>
        <v>0.78304168339235269</v>
      </c>
      <c r="G228" s="12">
        <f t="shared" si="11"/>
        <v>5.3988561226143341</v>
      </c>
    </row>
    <row r="229" spans="1:7" x14ac:dyDescent="0.25">
      <c r="A229" s="24">
        <v>22.424804999999999</v>
      </c>
      <c r="B229" s="23">
        <v>-22.235413000000001</v>
      </c>
      <c r="C229" s="25">
        <v>3.7179449</v>
      </c>
      <c r="D229" s="26">
        <v>-9.0727210000000002E-4</v>
      </c>
      <c r="E229" s="28">
        <f t="shared" si="9"/>
        <v>1.4914274216666667E-4</v>
      </c>
      <c r="F229" s="18">
        <f t="shared" si="10"/>
        <v>0.78641686458661997</v>
      </c>
      <c r="G229" s="12">
        <f t="shared" si="11"/>
        <v>5.4221270646881452</v>
      </c>
    </row>
    <row r="230" spans="1:7" x14ac:dyDescent="0.25">
      <c r="A230" s="24">
        <v>22.524414</v>
      </c>
      <c r="B230" s="23">
        <v>-22.331181999999998</v>
      </c>
      <c r="C230" s="25">
        <v>3.7179424999999999</v>
      </c>
      <c r="D230" s="26">
        <v>-9.1274379999999999E-4</v>
      </c>
      <c r="E230" s="28">
        <f t="shared" si="9"/>
        <v>1.5005469216666667E-4</v>
      </c>
      <c r="F230" s="18">
        <f t="shared" si="10"/>
        <v>0.78980400008550167</v>
      </c>
      <c r="G230" s="12">
        <f t="shared" si="11"/>
        <v>5.4454804283903666</v>
      </c>
    </row>
    <row r="231" spans="1:7" x14ac:dyDescent="0.25">
      <c r="A231" s="24">
        <v>22.624023000000001</v>
      </c>
      <c r="B231" s="23">
        <v>-22.422445</v>
      </c>
      <c r="C231" s="25">
        <v>3.7177215000000001</v>
      </c>
      <c r="D231" s="26">
        <v>-9.1653462999999997E-4</v>
      </c>
      <c r="E231" s="28">
        <f t="shared" si="9"/>
        <v>1.5068649716666667E-4</v>
      </c>
      <c r="F231" s="18">
        <f t="shared" si="10"/>
        <v>0.79303176843470069</v>
      </c>
      <c r="G231" s="12">
        <f t="shared" si="11"/>
        <v>5.4677349996144153</v>
      </c>
    </row>
    <row r="232" spans="1:7" x14ac:dyDescent="0.25">
      <c r="A232" s="24">
        <v>22.723633</v>
      </c>
      <c r="B232" s="23">
        <v>-22.523159</v>
      </c>
      <c r="C232" s="25">
        <v>3.7175731999999999</v>
      </c>
      <c r="D232" s="26">
        <v>-9.2175597000000004E-4</v>
      </c>
      <c r="E232" s="28">
        <f t="shared" si="9"/>
        <v>1.515567205E-4</v>
      </c>
      <c r="F232" s="18">
        <f t="shared" si="10"/>
        <v>0.79659379753215787</v>
      </c>
      <c r="G232" s="12">
        <f t="shared" si="11"/>
        <v>5.4922942063713576</v>
      </c>
    </row>
    <row r="233" spans="1:7" x14ac:dyDescent="0.25">
      <c r="A233" s="24">
        <v>22.823242</v>
      </c>
      <c r="B233" s="23">
        <v>-22.6402</v>
      </c>
      <c r="C233" s="25">
        <v>3.7174532</v>
      </c>
      <c r="D233" s="26">
        <v>-9.2874763999999999E-4</v>
      </c>
      <c r="E233" s="28">
        <f t="shared" si="9"/>
        <v>1.5272199883333332E-4</v>
      </c>
      <c r="F233" s="18">
        <f t="shared" si="10"/>
        <v>0.80073327613091749</v>
      </c>
      <c r="G233" s="12">
        <f t="shared" si="11"/>
        <v>5.5208347679421355</v>
      </c>
    </row>
    <row r="234" spans="1:7" x14ac:dyDescent="0.25">
      <c r="A234" s="24">
        <v>22.922851999999999</v>
      </c>
      <c r="B234" s="23">
        <v>-22.728179999999998</v>
      </c>
      <c r="C234" s="25">
        <v>3.7173948000000001</v>
      </c>
      <c r="D234" s="26">
        <v>-9.3249086000000004E-4</v>
      </c>
      <c r="E234" s="28">
        <f t="shared" si="9"/>
        <v>1.5334586883333334E-4</v>
      </c>
      <c r="F234" s="18">
        <f t="shared" si="10"/>
        <v>0.80384493210718966</v>
      </c>
      <c r="G234" s="12">
        <f t="shared" si="11"/>
        <v>5.5422887764263153</v>
      </c>
    </row>
    <row r="235" spans="1:7" x14ac:dyDescent="0.25">
      <c r="A235" s="24">
        <v>23.022461</v>
      </c>
      <c r="B235" s="23">
        <v>-22.813972</v>
      </c>
      <c r="C235" s="25">
        <v>3.7171829000000001</v>
      </c>
      <c r="D235" s="26">
        <v>-9.3579885999999998E-4</v>
      </c>
      <c r="E235" s="28">
        <f t="shared" si="9"/>
        <v>1.5389720216666666E-4</v>
      </c>
      <c r="F235" s="18">
        <f t="shared" si="10"/>
        <v>0.80687920341335417</v>
      </c>
      <c r="G235" s="12">
        <f t="shared" si="11"/>
        <v>5.563209238984566</v>
      </c>
    </row>
    <row r="236" spans="1:7" x14ac:dyDescent="0.25">
      <c r="A236" s="24">
        <v>23.122070000000001</v>
      </c>
      <c r="B236" s="23">
        <v>-22.907366</v>
      </c>
      <c r="C236" s="25">
        <v>3.7170619999999999</v>
      </c>
      <c r="D236" s="26">
        <v>-9.4330311000000004E-4</v>
      </c>
      <c r="E236" s="28">
        <f t="shared" si="9"/>
        <v>1.551479105E-4</v>
      </c>
      <c r="F236" s="18">
        <f t="shared" si="10"/>
        <v>0.81018234047004845</v>
      </c>
      <c r="G236" s="12">
        <f t="shared" si="11"/>
        <v>5.5859834566291626</v>
      </c>
    </row>
    <row r="237" spans="1:7" x14ac:dyDescent="0.25">
      <c r="A237" s="24">
        <v>23.221679999999999</v>
      </c>
      <c r="B237" s="23">
        <v>-23.023865000000001</v>
      </c>
      <c r="C237" s="25">
        <v>3.7169990999999998</v>
      </c>
      <c r="D237" s="26">
        <v>-9.4702239999999997E-4</v>
      </c>
      <c r="E237" s="28">
        <f t="shared" si="9"/>
        <v>1.5576779216666667E-4</v>
      </c>
      <c r="F237" s="18">
        <f t="shared" si="10"/>
        <v>0.81430264974010691</v>
      </c>
      <c r="G237" s="12">
        <f t="shared" si="11"/>
        <v>5.6143918509733153</v>
      </c>
    </row>
    <row r="238" spans="1:7" x14ac:dyDescent="0.25">
      <c r="A238" s="24">
        <v>23.321289</v>
      </c>
      <c r="B238" s="23">
        <v>-23.116230000000002</v>
      </c>
      <c r="C238" s="25">
        <v>3.7168128</v>
      </c>
      <c r="D238" s="26">
        <v>-9.5473526999999996E-4</v>
      </c>
      <c r="E238" s="28">
        <f t="shared" si="9"/>
        <v>1.5705327049999999E-4</v>
      </c>
      <c r="F238" s="18">
        <f t="shared" si="10"/>
        <v>0.81756939336648093</v>
      </c>
      <c r="G238" s="12">
        <f t="shared" si="11"/>
        <v>5.6369151459681017</v>
      </c>
    </row>
    <row r="239" spans="1:7" x14ac:dyDescent="0.25">
      <c r="A239" s="24">
        <v>23.420898000000001</v>
      </c>
      <c r="B239" s="23">
        <v>-23.225248000000001</v>
      </c>
      <c r="C239" s="25">
        <v>3.7166421000000001</v>
      </c>
      <c r="D239" s="26">
        <v>-9.5826381999999997E-4</v>
      </c>
      <c r="E239" s="28">
        <f t="shared" si="9"/>
        <v>1.5764136216666667E-4</v>
      </c>
      <c r="F239" s="18">
        <f t="shared" si="10"/>
        <v>0.82142511638559024</v>
      </c>
      <c r="G239" s="12">
        <f t="shared" si="11"/>
        <v>5.6634992911934763</v>
      </c>
    </row>
    <row r="240" spans="1:7" x14ac:dyDescent="0.25">
      <c r="A240" s="24">
        <v>23.520508</v>
      </c>
      <c r="B240" s="23">
        <v>-23.315791999999998</v>
      </c>
      <c r="C240" s="25">
        <v>3.7166044999999999</v>
      </c>
      <c r="D240" s="26">
        <v>-9.6374155999999999E-4</v>
      </c>
      <c r="E240" s="28">
        <f t="shared" si="9"/>
        <v>1.5855431883333334E-4</v>
      </c>
      <c r="F240" s="18">
        <f t="shared" si="10"/>
        <v>0.8246274553116596</v>
      </c>
      <c r="G240" s="12">
        <f t="shared" si="11"/>
        <v>5.6855785335689211</v>
      </c>
    </row>
    <row r="241" spans="1:7" x14ac:dyDescent="0.25">
      <c r="A241" s="24">
        <v>23.620117</v>
      </c>
      <c r="B241" s="23">
        <v>-23.418569999999999</v>
      </c>
      <c r="C241" s="25">
        <v>3.7164961999999999</v>
      </c>
      <c r="D241" s="26">
        <v>-9.6785423000000004E-4</v>
      </c>
      <c r="E241" s="28">
        <f t="shared" si="9"/>
        <v>1.5923976383333335E-4</v>
      </c>
      <c r="F241" s="18">
        <f t="shared" si="10"/>
        <v>0.82826248347634834</v>
      </c>
      <c r="G241" s="12">
        <f t="shared" si="11"/>
        <v>5.7106410487313113</v>
      </c>
    </row>
    <row r="242" spans="1:7" x14ac:dyDescent="0.25">
      <c r="A242" s="24">
        <v>23.719726999999999</v>
      </c>
      <c r="B242" s="23">
        <v>-23.518183000000001</v>
      </c>
      <c r="C242" s="25">
        <v>3.7164009</v>
      </c>
      <c r="D242" s="26">
        <v>-9.7241397999999998E-4</v>
      </c>
      <c r="E242" s="28">
        <f t="shared" si="9"/>
        <v>1.5999972216666666E-4</v>
      </c>
      <c r="F242" s="18">
        <f t="shared" si="10"/>
        <v>0.83178557266439568</v>
      </c>
      <c r="G242" s="12">
        <f t="shared" si="11"/>
        <v>5.7349317755684881</v>
      </c>
    </row>
    <row r="243" spans="1:7" x14ac:dyDescent="0.25">
      <c r="A243" s="24">
        <v>23.819336</v>
      </c>
      <c r="B243" s="23">
        <v>-23.620535</v>
      </c>
      <c r="C243" s="25">
        <v>3.7162522999999998</v>
      </c>
      <c r="D243" s="26">
        <v>-9.7458360999999995E-4</v>
      </c>
      <c r="E243" s="28">
        <f t="shared" si="9"/>
        <v>1.6036132716666665E-4</v>
      </c>
      <c r="F243" s="18">
        <f t="shared" si="10"/>
        <v>0.83540553416113827</v>
      </c>
      <c r="G243" s="12">
        <f t="shared" si="11"/>
        <v>5.759890410216963</v>
      </c>
    </row>
    <row r="244" spans="1:7" x14ac:dyDescent="0.25">
      <c r="A244" s="24">
        <v>23.918945000000001</v>
      </c>
      <c r="B244" s="23">
        <v>-23.723572000000001</v>
      </c>
      <c r="C244" s="25">
        <v>3.7160758999999999</v>
      </c>
      <c r="D244" s="26">
        <v>-9.8336336999999994E-4</v>
      </c>
      <c r="E244" s="28">
        <f t="shared" si="9"/>
        <v>1.6182462049999999E-4</v>
      </c>
      <c r="F244" s="18">
        <f t="shared" si="10"/>
        <v>0.83904972257699595</v>
      </c>
      <c r="G244" s="12">
        <f t="shared" si="11"/>
        <v>5.7850160827810058</v>
      </c>
    </row>
    <row r="245" spans="1:7" x14ac:dyDescent="0.25">
      <c r="A245" s="24">
        <v>24.018554999999999</v>
      </c>
      <c r="B245" s="23">
        <v>-23.787597999999999</v>
      </c>
      <c r="C245" s="25">
        <v>3.7160224999999998</v>
      </c>
      <c r="D245" s="26">
        <v>-9.8230247000000008E-4</v>
      </c>
      <c r="E245" s="28">
        <f t="shared" si="9"/>
        <v>1.6164780383333334E-4</v>
      </c>
      <c r="F245" s="18">
        <f t="shared" si="10"/>
        <v>0.84131417910730744</v>
      </c>
      <c r="G245" s="12">
        <f t="shared" si="11"/>
        <v>5.8006288850907151</v>
      </c>
    </row>
    <row r="246" spans="1:7" x14ac:dyDescent="0.25">
      <c r="A246" s="24">
        <v>24.118164</v>
      </c>
      <c r="B246" s="23">
        <v>-23.900092999999998</v>
      </c>
      <c r="C246" s="25">
        <v>3.7158391000000002</v>
      </c>
      <c r="D246" s="26">
        <v>-9.8901392999999993E-4</v>
      </c>
      <c r="E246" s="28">
        <f t="shared" si="9"/>
        <v>1.6276638049999998E-4</v>
      </c>
      <c r="F246" s="18">
        <f t="shared" si="10"/>
        <v>0.84529287584577906</v>
      </c>
      <c r="G246" s="12">
        <f t="shared" si="11"/>
        <v>5.828060900144453</v>
      </c>
    </row>
    <row r="247" spans="1:7" x14ac:dyDescent="0.25">
      <c r="A247" s="24">
        <v>24.217773000000001</v>
      </c>
      <c r="B247" s="23">
        <v>-24.008856000000002</v>
      </c>
      <c r="C247" s="25">
        <v>3.7157673999999998</v>
      </c>
      <c r="D247" s="26">
        <v>-9.9338288000000007E-4</v>
      </c>
      <c r="E247" s="28">
        <f t="shared" si="9"/>
        <v>1.6349453883333334E-4</v>
      </c>
      <c r="F247" s="18">
        <f t="shared" si="10"/>
        <v>0.84913958008478008</v>
      </c>
      <c r="G247" s="12">
        <f t="shared" si="11"/>
        <v>5.8545828633720616</v>
      </c>
    </row>
    <row r="248" spans="1:7" x14ac:dyDescent="0.25">
      <c r="A248" s="24">
        <v>24.317383</v>
      </c>
      <c r="B248" s="23">
        <v>-24.111460000000001</v>
      </c>
      <c r="C248" s="25">
        <v>3.7156216999999998</v>
      </c>
      <c r="D248" s="26">
        <v>-1.0012924999999999E-3</v>
      </c>
      <c r="E248" s="28">
        <f t="shared" si="9"/>
        <v>1.6481280883333331E-4</v>
      </c>
      <c r="F248" s="18">
        <f t="shared" si="10"/>
        <v>0.85276845425833581</v>
      </c>
      <c r="G248" s="12">
        <f t="shared" si="11"/>
        <v>5.8796029484653882</v>
      </c>
    </row>
    <row r="249" spans="1:7" x14ac:dyDescent="0.25">
      <c r="A249" s="24">
        <v>24.416992</v>
      </c>
      <c r="B249" s="23">
        <v>-24.201412000000001</v>
      </c>
      <c r="C249" s="25">
        <v>3.7154688999999999</v>
      </c>
      <c r="D249" s="26">
        <v>-1.0033011000000001E-3</v>
      </c>
      <c r="E249" s="28">
        <f t="shared" si="9"/>
        <v>1.6514757550000001E-4</v>
      </c>
      <c r="F249" s="18">
        <f t="shared" si="10"/>
        <v>0.8559498554674474</v>
      </c>
      <c r="G249" s="12">
        <f t="shared" si="11"/>
        <v>5.9015378310656272</v>
      </c>
    </row>
    <row r="250" spans="1:7" x14ac:dyDescent="0.25">
      <c r="A250" s="24">
        <v>24.516601999999999</v>
      </c>
      <c r="B250" s="23">
        <v>-24.301387999999999</v>
      </c>
      <c r="C250" s="25">
        <v>3.7153854000000002</v>
      </c>
      <c r="D250" s="26">
        <v>-1.0109544E-3</v>
      </c>
      <c r="E250" s="28">
        <f t="shared" si="9"/>
        <v>1.664231255E-4</v>
      </c>
      <c r="F250" s="18">
        <f t="shared" si="10"/>
        <v>0.8594857831542374</v>
      </c>
      <c r="G250" s="12">
        <f t="shared" si="11"/>
        <v>5.9259170758055051</v>
      </c>
    </row>
    <row r="251" spans="1:7" x14ac:dyDescent="0.25">
      <c r="A251" s="24">
        <v>24.616211</v>
      </c>
      <c r="B251" s="23">
        <v>-24.400583000000001</v>
      </c>
      <c r="C251" s="25">
        <v>3.7152178</v>
      </c>
      <c r="D251" s="26">
        <v>-1.0144651E-3</v>
      </c>
      <c r="E251" s="28">
        <f t="shared" si="9"/>
        <v>1.6700824216666667E-4</v>
      </c>
      <c r="F251" s="18">
        <f t="shared" si="10"/>
        <v>0.86299408861645976</v>
      </c>
      <c r="G251" s="12">
        <f t="shared" si="11"/>
        <v>5.9501058729365379</v>
      </c>
    </row>
    <row r="252" spans="1:7" x14ac:dyDescent="0.25">
      <c r="A252" s="24">
        <v>24.715820000000001</v>
      </c>
      <c r="B252" s="23">
        <v>-24.482313000000001</v>
      </c>
      <c r="C252" s="25">
        <v>3.7152584000000002</v>
      </c>
      <c r="D252" s="26">
        <v>-1.0167479E-3</v>
      </c>
      <c r="E252" s="28">
        <f t="shared" si="9"/>
        <v>1.6738870883333334E-4</v>
      </c>
      <c r="F252" s="18">
        <f t="shared" si="10"/>
        <v>0.86588469606065999</v>
      </c>
      <c r="G252" s="12">
        <f t="shared" si="11"/>
        <v>5.9700358128480193</v>
      </c>
    </row>
    <row r="253" spans="1:7" x14ac:dyDescent="0.25">
      <c r="A253" s="24">
        <v>24.815429999999999</v>
      </c>
      <c r="B253" s="23">
        <v>-24.583445000000001</v>
      </c>
      <c r="C253" s="25">
        <v>3.7150867000000001</v>
      </c>
      <c r="D253" s="26">
        <v>-1.0200261999999999E-3</v>
      </c>
      <c r="E253" s="28">
        <f t="shared" si="9"/>
        <v>1.6793509216666666E-4</v>
      </c>
      <c r="F253" s="18">
        <f t="shared" si="10"/>
        <v>0.86946150888394202</v>
      </c>
      <c r="G253" s="12">
        <f t="shared" si="11"/>
        <v>5.9946969493111038</v>
      </c>
    </row>
    <row r="254" spans="1:7" x14ac:dyDescent="0.25">
      <c r="A254" s="24">
        <v>24.915039</v>
      </c>
      <c r="B254" s="23">
        <v>-24.694217999999999</v>
      </c>
      <c r="C254" s="25">
        <v>3.7148623000000001</v>
      </c>
      <c r="D254" s="26">
        <v>-1.0260523000000001E-3</v>
      </c>
      <c r="E254" s="28">
        <f t="shared" si="9"/>
        <v>1.6893944216666667E-4</v>
      </c>
      <c r="F254" s="18">
        <f t="shared" si="10"/>
        <v>0.87337930233085725</v>
      </c>
      <c r="G254" s="12">
        <f t="shared" si="11"/>
        <v>6.0217090529916915</v>
      </c>
    </row>
    <row r="255" spans="1:7" x14ac:dyDescent="0.25">
      <c r="A255" s="24">
        <v>25.014648000000001</v>
      </c>
      <c r="B255" s="23">
        <v>-24.799057000000001</v>
      </c>
      <c r="C255" s="25">
        <v>3.7147079000000001</v>
      </c>
      <c r="D255" s="26">
        <v>-1.0314403999999999E-3</v>
      </c>
      <c r="E255" s="28">
        <f t="shared" si="9"/>
        <v>1.6983745883333333E-4</v>
      </c>
      <c r="F255" s="18">
        <f t="shared" si="10"/>
        <v>0.87708722345948198</v>
      </c>
      <c r="G255" s="12">
        <f t="shared" si="11"/>
        <v>6.0472741450066163</v>
      </c>
    </row>
    <row r="256" spans="1:7" x14ac:dyDescent="0.25">
      <c r="A256" s="24">
        <v>25.114258</v>
      </c>
      <c r="B256" s="23">
        <v>-24.886299000000001</v>
      </c>
      <c r="C256" s="25">
        <v>3.7146099000000001</v>
      </c>
      <c r="D256" s="26">
        <v>-1.0358155E-3</v>
      </c>
      <c r="E256" s="28">
        <f t="shared" si="9"/>
        <v>1.7056664216666666E-4</v>
      </c>
      <c r="F256" s="18">
        <f t="shared" si="10"/>
        <v>0.88017277802508709</v>
      </c>
      <c r="G256" s="12">
        <f t="shared" si="11"/>
        <v>6.0685481914737327</v>
      </c>
    </row>
    <row r="257" spans="1:7" x14ac:dyDescent="0.25">
      <c r="A257" s="24">
        <v>25.213867</v>
      </c>
      <c r="B257" s="23">
        <v>-24.979406000000001</v>
      </c>
      <c r="C257" s="25">
        <v>3.7146180000000002</v>
      </c>
      <c r="D257" s="26">
        <v>-1.0407923999999999E-3</v>
      </c>
      <c r="E257" s="28">
        <f t="shared" si="9"/>
        <v>1.713961255E-4</v>
      </c>
      <c r="F257" s="18">
        <f t="shared" si="10"/>
        <v>0.8834657645331887</v>
      </c>
      <c r="G257" s="12">
        <f t="shared" si="11"/>
        <v>6.091252423889471</v>
      </c>
    </row>
    <row r="258" spans="1:7" x14ac:dyDescent="0.25">
      <c r="A258" s="24">
        <v>25.313476999999999</v>
      </c>
      <c r="B258" s="23">
        <v>-25.064015999999999</v>
      </c>
      <c r="C258" s="25">
        <v>3.7144015000000001</v>
      </c>
      <c r="D258" s="26">
        <v>-1.0427534999999999E-3</v>
      </c>
      <c r="E258" s="28">
        <f t="shared" si="9"/>
        <v>1.717229755E-4</v>
      </c>
      <c r="F258" s="18">
        <f t="shared" si="10"/>
        <v>0.88645823114096756</v>
      </c>
      <c r="G258" s="12">
        <f t="shared" si="11"/>
        <v>6.1118846545992511</v>
      </c>
    </row>
    <row r="259" spans="1:7" x14ac:dyDescent="0.25">
      <c r="A259" s="24">
        <v>25.413086</v>
      </c>
      <c r="B259" s="23">
        <v>-25.175003</v>
      </c>
      <c r="C259" s="25">
        <v>3.7142761000000002</v>
      </c>
      <c r="D259" s="26">
        <v>-1.0517656000000001E-3</v>
      </c>
      <c r="E259" s="28">
        <f t="shared" si="9"/>
        <v>1.7322499216666668E-4</v>
      </c>
      <c r="F259" s="18">
        <f t="shared" si="10"/>
        <v>0.89038359328962102</v>
      </c>
      <c r="G259" s="12">
        <f t="shared" si="11"/>
        <v>6.1389489423877688</v>
      </c>
    </row>
    <row r="260" spans="1:7" x14ac:dyDescent="0.25">
      <c r="A260" s="24">
        <v>25.512695000000001</v>
      </c>
      <c r="B260" s="23">
        <v>-25.292683</v>
      </c>
      <c r="C260" s="25">
        <v>3.7141571</v>
      </c>
      <c r="D260" s="26">
        <v>-1.0573566E-3</v>
      </c>
      <c r="E260" s="28">
        <f t="shared" si="9"/>
        <v>1.741568255E-4</v>
      </c>
      <c r="F260" s="18">
        <f t="shared" si="10"/>
        <v>0.89454567189029977</v>
      </c>
      <c r="G260" s="12">
        <f t="shared" si="11"/>
        <v>6.1676453247294196</v>
      </c>
    </row>
    <row r="261" spans="1:7" x14ac:dyDescent="0.25">
      <c r="A261" s="24">
        <v>25.612304999999999</v>
      </c>
      <c r="B261" s="23">
        <v>-25.39151</v>
      </c>
      <c r="C261" s="25">
        <v>3.7140968000000001</v>
      </c>
      <c r="D261" s="26">
        <v>-1.0643483E-3</v>
      </c>
      <c r="E261" s="28">
        <f t="shared" ref="E261:E324" si="12" xml:space="preserve"> (delta_0 - D261) / L</f>
        <v>1.7532210883333332E-4</v>
      </c>
      <c r="F261" s="18">
        <f t="shared" ref="F261:F324" si="13" xml:space="preserve"> -B261 / A_6x12_in2</f>
        <v>0.89804096201495365</v>
      </c>
      <c r="G261" s="12">
        <f t="shared" ref="G261:G324" si="14" xml:space="preserve"> -B261 * kip_to_N / A_6x12_mm2</f>
        <v>6.1917443847028917</v>
      </c>
    </row>
    <row r="262" spans="1:7" x14ac:dyDescent="0.25">
      <c r="A262" s="24">
        <v>25.711914</v>
      </c>
      <c r="B262" s="23">
        <v>-25.487349999999999</v>
      </c>
      <c r="C262" s="25">
        <v>3.7139204000000001</v>
      </c>
      <c r="D262" s="26">
        <v>-1.0667561999999999E-3</v>
      </c>
      <c r="E262" s="28">
        <f t="shared" si="12"/>
        <v>1.7572342549999998E-4</v>
      </c>
      <c r="F262" s="18">
        <f t="shared" si="13"/>
        <v>0.90143060862515967</v>
      </c>
      <c r="G262" s="12">
        <f t="shared" si="14"/>
        <v>6.2151150618240996</v>
      </c>
    </row>
    <row r="263" spans="1:7" x14ac:dyDescent="0.25">
      <c r="A263" s="24">
        <v>25.811523000000001</v>
      </c>
      <c r="B263" s="23">
        <v>-25.590966999999999</v>
      </c>
      <c r="C263" s="25">
        <v>3.7136990999999999</v>
      </c>
      <c r="D263" s="26">
        <v>-1.0720014000000001E-3</v>
      </c>
      <c r="E263" s="28">
        <f t="shared" si="12"/>
        <v>1.7659762550000001E-4</v>
      </c>
      <c r="F263" s="18">
        <f t="shared" si="13"/>
        <v>0.90509531034479362</v>
      </c>
      <c r="G263" s="12">
        <f t="shared" si="14"/>
        <v>6.2403821679516893</v>
      </c>
    </row>
    <row r="264" spans="1:7" x14ac:dyDescent="0.25">
      <c r="A264" s="24">
        <v>25.911133</v>
      </c>
      <c r="B264" s="23">
        <v>-25.678715</v>
      </c>
      <c r="C264" s="25">
        <v>3.7136532999999998</v>
      </c>
      <c r="D264" s="26">
        <v>-1.0766744E-3</v>
      </c>
      <c r="E264" s="28">
        <f t="shared" si="12"/>
        <v>1.7737645883333334E-4</v>
      </c>
      <c r="F264" s="18">
        <f t="shared" si="13"/>
        <v>0.90819876099955543</v>
      </c>
      <c r="G264" s="12">
        <f t="shared" si="14"/>
        <v>6.261779603010452</v>
      </c>
    </row>
    <row r="265" spans="1:7" x14ac:dyDescent="0.25">
      <c r="A265" s="24">
        <v>26.010742</v>
      </c>
      <c r="B265" s="23">
        <v>-25.773733</v>
      </c>
      <c r="C265" s="25">
        <v>3.7135215000000001</v>
      </c>
      <c r="D265" s="26">
        <v>-1.0789154999999999E-3</v>
      </c>
      <c r="E265" s="28">
        <f t="shared" si="12"/>
        <v>1.7774997549999997E-4</v>
      </c>
      <c r="F265" s="18">
        <f t="shared" si="13"/>
        <v>0.91155933530682332</v>
      </c>
      <c r="G265" s="12">
        <f t="shared" si="14"/>
        <v>6.2849498346329788</v>
      </c>
    </row>
    <row r="266" spans="1:7" x14ac:dyDescent="0.25">
      <c r="A266" s="24">
        <v>26.110351999999999</v>
      </c>
      <c r="B266" s="23">
        <v>-25.864491999999998</v>
      </c>
      <c r="C266" s="25">
        <v>3.7135308</v>
      </c>
      <c r="D266" s="26">
        <v>-1.0882437E-3</v>
      </c>
      <c r="E266" s="28">
        <f t="shared" si="12"/>
        <v>1.7930467550000001E-4</v>
      </c>
      <c r="F266" s="18">
        <f t="shared" si="13"/>
        <v>0.91476927830239607</v>
      </c>
      <c r="G266" s="12">
        <f t="shared" si="14"/>
        <v>6.3070815049673232</v>
      </c>
    </row>
    <row r="267" spans="1:7" x14ac:dyDescent="0.25">
      <c r="A267" s="24">
        <v>26.209961</v>
      </c>
      <c r="B267" s="23">
        <v>-25.976279999999999</v>
      </c>
      <c r="C267" s="25">
        <v>3.7132602000000001</v>
      </c>
      <c r="D267" s="26">
        <v>-1.0900795E-3</v>
      </c>
      <c r="E267" s="28">
        <f t="shared" si="12"/>
        <v>1.7961064216666668E-4</v>
      </c>
      <c r="F267" s="18">
        <f t="shared" si="13"/>
        <v>0.91872297003091974</v>
      </c>
      <c r="G267" s="12">
        <f t="shared" si="14"/>
        <v>6.3343411173841186</v>
      </c>
    </row>
    <row r="268" spans="1:7" x14ac:dyDescent="0.25">
      <c r="A268" s="24">
        <v>26.309570000000001</v>
      </c>
      <c r="B268" s="23">
        <v>-26.057099999999998</v>
      </c>
      <c r="C268" s="25">
        <v>3.7131902999999999</v>
      </c>
      <c r="D268" s="26">
        <v>-1.0932027E-3</v>
      </c>
      <c r="E268" s="28">
        <f t="shared" si="12"/>
        <v>1.8013117549999999E-4</v>
      </c>
      <c r="F268" s="18">
        <f t="shared" si="13"/>
        <v>0.92158139280885021</v>
      </c>
      <c r="G268" s="12">
        <f t="shared" si="14"/>
        <v>6.354049152911414</v>
      </c>
    </row>
    <row r="269" spans="1:7" x14ac:dyDescent="0.25">
      <c r="A269" s="24">
        <v>26.409179999999999</v>
      </c>
      <c r="B269" s="23">
        <v>-26.172488999999999</v>
      </c>
      <c r="C269" s="25">
        <v>3.7132201</v>
      </c>
      <c r="D269" s="26">
        <v>-1.0995505999999999E-3</v>
      </c>
      <c r="E269" s="28">
        <f t="shared" si="12"/>
        <v>1.8118915883333332E-4</v>
      </c>
      <c r="F269" s="18">
        <f t="shared" si="13"/>
        <v>0.9256624438596126</v>
      </c>
      <c r="G269" s="12">
        <f t="shared" si="14"/>
        <v>6.3821868726770559</v>
      </c>
    </row>
    <row r="270" spans="1:7" x14ac:dyDescent="0.25">
      <c r="A270" s="24">
        <v>26.508789</v>
      </c>
      <c r="B270" s="23">
        <v>-26.275106000000001</v>
      </c>
      <c r="C270" s="25">
        <v>3.7129835999999998</v>
      </c>
      <c r="D270" s="26">
        <v>-1.1013806000000001E-3</v>
      </c>
      <c r="E270" s="28">
        <f t="shared" si="12"/>
        <v>1.8149415883333335E-4</v>
      </c>
      <c r="F270" s="18">
        <f t="shared" si="13"/>
        <v>0.92929177781411509</v>
      </c>
      <c r="G270" s="12">
        <f t="shared" si="14"/>
        <v>6.4072101278330145</v>
      </c>
    </row>
    <row r="271" spans="1:7" x14ac:dyDescent="0.25">
      <c r="A271" s="24">
        <v>26.608398000000001</v>
      </c>
      <c r="B271" s="23">
        <v>-26.35821</v>
      </c>
      <c r="C271" s="25">
        <v>3.7128312999999999</v>
      </c>
      <c r="D271" s="26">
        <v>-1.1072097999999999E-3</v>
      </c>
      <c r="E271" s="28">
        <f t="shared" si="12"/>
        <v>1.8246569216666666E-4</v>
      </c>
      <c r="F271" s="18">
        <f t="shared" si="13"/>
        <v>0.93223098056760589</v>
      </c>
      <c r="G271" s="12">
        <f t="shared" si="14"/>
        <v>6.4274751189795172</v>
      </c>
    </row>
    <row r="272" spans="1:7" x14ac:dyDescent="0.25">
      <c r="A272" s="24">
        <v>26.708008</v>
      </c>
      <c r="B272" s="23">
        <v>-26.464554</v>
      </c>
      <c r="C272" s="25">
        <v>3.7127984000000001</v>
      </c>
      <c r="D272" s="26">
        <v>-1.1150121999999999E-3</v>
      </c>
      <c r="E272" s="28">
        <f t="shared" si="12"/>
        <v>1.8376609216666666E-4</v>
      </c>
      <c r="F272" s="18">
        <f t="shared" si="13"/>
        <v>0.93599213018275362</v>
      </c>
      <c r="G272" s="12">
        <f t="shared" si="14"/>
        <v>6.4534072067067481</v>
      </c>
    </row>
    <row r="273" spans="1:7" x14ac:dyDescent="0.25">
      <c r="A273" s="24">
        <v>26.807617</v>
      </c>
      <c r="B273" s="23">
        <v>-26.557489</v>
      </c>
      <c r="C273" s="25">
        <v>3.7126329</v>
      </c>
      <c r="D273" s="26">
        <v>-1.1208712999999999E-3</v>
      </c>
      <c r="E273" s="28">
        <f t="shared" si="12"/>
        <v>1.8474260883333333E-4</v>
      </c>
      <c r="F273" s="18">
        <f t="shared" si="13"/>
        <v>0.93927903343525254</v>
      </c>
      <c r="G273" s="12">
        <f t="shared" si="14"/>
        <v>6.4760694967553647</v>
      </c>
    </row>
    <row r="274" spans="1:7" x14ac:dyDescent="0.25">
      <c r="A274" s="24">
        <v>26.907226999999999</v>
      </c>
      <c r="B274" s="23">
        <v>-26.652328000000001</v>
      </c>
      <c r="C274" s="25">
        <v>3.7124769999999998</v>
      </c>
      <c r="D274" s="26">
        <v>-1.1262832999999999E-3</v>
      </c>
      <c r="E274" s="28">
        <f t="shared" si="12"/>
        <v>1.8564460883333333E-4</v>
      </c>
      <c r="F274" s="18">
        <f t="shared" si="13"/>
        <v>0.94263327691256193</v>
      </c>
      <c r="G274" s="12">
        <f t="shared" si="14"/>
        <v>6.4991960790539691</v>
      </c>
    </row>
    <row r="275" spans="1:7" x14ac:dyDescent="0.25">
      <c r="A275" s="24">
        <v>27.006836</v>
      </c>
      <c r="B275" s="23">
        <v>-26.771087999999999</v>
      </c>
      <c r="C275" s="25">
        <v>3.7123873000000001</v>
      </c>
      <c r="D275" s="26">
        <v>-1.1313079999999999E-3</v>
      </c>
      <c r="E275" s="28">
        <f t="shared" si="12"/>
        <v>1.8648205883333333E-4</v>
      </c>
      <c r="F275" s="18">
        <f t="shared" si="13"/>
        <v>0.94683355269958269</v>
      </c>
      <c r="G275" s="12">
        <f t="shared" si="14"/>
        <v>6.5281558204449812</v>
      </c>
    </row>
    <row r="276" spans="1:7" x14ac:dyDescent="0.25">
      <c r="A276" s="24">
        <v>27.106445000000001</v>
      </c>
      <c r="B276" s="23">
        <v>-26.868855</v>
      </c>
      <c r="C276" s="25">
        <v>3.7121620000000002</v>
      </c>
      <c r="D276" s="26">
        <v>-1.1341572000000001E-3</v>
      </c>
      <c r="E276" s="28">
        <f t="shared" si="12"/>
        <v>1.8695692550000002E-4</v>
      </c>
      <c r="F276" s="18">
        <f t="shared" si="13"/>
        <v>0.95029135299319722</v>
      </c>
      <c r="G276" s="12">
        <f t="shared" si="14"/>
        <v>6.5519963983885248</v>
      </c>
    </row>
    <row r="277" spans="1:7" x14ac:dyDescent="0.25">
      <c r="A277" s="24">
        <v>27.206054999999999</v>
      </c>
      <c r="B277" s="23">
        <v>-26.961549999999999</v>
      </c>
      <c r="C277" s="25">
        <v>3.7121222</v>
      </c>
      <c r="D277" s="26">
        <v>-1.1402189E-3</v>
      </c>
      <c r="E277" s="28">
        <f t="shared" si="12"/>
        <v>1.8796720883333334E-4</v>
      </c>
      <c r="F277" s="18">
        <f t="shared" si="13"/>
        <v>0.95356976798206461</v>
      </c>
      <c r="G277" s="12">
        <f t="shared" si="14"/>
        <v>6.5746001642039502</v>
      </c>
    </row>
    <row r="278" spans="1:7" x14ac:dyDescent="0.25">
      <c r="A278" s="24">
        <v>27.305664</v>
      </c>
      <c r="B278" s="23">
        <v>-27.063818000000001</v>
      </c>
      <c r="C278" s="25">
        <v>3.7120199</v>
      </c>
      <c r="D278" s="26">
        <v>-1.1457383E-3</v>
      </c>
      <c r="E278" s="28">
        <f t="shared" si="12"/>
        <v>1.8888710883333332E-4</v>
      </c>
      <c r="F278" s="18">
        <f t="shared" si="13"/>
        <v>0.95718675858653623</v>
      </c>
      <c r="G278" s="12">
        <f t="shared" si="14"/>
        <v>6.5995383153708085</v>
      </c>
    </row>
    <row r="279" spans="1:7" x14ac:dyDescent="0.25">
      <c r="A279" s="24">
        <v>27.405273000000001</v>
      </c>
      <c r="B279" s="23">
        <v>-27.152156999999999</v>
      </c>
      <c r="C279" s="25">
        <v>3.7119545999999999</v>
      </c>
      <c r="D279" s="26">
        <v>-1.1507570999999999E-3</v>
      </c>
      <c r="E279" s="28">
        <f t="shared" si="12"/>
        <v>1.8972357549999999E-4</v>
      </c>
      <c r="F279" s="18">
        <f t="shared" si="13"/>
        <v>0.96031111159049054</v>
      </c>
      <c r="G279" s="12">
        <f t="shared" si="14"/>
        <v>6.6210798663538055</v>
      </c>
    </row>
    <row r="280" spans="1:7" x14ac:dyDescent="0.25">
      <c r="A280" s="24">
        <v>27.504883</v>
      </c>
      <c r="B280" s="23">
        <v>-27.265616999999999</v>
      </c>
      <c r="C280" s="25">
        <v>3.7117741</v>
      </c>
      <c r="D280" s="26">
        <v>-1.1553824000000001E-3</v>
      </c>
      <c r="E280" s="28">
        <f t="shared" si="12"/>
        <v>1.9049445883333334E-4</v>
      </c>
      <c r="F280" s="18">
        <f t="shared" si="13"/>
        <v>0.96432393822231421</v>
      </c>
      <c r="G280" s="12">
        <f t="shared" si="14"/>
        <v>6.6487471975951689</v>
      </c>
    </row>
    <row r="281" spans="1:7" x14ac:dyDescent="0.25">
      <c r="A281" s="24">
        <v>27.604492</v>
      </c>
      <c r="B281" s="23">
        <v>-27.365895999999999</v>
      </c>
      <c r="C281" s="25">
        <v>3.7116696999999998</v>
      </c>
      <c r="D281" s="26">
        <v>-1.1566341E-3</v>
      </c>
      <c r="E281" s="28">
        <f t="shared" si="12"/>
        <v>1.9070307549999999E-4</v>
      </c>
      <c r="F281" s="18">
        <f t="shared" si="13"/>
        <v>0.96787058234193912</v>
      </c>
      <c r="G281" s="12">
        <f t="shared" si="14"/>
        <v>6.6732003291794513</v>
      </c>
    </row>
    <row r="282" spans="1:7" x14ac:dyDescent="0.25">
      <c r="A282" s="24">
        <v>27.704101999999999</v>
      </c>
      <c r="B282" s="23">
        <v>-27.453171000000001</v>
      </c>
      <c r="C282" s="25">
        <v>3.7115002000000001</v>
      </c>
      <c r="D282" s="26">
        <v>-1.1628330000000001E-3</v>
      </c>
      <c r="E282" s="28">
        <f t="shared" si="12"/>
        <v>1.9173622550000002E-4</v>
      </c>
      <c r="F282" s="18">
        <f t="shared" si="13"/>
        <v>0.97095730404379377</v>
      </c>
      <c r="G282" s="12">
        <f t="shared" si="14"/>
        <v>6.6944824227286315</v>
      </c>
    </row>
    <row r="283" spans="1:7" x14ac:dyDescent="0.25">
      <c r="A283" s="24">
        <v>27.803711</v>
      </c>
      <c r="B283" s="23">
        <v>-27.550471999999999</v>
      </c>
      <c r="C283" s="25">
        <v>3.7115493000000002</v>
      </c>
      <c r="D283" s="26">
        <v>-1.1659265E-3</v>
      </c>
      <c r="E283" s="28">
        <f t="shared" si="12"/>
        <v>1.9225180883333334E-4</v>
      </c>
      <c r="F283" s="18">
        <f t="shared" si="13"/>
        <v>0.97439862295885682</v>
      </c>
      <c r="G283" s="12">
        <f t="shared" si="14"/>
        <v>6.7182093661193933</v>
      </c>
    </row>
    <row r="284" spans="1:7" x14ac:dyDescent="0.25">
      <c r="A284" s="24">
        <v>27.903320000000001</v>
      </c>
      <c r="B284" s="23">
        <v>-27.661587000000001</v>
      </c>
      <c r="C284" s="25">
        <v>3.7113893</v>
      </c>
      <c r="D284" s="26">
        <v>-1.1748970000000001E-3</v>
      </c>
      <c r="E284" s="28">
        <f t="shared" si="12"/>
        <v>1.9374689216666667E-4</v>
      </c>
      <c r="F284" s="18">
        <f t="shared" si="13"/>
        <v>0.97832851218144712</v>
      </c>
      <c r="G284" s="12">
        <f t="shared" si="14"/>
        <v>6.7453048668322806</v>
      </c>
    </row>
    <row r="285" spans="1:7" x14ac:dyDescent="0.25">
      <c r="A285" s="24">
        <v>28.002929999999999</v>
      </c>
      <c r="B285" s="23">
        <v>-27.759726000000001</v>
      </c>
      <c r="C285" s="25">
        <v>3.7112134000000001</v>
      </c>
      <c r="D285" s="26">
        <v>-1.1760771E-3</v>
      </c>
      <c r="E285" s="28">
        <f t="shared" si="12"/>
        <v>1.939435755E-4</v>
      </c>
      <c r="F285" s="18">
        <f t="shared" si="13"/>
        <v>0.98179946928369055</v>
      </c>
      <c r="G285" s="12">
        <f t="shared" si="14"/>
        <v>6.7692361573372697</v>
      </c>
    </row>
    <row r="286" spans="1:7" x14ac:dyDescent="0.25">
      <c r="A286" s="24">
        <v>28.102539</v>
      </c>
      <c r="B286" s="23">
        <v>-27.862627</v>
      </c>
      <c r="C286" s="25">
        <v>3.7110789</v>
      </c>
      <c r="D286" s="26">
        <v>-1.1847913E-3</v>
      </c>
      <c r="E286" s="28">
        <f t="shared" si="12"/>
        <v>1.9539594216666666E-4</v>
      </c>
      <c r="F286" s="18">
        <f t="shared" si="13"/>
        <v>0.98543884768349033</v>
      </c>
      <c r="G286" s="12">
        <f t="shared" si="14"/>
        <v>6.7943286661691706</v>
      </c>
    </row>
    <row r="287" spans="1:7" x14ac:dyDescent="0.25">
      <c r="A287" s="24">
        <v>28.202148000000001</v>
      </c>
      <c r="B287" s="23">
        <v>-27.957395999999999</v>
      </c>
      <c r="C287" s="25">
        <v>3.7109122000000001</v>
      </c>
      <c r="D287" s="26">
        <v>-1.1847972999999999E-3</v>
      </c>
      <c r="E287" s="28">
        <f t="shared" si="12"/>
        <v>1.9539694216666665E-4</v>
      </c>
      <c r="F287" s="18">
        <f t="shared" si="13"/>
        <v>0.98879061541724056</v>
      </c>
      <c r="G287" s="12">
        <f t="shared" si="14"/>
        <v>6.8174381788997618</v>
      </c>
    </row>
    <row r="288" spans="1:7" x14ac:dyDescent="0.25">
      <c r="A288" s="24">
        <v>28.301758</v>
      </c>
      <c r="B288" s="23">
        <v>-28.03952</v>
      </c>
      <c r="C288" s="25">
        <v>3.7108636000000002</v>
      </c>
      <c r="D288" s="26">
        <v>-1.1923254000000001E-3</v>
      </c>
      <c r="E288" s="28">
        <f t="shared" si="12"/>
        <v>1.9665162550000002E-4</v>
      </c>
      <c r="F288" s="18">
        <f t="shared" si="13"/>
        <v>0.99169515776090245</v>
      </c>
      <c r="G288" s="12">
        <f t="shared" si="14"/>
        <v>6.8374641960940652</v>
      </c>
    </row>
    <row r="289" spans="1:7" x14ac:dyDescent="0.25">
      <c r="A289" s="24">
        <v>28.401367</v>
      </c>
      <c r="B289" s="23">
        <v>-28.159323000000001</v>
      </c>
      <c r="C289" s="25">
        <v>3.7108032999999998</v>
      </c>
      <c r="D289" s="26">
        <v>-1.1947334E-3</v>
      </c>
      <c r="E289" s="28">
        <f t="shared" si="12"/>
        <v>1.9705295883333334E-4</v>
      </c>
      <c r="F289" s="18">
        <f t="shared" si="13"/>
        <v>0.99593232212695548</v>
      </c>
      <c r="G289" s="12">
        <f t="shared" si="14"/>
        <v>6.8666782740484908</v>
      </c>
    </row>
    <row r="290" spans="1:7" x14ac:dyDescent="0.25">
      <c r="A290" s="24">
        <v>28.500976999999999</v>
      </c>
      <c r="B290" s="23">
        <v>-28.248251</v>
      </c>
      <c r="C290" s="25">
        <v>3.7107041000000001</v>
      </c>
      <c r="D290" s="26">
        <v>-1.2010871E-3</v>
      </c>
      <c r="E290" s="28">
        <f t="shared" si="12"/>
        <v>1.9811190883333333E-4</v>
      </c>
      <c r="F290" s="18">
        <f t="shared" si="13"/>
        <v>0.99907750674457241</v>
      </c>
      <c r="G290" s="12">
        <f t="shared" si="14"/>
        <v>6.8883634532537785</v>
      </c>
    </row>
    <row r="291" spans="1:7" x14ac:dyDescent="0.25">
      <c r="A291" s="24">
        <v>28.600586</v>
      </c>
      <c r="B291" s="23">
        <v>-28.350404999999999</v>
      </c>
      <c r="C291" s="25">
        <v>3.7105104999999998</v>
      </c>
      <c r="D291" s="26">
        <v>-1.204133E-3</v>
      </c>
      <c r="E291" s="28">
        <f t="shared" si="12"/>
        <v>1.9861955883333334E-4</v>
      </c>
      <c r="F291" s="18">
        <f t="shared" si="13"/>
        <v>1.0026904654238189</v>
      </c>
      <c r="G291" s="12">
        <f t="shared" si="14"/>
        <v>6.9132738054098706</v>
      </c>
    </row>
    <row r="292" spans="1:7" x14ac:dyDescent="0.25">
      <c r="A292" s="24">
        <v>28.700195000000001</v>
      </c>
      <c r="B292" s="23">
        <v>-28.445484</v>
      </c>
      <c r="C292" s="25">
        <v>3.710232</v>
      </c>
      <c r="D292" s="26">
        <v>-1.2085317999999999E-3</v>
      </c>
      <c r="E292" s="28">
        <f t="shared" si="12"/>
        <v>1.9935269216666665E-4</v>
      </c>
      <c r="F292" s="18">
        <f t="shared" si="13"/>
        <v>1.0060531971647599</v>
      </c>
      <c r="G292" s="12">
        <f t="shared" si="14"/>
        <v>6.9364589119416671</v>
      </c>
    </row>
    <row r="293" spans="1:7" x14ac:dyDescent="0.25">
      <c r="A293" s="24">
        <v>28.799804999999999</v>
      </c>
      <c r="B293" s="23">
        <v>-28.540571</v>
      </c>
      <c r="C293" s="25">
        <v>3.7102713999999999</v>
      </c>
      <c r="D293" s="26">
        <v>-1.2138784E-3</v>
      </c>
      <c r="E293" s="28">
        <f t="shared" si="12"/>
        <v>2.0024379216666667E-4</v>
      </c>
      <c r="F293" s="18">
        <f t="shared" si="13"/>
        <v>1.0094162118478218</v>
      </c>
      <c r="G293" s="12">
        <f t="shared" si="14"/>
        <v>6.9596459692812358</v>
      </c>
    </row>
    <row r="294" spans="1:7" x14ac:dyDescent="0.25">
      <c r="A294" s="24">
        <v>28.899414</v>
      </c>
      <c r="B294" s="23">
        <v>-28.642379999999999</v>
      </c>
      <c r="C294" s="25">
        <v>3.7100558000000001</v>
      </c>
      <c r="D294" s="26">
        <v>-1.2175739000000001E-3</v>
      </c>
      <c r="E294" s="28">
        <f t="shared" si="12"/>
        <v>2.0085970883333335E-4</v>
      </c>
      <c r="F294" s="18">
        <f t="shared" si="13"/>
        <v>1.0130169686480981</v>
      </c>
      <c r="G294" s="12">
        <f t="shared" si="14"/>
        <v>6.984472192852115</v>
      </c>
    </row>
    <row r="295" spans="1:7" x14ac:dyDescent="0.25">
      <c r="A295" s="24">
        <v>28.999023000000001</v>
      </c>
      <c r="B295" s="23">
        <v>-28.743652000000001</v>
      </c>
      <c r="C295" s="25">
        <v>3.7100034000000002</v>
      </c>
      <c r="D295" s="26">
        <v>-1.2245119E-3</v>
      </c>
      <c r="E295" s="28">
        <f t="shared" si="12"/>
        <v>2.0201604216666668E-4</v>
      </c>
      <c r="F295" s="18">
        <f t="shared" si="13"/>
        <v>1.0165987329584987</v>
      </c>
      <c r="G295" s="12">
        <f t="shared" si="14"/>
        <v>7.0091674684512277</v>
      </c>
    </row>
    <row r="296" spans="1:7" x14ac:dyDescent="0.25">
      <c r="A296" s="24">
        <v>29.098633</v>
      </c>
      <c r="B296" s="23">
        <v>-28.826491999999998</v>
      </c>
      <c r="C296" s="25">
        <v>3.7099215999999999</v>
      </c>
      <c r="D296" s="26">
        <v>-1.2307584999999999E-3</v>
      </c>
      <c r="E296" s="28">
        <f t="shared" si="12"/>
        <v>2.0305714216666665E-4</v>
      </c>
      <c r="F296" s="18">
        <f t="shared" si="13"/>
        <v>1.0195285986219946</v>
      </c>
      <c r="G296" s="12">
        <f t="shared" si="14"/>
        <v>7.02936808294122</v>
      </c>
    </row>
    <row r="297" spans="1:7" x14ac:dyDescent="0.25">
      <c r="A297" s="24">
        <v>29.198242</v>
      </c>
      <c r="B297" s="23">
        <v>-28.936416999999999</v>
      </c>
      <c r="C297" s="25">
        <v>3.7098627</v>
      </c>
      <c r="D297" s="26">
        <v>-1.2361585E-3</v>
      </c>
      <c r="E297" s="28">
        <f t="shared" si="12"/>
        <v>2.0395714216666665E-4</v>
      </c>
      <c r="F297" s="18">
        <f t="shared" si="13"/>
        <v>1.0234164002040784</v>
      </c>
      <c r="G297" s="12">
        <f t="shared" si="14"/>
        <v>7.0561734009978645</v>
      </c>
    </row>
    <row r="298" spans="1:7" x14ac:dyDescent="0.25">
      <c r="A298" s="24">
        <v>29.297851999999999</v>
      </c>
      <c r="B298" s="23">
        <v>-29.042238000000001</v>
      </c>
      <c r="C298" s="25">
        <v>3.7095318000000002</v>
      </c>
      <c r="D298" s="26">
        <v>-1.2366592E-3</v>
      </c>
      <c r="E298" s="28">
        <f t="shared" si="12"/>
        <v>2.0404059216666667E-4</v>
      </c>
      <c r="F298" s="18">
        <f t="shared" si="13"/>
        <v>1.0271590524780623</v>
      </c>
      <c r="G298" s="12">
        <f t="shared" si="14"/>
        <v>7.0819779546669315</v>
      </c>
    </row>
    <row r="299" spans="1:7" x14ac:dyDescent="0.25">
      <c r="A299" s="24">
        <v>29.397461</v>
      </c>
      <c r="B299" s="23">
        <v>-29.138411000000001</v>
      </c>
      <c r="C299" s="25">
        <v>3.7095714000000002</v>
      </c>
      <c r="D299" s="26">
        <v>-1.2475073E-3</v>
      </c>
      <c r="E299" s="28">
        <f t="shared" si="12"/>
        <v>2.0584860883333334E-4</v>
      </c>
      <c r="F299" s="18">
        <f t="shared" si="13"/>
        <v>1.0305604765540572</v>
      </c>
      <c r="G299" s="12">
        <f t="shared" si="14"/>
        <v>7.1054298341616935</v>
      </c>
    </row>
    <row r="300" spans="1:7" x14ac:dyDescent="0.25">
      <c r="A300" s="24">
        <v>29.497070000000001</v>
      </c>
      <c r="B300" s="23">
        <v>-29.232216000000001</v>
      </c>
      <c r="C300" s="25">
        <v>3.7094402</v>
      </c>
      <c r="D300" s="26">
        <v>-1.2459217999999999E-3</v>
      </c>
      <c r="E300" s="28">
        <f t="shared" si="12"/>
        <v>2.0558435883333333E-4</v>
      </c>
      <c r="F300" s="18">
        <f t="shared" si="13"/>
        <v>1.0338781497622207</v>
      </c>
      <c r="G300" s="12">
        <f t="shared" si="14"/>
        <v>7.1283042745556298</v>
      </c>
    </row>
    <row r="301" spans="1:7" x14ac:dyDescent="0.25">
      <c r="A301" s="24">
        <v>29.596679999999999</v>
      </c>
      <c r="B301" s="23">
        <v>-29.326813000000001</v>
      </c>
      <c r="C301" s="25">
        <v>3.7093178999999998</v>
      </c>
      <c r="D301" s="26">
        <v>-1.2542426E-3</v>
      </c>
      <c r="E301" s="28">
        <f t="shared" si="12"/>
        <v>2.0697115883333333E-4</v>
      </c>
      <c r="F301" s="18">
        <f t="shared" si="13"/>
        <v>1.0372238342403681</v>
      </c>
      <c r="G301" s="12">
        <f t="shared" si="14"/>
        <v>7.1513718449190993</v>
      </c>
    </row>
    <row r="302" spans="1:7" x14ac:dyDescent="0.25">
      <c r="A302" s="24">
        <v>29.696289</v>
      </c>
      <c r="B302" s="23">
        <v>-29.428646000000001</v>
      </c>
      <c r="C302" s="25">
        <v>3.7092583000000001</v>
      </c>
      <c r="D302" s="26">
        <v>-1.2571692000000001E-3</v>
      </c>
      <c r="E302" s="28">
        <f t="shared" si="12"/>
        <v>2.0745892550000001E-4</v>
      </c>
      <c r="F302" s="18">
        <f t="shared" si="13"/>
        <v>1.0408254398670074</v>
      </c>
      <c r="G302" s="12">
        <f t="shared" si="14"/>
        <v>7.1762039209132977</v>
      </c>
    </row>
    <row r="303" spans="1:7" x14ac:dyDescent="0.25">
      <c r="A303" s="24">
        <v>29.795898000000001</v>
      </c>
      <c r="B303" s="23">
        <v>-29.526468000000001</v>
      </c>
      <c r="C303" s="25">
        <v>3.7090926</v>
      </c>
      <c r="D303" s="26">
        <v>-1.2657939E-3</v>
      </c>
      <c r="E303" s="28">
        <f t="shared" si="12"/>
        <v>2.0889637549999999E-4</v>
      </c>
      <c r="F303" s="18">
        <f t="shared" si="13"/>
        <v>1.0442851853877042</v>
      </c>
      <c r="G303" s="12">
        <f t="shared" si="14"/>
        <v>7.2000579106602816</v>
      </c>
    </row>
    <row r="304" spans="1:7" x14ac:dyDescent="0.25">
      <c r="A304" s="24">
        <v>29.895508</v>
      </c>
      <c r="B304" s="23">
        <v>-29.617224</v>
      </c>
      <c r="C304" s="25">
        <v>3.7089588999999998</v>
      </c>
      <c r="D304" s="26">
        <v>-1.2647508000000001E-3</v>
      </c>
      <c r="E304" s="28">
        <f t="shared" si="12"/>
        <v>2.0872252550000001E-4</v>
      </c>
      <c r="F304" s="18">
        <f t="shared" si="13"/>
        <v>1.0474950222799815</v>
      </c>
      <c r="G304" s="12">
        <f t="shared" si="14"/>
        <v>7.2221888494417126</v>
      </c>
    </row>
    <row r="305" spans="1:7" x14ac:dyDescent="0.25">
      <c r="A305" s="24">
        <v>29.995117</v>
      </c>
      <c r="B305" s="23">
        <v>-29.708701999999999</v>
      </c>
      <c r="C305" s="25">
        <v>3.7088606</v>
      </c>
      <c r="D305" s="26">
        <v>-1.2712298999999999E-3</v>
      </c>
      <c r="E305" s="28">
        <f t="shared" si="12"/>
        <v>2.0980237549999997E-4</v>
      </c>
      <c r="F305" s="18">
        <f t="shared" si="13"/>
        <v>1.0507303946986839</v>
      </c>
      <c r="G305" s="12">
        <f t="shared" si="14"/>
        <v>7.2444958486246609</v>
      </c>
    </row>
    <row r="306" spans="1:7" x14ac:dyDescent="0.25">
      <c r="A306" s="24">
        <v>30.094726999999999</v>
      </c>
      <c r="B306" s="23">
        <v>-29.832917999999999</v>
      </c>
      <c r="C306" s="25">
        <v>3.7087409</v>
      </c>
      <c r="D306" s="26">
        <v>-1.2786866E-3</v>
      </c>
      <c r="E306" s="28">
        <f t="shared" si="12"/>
        <v>2.1104515883333332E-4</v>
      </c>
      <c r="F306" s="18">
        <f t="shared" si="13"/>
        <v>1.0551236370122623</v>
      </c>
      <c r="G306" s="12">
        <f t="shared" si="14"/>
        <v>7.2747860409168981</v>
      </c>
    </row>
    <row r="307" spans="1:7" x14ac:dyDescent="0.25">
      <c r="A307" s="24">
        <v>30.194336</v>
      </c>
      <c r="B307" s="23">
        <v>-29.911263000000002</v>
      </c>
      <c r="C307" s="25">
        <v>3.7086706</v>
      </c>
      <c r="D307" s="26">
        <v>-1.2795151E-3</v>
      </c>
      <c r="E307" s="28">
        <f t="shared" si="12"/>
        <v>2.1118324216666667E-4</v>
      </c>
      <c r="F307" s="18">
        <f t="shared" si="13"/>
        <v>1.0578945245714921</v>
      </c>
      <c r="G307" s="12">
        <f t="shared" si="14"/>
        <v>7.2938905452894049</v>
      </c>
    </row>
    <row r="308" spans="1:7" x14ac:dyDescent="0.25">
      <c r="A308" s="24">
        <v>30.293945000000001</v>
      </c>
      <c r="B308" s="23">
        <v>-30.015149999999998</v>
      </c>
      <c r="C308" s="25">
        <v>3.7086600999999999</v>
      </c>
      <c r="D308" s="26">
        <v>-1.2876093E-3</v>
      </c>
      <c r="E308" s="28">
        <f t="shared" si="12"/>
        <v>2.1253227549999999E-4</v>
      </c>
      <c r="F308" s="18">
        <f t="shared" si="13"/>
        <v>1.0615687755877117</v>
      </c>
      <c r="G308" s="12">
        <f t="shared" si="14"/>
        <v>7.3192234911793346</v>
      </c>
    </row>
    <row r="309" spans="1:7" x14ac:dyDescent="0.25">
      <c r="A309" s="24">
        <v>30.393554999999999</v>
      </c>
      <c r="B309" s="23">
        <v>-30.116993000000001</v>
      </c>
      <c r="C309" s="25">
        <v>3.7084546</v>
      </c>
      <c r="D309" s="26">
        <v>-1.2921930000000001E-3</v>
      </c>
      <c r="E309" s="28">
        <f t="shared" si="12"/>
        <v>2.1329622550000002E-4</v>
      </c>
      <c r="F309" s="18">
        <f t="shared" si="13"/>
        <v>1.0651707348920023</v>
      </c>
      <c r="G309" s="12">
        <f t="shared" si="14"/>
        <v>7.344058005683249</v>
      </c>
    </row>
    <row r="310" spans="1:7" x14ac:dyDescent="0.25">
      <c r="A310" s="24">
        <v>30.493164</v>
      </c>
      <c r="B310" s="23">
        <v>-30.214583999999999</v>
      </c>
      <c r="C310" s="25">
        <v>3.7082845999999998</v>
      </c>
      <c r="D310" s="26">
        <v>-1.2968779E-3</v>
      </c>
      <c r="E310" s="28">
        <f t="shared" si="12"/>
        <v>2.1407704216666666E-4</v>
      </c>
      <c r="F310" s="18">
        <f t="shared" si="13"/>
        <v>1.0686223104589536</v>
      </c>
      <c r="G310" s="12">
        <f t="shared" si="14"/>
        <v>7.3678556658557843</v>
      </c>
    </row>
    <row r="311" spans="1:7" x14ac:dyDescent="0.25">
      <c r="A311" s="24">
        <v>30.592773000000001</v>
      </c>
      <c r="B311" s="23">
        <v>-30.326038</v>
      </c>
      <c r="C311" s="25">
        <v>3.7081854000000001</v>
      </c>
      <c r="D311" s="26">
        <v>-1.3030231E-3</v>
      </c>
      <c r="E311" s="28">
        <f t="shared" si="12"/>
        <v>2.1510124216666667E-4</v>
      </c>
      <c r="F311" s="18">
        <f t="shared" si="13"/>
        <v>1.0725641893539235</v>
      </c>
      <c r="G311" s="12">
        <f t="shared" si="14"/>
        <v>7.3950338320480551</v>
      </c>
    </row>
    <row r="312" spans="1:7" x14ac:dyDescent="0.25">
      <c r="A312" s="24">
        <v>30.692383</v>
      </c>
      <c r="B312" s="23">
        <v>-30.415056</v>
      </c>
      <c r="C312" s="25">
        <v>3.708056</v>
      </c>
      <c r="D312" s="26">
        <v>-1.3066231000000001E-3</v>
      </c>
      <c r="E312" s="28">
        <f t="shared" si="12"/>
        <v>2.1570124216666668E-4</v>
      </c>
      <c r="F312" s="18">
        <f t="shared" si="13"/>
        <v>1.0757125570704023</v>
      </c>
      <c r="G312" s="12">
        <f t="shared" si="14"/>
        <v>7.4167409578407906</v>
      </c>
    </row>
    <row r="313" spans="1:7" x14ac:dyDescent="0.25">
      <c r="A313" s="24">
        <v>30.791992</v>
      </c>
      <c r="B313" s="23">
        <v>-30.512871000000001</v>
      </c>
      <c r="C313" s="25">
        <v>3.7080033000000001</v>
      </c>
      <c r="D313" s="26">
        <v>-1.3134360000000001E-3</v>
      </c>
      <c r="E313" s="28">
        <f t="shared" si="12"/>
        <v>2.1683672550000001E-4</v>
      </c>
      <c r="F313" s="18">
        <f t="shared" si="13"/>
        <v>1.079172055016743</v>
      </c>
      <c r="G313" s="12">
        <f t="shared" si="14"/>
        <v>7.4405932406309718</v>
      </c>
    </row>
    <row r="314" spans="1:7" x14ac:dyDescent="0.25">
      <c r="A314" s="24">
        <v>30.891601999999999</v>
      </c>
      <c r="B314" s="23">
        <v>-30.601215</v>
      </c>
      <c r="C314" s="25">
        <v>3.7078795000000002</v>
      </c>
      <c r="D314" s="26">
        <v>-1.3164997000000001E-3</v>
      </c>
      <c r="E314" s="28">
        <f t="shared" si="12"/>
        <v>2.1734734216666667E-4</v>
      </c>
      <c r="F314" s="18">
        <f t="shared" si="13"/>
        <v>1.0822965848595232</v>
      </c>
      <c r="G314" s="12">
        <f t="shared" si="14"/>
        <v>7.4621360108688259</v>
      </c>
    </row>
    <row r="315" spans="1:7" x14ac:dyDescent="0.25">
      <c r="A315" s="24">
        <v>30.991211</v>
      </c>
      <c r="B315" s="23">
        <v>-30.713493</v>
      </c>
      <c r="C315" s="25">
        <v>3.7076972000000001</v>
      </c>
      <c r="D315" s="26">
        <v>-1.3252794999999999E-3</v>
      </c>
      <c r="E315" s="28">
        <f t="shared" si="12"/>
        <v>2.1881064216666666E-4</v>
      </c>
      <c r="F315" s="18">
        <f t="shared" si="13"/>
        <v>1.0862676067929613</v>
      </c>
      <c r="G315" s="12">
        <f t="shared" si="14"/>
        <v>7.4895151102617206</v>
      </c>
    </row>
    <row r="316" spans="1:7" x14ac:dyDescent="0.25">
      <c r="A316" s="24">
        <v>31.090820000000001</v>
      </c>
      <c r="B316" s="23">
        <v>-30.804886</v>
      </c>
      <c r="C316" s="25">
        <v>3.7076270999999998</v>
      </c>
      <c r="D316" s="26">
        <v>-1.3309656999999999E-3</v>
      </c>
      <c r="E316" s="28">
        <f t="shared" si="12"/>
        <v>2.1975834216666666E-4</v>
      </c>
      <c r="F316" s="18">
        <f t="shared" si="13"/>
        <v>1.0894999729516275</v>
      </c>
      <c r="G316" s="12">
        <f t="shared" si="14"/>
        <v>7.5118013821120808</v>
      </c>
    </row>
    <row r="317" spans="1:7" x14ac:dyDescent="0.25">
      <c r="A317" s="24">
        <v>31.190429999999999</v>
      </c>
      <c r="B317" s="23">
        <v>-30.901056000000001</v>
      </c>
      <c r="C317" s="25">
        <v>3.7074653999999998</v>
      </c>
      <c r="D317" s="26">
        <v>-1.3366342E-3</v>
      </c>
      <c r="E317" s="28">
        <f t="shared" si="12"/>
        <v>2.2070309216666668E-4</v>
      </c>
      <c r="F317" s="18">
        <f t="shared" si="13"/>
        <v>1.092901290924327</v>
      </c>
      <c r="G317" s="12">
        <f t="shared" si="14"/>
        <v>7.5352525300539277</v>
      </c>
    </row>
    <row r="318" spans="1:7" x14ac:dyDescent="0.25">
      <c r="A318" s="24">
        <v>31.290039</v>
      </c>
      <c r="B318" s="23">
        <v>-30.985806</v>
      </c>
      <c r="C318" s="25">
        <v>3.7073827000000001</v>
      </c>
      <c r="D318" s="26">
        <v>-1.3372421E-3</v>
      </c>
      <c r="E318" s="28">
        <f t="shared" si="12"/>
        <v>2.2080440883333333E-4</v>
      </c>
      <c r="F318" s="18">
        <f t="shared" si="13"/>
        <v>1.0958987090192243</v>
      </c>
      <c r="G318" s="12">
        <f t="shared" si="14"/>
        <v>7.5559188998997362</v>
      </c>
    </row>
    <row r="319" spans="1:7" x14ac:dyDescent="0.25">
      <c r="A319" s="24">
        <v>31.389648000000001</v>
      </c>
      <c r="B319" s="23">
        <v>-31.113227999999999</v>
      </c>
      <c r="C319" s="25">
        <v>3.7073052</v>
      </c>
      <c r="D319" s="26">
        <v>-1.347953E-3</v>
      </c>
      <c r="E319" s="28">
        <f t="shared" si="12"/>
        <v>2.2258955883333335E-4</v>
      </c>
      <c r="F319" s="18">
        <f t="shared" si="13"/>
        <v>1.1004053403878145</v>
      </c>
      <c r="G319" s="12">
        <f t="shared" si="14"/>
        <v>7.5869908784070264</v>
      </c>
    </row>
    <row r="320" spans="1:7" x14ac:dyDescent="0.25">
      <c r="A320" s="24">
        <v>31.489258</v>
      </c>
      <c r="B320" s="23">
        <v>-31.221111000000001</v>
      </c>
      <c r="C320" s="25">
        <v>3.7071055999999998</v>
      </c>
      <c r="D320" s="26">
        <v>-1.3537884E-3</v>
      </c>
      <c r="E320" s="28">
        <f t="shared" si="12"/>
        <v>2.235621255E-4</v>
      </c>
      <c r="F320" s="18">
        <f t="shared" si="13"/>
        <v>1.1042209209934994</v>
      </c>
      <c r="G320" s="12">
        <f t="shared" si="14"/>
        <v>7.6132982527795967</v>
      </c>
    </row>
    <row r="321" spans="1:7" x14ac:dyDescent="0.25">
      <c r="A321" s="24">
        <v>31.588867</v>
      </c>
      <c r="B321" s="23">
        <v>-31.295971000000002</v>
      </c>
      <c r="C321" s="25">
        <v>3.7071065999999999</v>
      </c>
      <c r="D321" s="26">
        <v>-1.3520479E-3</v>
      </c>
      <c r="E321" s="28">
        <f t="shared" si="12"/>
        <v>2.2327204216666667E-4</v>
      </c>
      <c r="F321" s="18">
        <f t="shared" si="13"/>
        <v>1.106868551891246</v>
      </c>
      <c r="G321" s="12">
        <f t="shared" si="14"/>
        <v>7.631552936515968</v>
      </c>
    </row>
    <row r="322" spans="1:7" x14ac:dyDescent="0.25">
      <c r="A322" s="24">
        <v>31.688476999999999</v>
      </c>
      <c r="B322" s="23">
        <v>-31.410772000000001</v>
      </c>
      <c r="C322" s="25">
        <v>3.7068484000000002</v>
      </c>
      <c r="D322" s="26">
        <v>-1.3603090999999999E-3</v>
      </c>
      <c r="E322" s="28">
        <f t="shared" si="12"/>
        <v>2.2464890883333331E-4</v>
      </c>
      <c r="F322" s="18">
        <f t="shared" si="13"/>
        <v>1.1109288066961112</v>
      </c>
      <c r="G322" s="12">
        <f t="shared" si="14"/>
        <v>7.6595472719102888</v>
      </c>
    </row>
    <row r="323" spans="1:7" x14ac:dyDescent="0.25">
      <c r="A323" s="24">
        <v>31.788086</v>
      </c>
      <c r="B323" s="23">
        <v>-31.499392</v>
      </c>
      <c r="C323" s="25">
        <v>3.7068226000000002</v>
      </c>
      <c r="D323" s="26">
        <v>-1.3640939999999999E-3</v>
      </c>
      <c r="E323" s="28">
        <f t="shared" si="12"/>
        <v>2.252797255E-4</v>
      </c>
      <c r="F323" s="18">
        <f t="shared" si="13"/>
        <v>1.1140630980420674</v>
      </c>
      <c r="G323" s="12">
        <f t="shared" si="14"/>
        <v>7.6811573450163131</v>
      </c>
    </row>
    <row r="324" spans="1:7" x14ac:dyDescent="0.25">
      <c r="A324" s="24">
        <v>31.887695000000001</v>
      </c>
      <c r="B324" s="23">
        <v>-31.609493000000001</v>
      </c>
      <c r="C324" s="25">
        <v>3.7067990000000002</v>
      </c>
      <c r="D324" s="26">
        <v>-1.3692201E-3</v>
      </c>
      <c r="E324" s="28">
        <f t="shared" si="12"/>
        <v>2.2613407550000001E-4</v>
      </c>
      <c r="F324" s="18">
        <f t="shared" si="13"/>
        <v>1.1179571243508142</v>
      </c>
      <c r="G324" s="12">
        <f t="shared" si="14"/>
        <v>7.7080055808439658</v>
      </c>
    </row>
    <row r="325" spans="1:7" x14ac:dyDescent="0.25">
      <c r="A325" s="24">
        <v>31.987304999999999</v>
      </c>
      <c r="B325" s="23">
        <v>-31.700312</v>
      </c>
      <c r="C325" s="25">
        <v>3.706645</v>
      </c>
      <c r="D325" s="26">
        <v>-1.3764618999999999E-3</v>
      </c>
      <c r="E325" s="28">
        <f t="shared" ref="E325:E388" si="15" xml:space="preserve"> (delta_0 - D325) / L</f>
        <v>2.2734104216666666E-4</v>
      </c>
      <c r="F325" s="18">
        <f t="shared" ref="F325:F388" si="16" xml:space="preserve"> -B325 / A_6x12_in2</f>
        <v>1.1211691894122948</v>
      </c>
      <c r="G325" s="12">
        <f t="shared" ref="G325:G388" si="17" xml:space="preserve"> -B325 * kip_to_N / A_6x12_mm2</f>
        <v>7.7301518822366102</v>
      </c>
    </row>
    <row r="326" spans="1:7" x14ac:dyDescent="0.25">
      <c r="A326" s="24">
        <v>32.086914</v>
      </c>
      <c r="B326" s="23">
        <v>-31.793924000000001</v>
      </c>
      <c r="C326" s="25">
        <v>3.7064762</v>
      </c>
      <c r="D326" s="26">
        <v>-1.3821482E-3</v>
      </c>
      <c r="E326" s="28">
        <f t="shared" si="15"/>
        <v>2.2828875883333332E-4</v>
      </c>
      <c r="F326" s="18">
        <f t="shared" si="16"/>
        <v>1.124480036641788</v>
      </c>
      <c r="G326" s="12">
        <f t="shared" si="17"/>
        <v>7.7529792593930207</v>
      </c>
    </row>
    <row r="327" spans="1:7" x14ac:dyDescent="0.25">
      <c r="A327" s="24">
        <v>32.186523000000001</v>
      </c>
      <c r="B327" s="23">
        <v>-31.895776999999999</v>
      </c>
      <c r="C327" s="25">
        <v>3.7064474000000001</v>
      </c>
      <c r="D327" s="26">
        <v>-1.382798E-3</v>
      </c>
      <c r="E327" s="28">
        <f t="shared" si="15"/>
        <v>2.2839705883333334E-4</v>
      </c>
      <c r="F327" s="18">
        <f t="shared" si="16"/>
        <v>1.1280823496237298</v>
      </c>
      <c r="G327" s="12">
        <f t="shared" si="17"/>
        <v>7.7778162124066519</v>
      </c>
    </row>
    <row r="328" spans="1:7" x14ac:dyDescent="0.25">
      <c r="A328" s="24">
        <v>32.286133</v>
      </c>
      <c r="B328" s="23">
        <v>-32.000275000000002</v>
      </c>
      <c r="C328" s="25">
        <v>3.7062317999999999</v>
      </c>
      <c r="D328" s="26">
        <v>-1.3941705999999999E-3</v>
      </c>
      <c r="E328" s="28">
        <f t="shared" si="15"/>
        <v>2.3029249216666666E-4</v>
      </c>
      <c r="F328" s="18">
        <f t="shared" si="16"/>
        <v>1.1317782103444447</v>
      </c>
      <c r="G328" s="12">
        <f t="shared" si="17"/>
        <v>7.8032981512402513</v>
      </c>
    </row>
    <row r="329" spans="1:7" x14ac:dyDescent="0.25">
      <c r="A329" s="24">
        <v>32.385742</v>
      </c>
      <c r="B329" s="23">
        <v>-32.097828</v>
      </c>
      <c r="C329" s="25">
        <v>3.7061324</v>
      </c>
      <c r="D329" s="26">
        <v>-1.3948322E-3</v>
      </c>
      <c r="E329" s="28">
        <f t="shared" si="15"/>
        <v>2.3040275883333332E-4</v>
      </c>
      <c r="F329" s="18">
        <f t="shared" si="16"/>
        <v>1.135228441936321</v>
      </c>
      <c r="G329" s="12">
        <f t="shared" si="17"/>
        <v>7.827086545075864</v>
      </c>
    </row>
    <row r="330" spans="1:7" x14ac:dyDescent="0.25">
      <c r="A330" s="24">
        <v>32.485351999999999</v>
      </c>
      <c r="B330" s="23">
        <v>-32.187389000000003</v>
      </c>
      <c r="C330" s="25">
        <v>3.7060398999999999</v>
      </c>
      <c r="D330" s="26">
        <v>-1.3975918E-3</v>
      </c>
      <c r="E330" s="28">
        <f t="shared" si="15"/>
        <v>2.3086269216666665E-4</v>
      </c>
      <c r="F330" s="18">
        <f t="shared" si="16"/>
        <v>1.1383960143492664</v>
      </c>
      <c r="G330" s="12">
        <f t="shared" si="17"/>
        <v>7.8489260819461952</v>
      </c>
    </row>
    <row r="331" spans="1:7" x14ac:dyDescent="0.25">
      <c r="A331" s="24">
        <v>32.584961</v>
      </c>
      <c r="B331" s="23">
        <v>-32.276874999999997</v>
      </c>
      <c r="C331" s="25">
        <v>3.7059090000000001</v>
      </c>
      <c r="D331" s="26">
        <v>-1.4058708999999999E-3</v>
      </c>
      <c r="E331" s="28">
        <f t="shared" si="15"/>
        <v>2.3224254216666664E-4</v>
      </c>
      <c r="F331" s="18">
        <f t="shared" si="16"/>
        <v>1.1415609341798265</v>
      </c>
      <c r="G331" s="12">
        <f t="shared" si="17"/>
        <v>7.8707473299936517</v>
      </c>
    </row>
    <row r="332" spans="1:7" x14ac:dyDescent="0.25">
      <c r="A332" s="24">
        <v>32.684570000000001</v>
      </c>
      <c r="B332" s="23">
        <v>-32.381549999999997</v>
      </c>
      <c r="C332" s="25">
        <v>3.7058146000000001</v>
      </c>
      <c r="D332" s="26">
        <v>-1.4066458E-3</v>
      </c>
      <c r="E332" s="28">
        <f t="shared" si="15"/>
        <v>2.3237169216666666E-4</v>
      </c>
      <c r="F332" s="18">
        <f t="shared" si="16"/>
        <v>1.1452630549949696</v>
      </c>
      <c r="G332" s="12">
        <f t="shared" si="17"/>
        <v>7.8962724304492289</v>
      </c>
    </row>
    <row r="333" spans="1:7" x14ac:dyDescent="0.25">
      <c r="A333" s="24">
        <v>32.784179999999999</v>
      </c>
      <c r="B333" s="23">
        <v>-32.496966999999998</v>
      </c>
      <c r="C333" s="25">
        <v>3.7056520000000002</v>
      </c>
      <c r="D333" s="26">
        <v>-1.4152944E-3</v>
      </c>
      <c r="E333" s="28">
        <f t="shared" si="15"/>
        <v>2.3381312549999999E-4</v>
      </c>
      <c r="F333" s="18">
        <f t="shared" si="16"/>
        <v>1.1493450963431557</v>
      </c>
      <c r="G333" s="12">
        <f t="shared" si="17"/>
        <v>7.9244169780420766</v>
      </c>
    </row>
    <row r="334" spans="1:7" x14ac:dyDescent="0.25">
      <c r="A334" s="24">
        <v>32.883789</v>
      </c>
      <c r="B334" s="23">
        <v>-32.590099000000002</v>
      </c>
      <c r="C334" s="25">
        <v>3.7055978999999999</v>
      </c>
      <c r="D334" s="26">
        <v>-1.4176249E-3</v>
      </c>
      <c r="E334" s="28">
        <f t="shared" si="15"/>
        <v>2.3420154216666667E-4</v>
      </c>
      <c r="F334" s="18">
        <f t="shared" si="16"/>
        <v>1.1526389670453856</v>
      </c>
      <c r="G334" s="12">
        <f t="shared" si="17"/>
        <v>7.9471273067321055</v>
      </c>
    </row>
    <row r="335" spans="1:7" x14ac:dyDescent="0.25">
      <c r="A335" s="24">
        <v>32.983398000000001</v>
      </c>
      <c r="B335" s="23">
        <v>-32.703170999999998</v>
      </c>
      <c r="C335" s="25">
        <v>3.7054681999999999</v>
      </c>
      <c r="D335" s="26">
        <v>-1.4208138E-3</v>
      </c>
      <c r="E335" s="28">
        <f t="shared" si="15"/>
        <v>2.347330255E-4</v>
      </c>
      <c r="F335" s="18">
        <f t="shared" si="16"/>
        <v>1.1566380709843382</v>
      </c>
      <c r="G335" s="12">
        <f t="shared" si="17"/>
        <v>7.9747000237964745</v>
      </c>
    </row>
    <row r="336" spans="1:7" x14ac:dyDescent="0.25">
      <c r="A336" s="24">
        <v>33.083008</v>
      </c>
      <c r="B336" s="23">
        <v>-32.787253999999997</v>
      </c>
      <c r="C336" s="25">
        <v>3.7053691999999998</v>
      </c>
      <c r="D336" s="26">
        <v>-1.4262855E-3</v>
      </c>
      <c r="E336" s="28">
        <f t="shared" si="15"/>
        <v>2.356449755E-4</v>
      </c>
      <c r="F336" s="18">
        <f t="shared" si="16"/>
        <v>1.1596118987798927</v>
      </c>
      <c r="G336" s="12">
        <f t="shared" si="17"/>
        <v>7.9952037450442068</v>
      </c>
    </row>
    <row r="337" spans="1:7" x14ac:dyDescent="0.25">
      <c r="A337" s="24">
        <v>33.182617</v>
      </c>
      <c r="B337" s="23">
        <v>-32.898345999999997</v>
      </c>
      <c r="C337" s="25">
        <v>3.7053262999999999</v>
      </c>
      <c r="D337" s="26">
        <v>-1.4313876000000001E-3</v>
      </c>
      <c r="E337" s="28">
        <f t="shared" si="15"/>
        <v>2.3649532550000001E-4</v>
      </c>
      <c r="F337" s="18">
        <f t="shared" si="16"/>
        <v>1.1635409745438849</v>
      </c>
      <c r="G337" s="12">
        <f t="shared" si="17"/>
        <v>8.0222936371847435</v>
      </c>
    </row>
    <row r="338" spans="1:7" x14ac:dyDescent="0.25">
      <c r="A338" s="24">
        <v>33.282226999999999</v>
      </c>
      <c r="B338" s="23">
        <v>-32.975448999999998</v>
      </c>
      <c r="C338" s="25">
        <v>3.7051406</v>
      </c>
      <c r="D338" s="26">
        <v>-1.4325201999999999E-3</v>
      </c>
      <c r="E338" s="28">
        <f t="shared" si="15"/>
        <v>2.3668409216666666E-4</v>
      </c>
      <c r="F338" s="18">
        <f t="shared" si="16"/>
        <v>1.1662679353388214</v>
      </c>
      <c r="G338" s="12">
        <f t="shared" si="17"/>
        <v>8.0410952786504843</v>
      </c>
    </row>
    <row r="339" spans="1:7" x14ac:dyDescent="0.25">
      <c r="A339" s="24">
        <v>33.381836</v>
      </c>
      <c r="B339" s="23">
        <v>-33.078845999999999</v>
      </c>
      <c r="C339" s="25">
        <v>3.7051001000000001</v>
      </c>
      <c r="D339" s="26">
        <v>-1.4421344E-3</v>
      </c>
      <c r="E339" s="28">
        <f t="shared" si="15"/>
        <v>2.3828645883333332E-4</v>
      </c>
      <c r="F339" s="18">
        <f t="shared" si="16"/>
        <v>1.1699248561501265</v>
      </c>
      <c r="G339" s="12">
        <f t="shared" si="17"/>
        <v>8.0663087375643165</v>
      </c>
    </row>
    <row r="340" spans="1:7" x14ac:dyDescent="0.25">
      <c r="A340" s="24">
        <v>33.481445000000001</v>
      </c>
      <c r="B340" s="23">
        <v>-33.180911999999999</v>
      </c>
      <c r="C340" s="25">
        <v>3.7050447000000002</v>
      </c>
      <c r="D340" s="26">
        <v>-1.4448821E-3</v>
      </c>
      <c r="E340" s="28">
        <f t="shared" si="15"/>
        <v>2.3874440883333333E-4</v>
      </c>
      <c r="F340" s="18">
        <f t="shared" si="16"/>
        <v>1.1735347024660416</v>
      </c>
      <c r="G340" s="12">
        <f t="shared" si="17"/>
        <v>8.0911976308349036</v>
      </c>
    </row>
    <row r="341" spans="1:7" x14ac:dyDescent="0.25">
      <c r="A341" s="24">
        <v>33.581054999999999</v>
      </c>
      <c r="B341" s="23">
        <v>-33.279774000000003</v>
      </c>
      <c r="C341" s="25">
        <v>3.7048375999999998</v>
      </c>
      <c r="D341" s="26">
        <v>-1.4492333E-3</v>
      </c>
      <c r="E341" s="28">
        <f t="shared" si="15"/>
        <v>2.3946960883333332E-4</v>
      </c>
      <c r="F341" s="18">
        <f t="shared" si="16"/>
        <v>1.1770312304624753</v>
      </c>
      <c r="G341" s="12">
        <f t="shared" si="17"/>
        <v>8.115305225592385</v>
      </c>
    </row>
    <row r="342" spans="1:7" x14ac:dyDescent="0.25">
      <c r="A342" s="24">
        <v>33.680664</v>
      </c>
      <c r="B342" s="23">
        <v>-33.370601999999998</v>
      </c>
      <c r="C342" s="25">
        <v>3.7047644000000002</v>
      </c>
      <c r="D342" s="26">
        <v>-1.4534592999999999E-3</v>
      </c>
      <c r="E342" s="28">
        <f t="shared" si="15"/>
        <v>2.4017394216666664E-4</v>
      </c>
      <c r="F342" s="18">
        <f t="shared" si="16"/>
        <v>1.1802436138338419</v>
      </c>
      <c r="G342" s="12">
        <f t="shared" si="17"/>
        <v>8.137453721643773</v>
      </c>
    </row>
    <row r="343" spans="1:7" x14ac:dyDescent="0.25">
      <c r="A343" s="24">
        <v>33.780273000000001</v>
      </c>
      <c r="B343" s="23">
        <v>-33.467827</v>
      </c>
      <c r="C343" s="25">
        <v>3.7046758999999998</v>
      </c>
      <c r="D343" s="26">
        <v>-1.4572799E-3</v>
      </c>
      <c r="E343" s="28">
        <f t="shared" si="15"/>
        <v>2.4081070883333333E-4</v>
      </c>
      <c r="F343" s="18">
        <f t="shared" si="16"/>
        <v>1.1836822447987552</v>
      </c>
      <c r="G343" s="12">
        <f t="shared" si="17"/>
        <v>8.1611621323606922</v>
      </c>
    </row>
    <row r="344" spans="1:7" x14ac:dyDescent="0.25">
      <c r="A344" s="24">
        <v>33.879883</v>
      </c>
      <c r="B344" s="23">
        <v>-33.570231999999997</v>
      </c>
      <c r="C344" s="25">
        <v>3.7044806000000001</v>
      </c>
      <c r="D344" s="26">
        <v>-1.4635205E-3</v>
      </c>
      <c r="E344" s="28">
        <f t="shared" si="15"/>
        <v>2.4185080883333334E-4</v>
      </c>
      <c r="F344" s="18">
        <f t="shared" si="16"/>
        <v>1.1873040807870496</v>
      </c>
      <c r="G344" s="12">
        <f t="shared" si="17"/>
        <v>8.1861336911106637</v>
      </c>
    </row>
    <row r="345" spans="1:7" x14ac:dyDescent="0.25">
      <c r="A345" s="24">
        <v>33.979492</v>
      </c>
      <c r="B345" s="23">
        <v>-33.663460000000001</v>
      </c>
      <c r="C345" s="25">
        <v>3.7043381000000002</v>
      </c>
      <c r="D345" s="26">
        <v>-1.4678238999999999E-3</v>
      </c>
      <c r="E345" s="28">
        <f t="shared" si="15"/>
        <v>2.4256804216666664E-4</v>
      </c>
      <c r="F345" s="18">
        <f t="shared" si="16"/>
        <v>1.1906013467947323</v>
      </c>
      <c r="G345" s="12">
        <f t="shared" si="17"/>
        <v>8.208867429493969</v>
      </c>
    </row>
    <row r="346" spans="1:7" x14ac:dyDescent="0.25">
      <c r="A346" s="24">
        <v>34.079101999999999</v>
      </c>
      <c r="B346" s="23">
        <v>-33.778762999999998</v>
      </c>
      <c r="C346" s="25">
        <v>3.7043184999999998</v>
      </c>
      <c r="D346" s="26">
        <v>-1.4716207999999999E-3</v>
      </c>
      <c r="E346" s="28">
        <f t="shared" si="15"/>
        <v>2.4320085883333331E-4</v>
      </c>
      <c r="F346" s="18">
        <f t="shared" si="16"/>
        <v>1.1946793562176932</v>
      </c>
      <c r="G346" s="12">
        <f t="shared" si="17"/>
        <v>8.2369841780760495</v>
      </c>
    </row>
    <row r="347" spans="1:7" x14ac:dyDescent="0.25">
      <c r="A347" s="24">
        <v>34.178711</v>
      </c>
      <c r="B347" s="23">
        <v>-33.871174000000003</v>
      </c>
      <c r="C347" s="25">
        <v>3.7042096</v>
      </c>
      <c r="D347" s="26">
        <v>-1.478821E-3</v>
      </c>
      <c r="E347" s="28">
        <f t="shared" si="15"/>
        <v>2.4440089216666664E-4</v>
      </c>
      <c r="F347" s="18">
        <f t="shared" si="16"/>
        <v>1.1979477267612635</v>
      </c>
      <c r="G347" s="12">
        <f t="shared" si="17"/>
        <v>8.2595186902155326</v>
      </c>
    </row>
    <row r="348" spans="1:7" x14ac:dyDescent="0.25">
      <c r="A348" s="24">
        <v>34.278320000000001</v>
      </c>
      <c r="B348" s="23">
        <v>-33.94706</v>
      </c>
      <c r="C348" s="25">
        <v>3.7040274000000002</v>
      </c>
      <c r="D348" s="26">
        <v>-1.4800726E-3</v>
      </c>
      <c r="E348" s="28">
        <f t="shared" si="15"/>
        <v>2.4460949216666665E-4</v>
      </c>
      <c r="F348" s="18">
        <f t="shared" si="16"/>
        <v>1.2006316449860348</v>
      </c>
      <c r="G348" s="12">
        <f t="shared" si="17"/>
        <v>8.2780235650487946</v>
      </c>
    </row>
    <row r="349" spans="1:7" x14ac:dyDescent="0.25">
      <c r="A349" s="24">
        <v>34.377929999999999</v>
      </c>
      <c r="B349" s="23">
        <v>-34.060504999999999</v>
      </c>
      <c r="C349" s="25">
        <v>3.7039487000000002</v>
      </c>
      <c r="D349" s="26">
        <v>-1.4867425000000001E-3</v>
      </c>
      <c r="E349" s="28">
        <f t="shared" si="15"/>
        <v>2.4572114216666669E-4</v>
      </c>
      <c r="F349" s="18">
        <f t="shared" si="16"/>
        <v>1.2046439411013814</v>
      </c>
      <c r="G349" s="12">
        <f t="shared" si="17"/>
        <v>8.305687238525584</v>
      </c>
    </row>
    <row r="350" spans="1:7" x14ac:dyDescent="0.25">
      <c r="A350" s="24">
        <v>34.477539</v>
      </c>
      <c r="B350" s="23">
        <v>-34.156097000000003</v>
      </c>
      <c r="C350" s="25">
        <v>3.7038321000000001</v>
      </c>
      <c r="D350" s="26">
        <v>-1.4911771E-3</v>
      </c>
      <c r="E350" s="28">
        <f t="shared" si="15"/>
        <v>2.4646024216666665E-4</v>
      </c>
      <c r="F350" s="18">
        <f t="shared" si="16"/>
        <v>1.2080248165058349</v>
      </c>
      <c r="G350" s="12">
        <f t="shared" si="17"/>
        <v>8.3289974406058285</v>
      </c>
    </row>
    <row r="351" spans="1:7" x14ac:dyDescent="0.25">
      <c r="A351" s="24">
        <v>34.577148000000001</v>
      </c>
      <c r="B351" s="23">
        <v>-34.244190000000003</v>
      </c>
      <c r="C351" s="25">
        <v>3.7038090000000001</v>
      </c>
      <c r="D351" s="26">
        <v>-1.4917610999999999E-3</v>
      </c>
      <c r="E351" s="28">
        <f t="shared" si="15"/>
        <v>2.4655757549999998E-4</v>
      </c>
      <c r="F351" s="18">
        <f t="shared" si="16"/>
        <v>1.2111404690395671</v>
      </c>
      <c r="G351" s="12">
        <f t="shared" si="17"/>
        <v>8.3504790042498023</v>
      </c>
    </row>
    <row r="352" spans="1:7" x14ac:dyDescent="0.25">
      <c r="A352" s="24">
        <v>34.676758</v>
      </c>
      <c r="B352" s="23">
        <v>-34.362022000000003</v>
      </c>
      <c r="C352" s="25">
        <v>3.7036804999999999</v>
      </c>
      <c r="D352" s="26">
        <v>-1.5022993E-3</v>
      </c>
      <c r="E352" s="28">
        <f t="shared" si="15"/>
        <v>2.4831394216666668E-4</v>
      </c>
      <c r="F352" s="18">
        <f t="shared" si="16"/>
        <v>1.2153079235405457</v>
      </c>
      <c r="G352" s="12">
        <f t="shared" si="17"/>
        <v>8.3792124519391429</v>
      </c>
    </row>
    <row r="353" spans="1:7" x14ac:dyDescent="0.25">
      <c r="A353" s="24">
        <v>34.776367</v>
      </c>
      <c r="B353" s="23">
        <v>-34.440502000000002</v>
      </c>
      <c r="C353" s="25">
        <v>3.7035054999999999</v>
      </c>
      <c r="D353" s="26">
        <v>-1.5033663E-3</v>
      </c>
      <c r="E353" s="28">
        <f t="shared" si="15"/>
        <v>2.4849177549999998E-4</v>
      </c>
      <c r="F353" s="18">
        <f t="shared" si="16"/>
        <v>1.2180835857480685</v>
      </c>
      <c r="G353" s="12">
        <f t="shared" si="17"/>
        <v>8.3983498761928193</v>
      </c>
    </row>
    <row r="354" spans="1:7" x14ac:dyDescent="0.25">
      <c r="A354" s="24">
        <v>34.875976999999999</v>
      </c>
      <c r="B354" s="23">
        <v>-34.558368999999999</v>
      </c>
      <c r="C354" s="25">
        <v>3.7034213999999999</v>
      </c>
      <c r="D354" s="26">
        <v>-1.5104354E-3</v>
      </c>
      <c r="E354" s="28">
        <f t="shared" si="15"/>
        <v>2.4966995883333331E-4</v>
      </c>
      <c r="F354" s="18">
        <f t="shared" si="16"/>
        <v>1.2222522781208267</v>
      </c>
      <c r="G354" s="12">
        <f t="shared" si="17"/>
        <v>8.4270918586661629</v>
      </c>
    </row>
    <row r="355" spans="1:7" x14ac:dyDescent="0.25">
      <c r="A355" s="24">
        <v>34.975586</v>
      </c>
      <c r="B355" s="23">
        <v>-34.639893000000001</v>
      </c>
      <c r="C355" s="25">
        <v>3.7032435000000001</v>
      </c>
      <c r="D355" s="26">
        <v>-1.5140296000000001E-3</v>
      </c>
      <c r="E355" s="28">
        <f t="shared" si="15"/>
        <v>2.5026899216666669E-4</v>
      </c>
      <c r="F355" s="18">
        <f t="shared" si="16"/>
        <v>1.2251355998054099</v>
      </c>
      <c r="G355" s="12">
        <f t="shared" si="17"/>
        <v>8.4469715652774884</v>
      </c>
    </row>
    <row r="356" spans="1:7" x14ac:dyDescent="0.25">
      <c r="A356" s="24">
        <v>35.075195000000001</v>
      </c>
      <c r="B356" s="23">
        <v>-34.760612000000002</v>
      </c>
      <c r="C356" s="25">
        <v>3.7031925000000001</v>
      </c>
      <c r="D356" s="26">
        <v>-1.5215873999999999E-3</v>
      </c>
      <c r="E356" s="28">
        <f t="shared" si="15"/>
        <v>2.5152862549999999E-4</v>
      </c>
      <c r="F356" s="18">
        <f t="shared" si="16"/>
        <v>1.2294051610443233</v>
      </c>
      <c r="G356" s="12">
        <f t="shared" si="17"/>
        <v>8.4764090107219285</v>
      </c>
    </row>
    <row r="357" spans="1:7" x14ac:dyDescent="0.25">
      <c r="A357" s="24">
        <v>35.174804999999999</v>
      </c>
      <c r="B357" s="23">
        <v>-34.860309999999998</v>
      </c>
      <c r="C357" s="25">
        <v>3.7031266999999999</v>
      </c>
      <c r="D357" s="26">
        <v>-1.5228689E-3</v>
      </c>
      <c r="E357" s="28">
        <f t="shared" si="15"/>
        <v>2.5174220883333333E-4</v>
      </c>
      <c r="F357" s="18">
        <f t="shared" si="16"/>
        <v>1.2329312564924066</v>
      </c>
      <c r="G357" s="12">
        <f t="shared" si="17"/>
        <v>8.5007204648916925</v>
      </c>
    </row>
    <row r="358" spans="1:7" x14ac:dyDescent="0.25">
      <c r="A358" s="24">
        <v>35.274414</v>
      </c>
      <c r="B358" s="23">
        <v>-34.941273000000002</v>
      </c>
      <c r="C358" s="25">
        <v>3.7030088999999999</v>
      </c>
      <c r="D358" s="26">
        <v>-1.5310168999999999E-3</v>
      </c>
      <c r="E358" s="28">
        <f t="shared" si="15"/>
        <v>2.531002088333333E-4</v>
      </c>
      <c r="F358" s="18">
        <f t="shared" si="16"/>
        <v>1.2357947368607509</v>
      </c>
      <c r="G358" s="12">
        <f t="shared" si="17"/>
        <v>8.5204633711079314</v>
      </c>
    </row>
    <row r="359" spans="1:7" x14ac:dyDescent="0.25">
      <c r="A359" s="24">
        <v>35.374023000000001</v>
      </c>
      <c r="B359" s="23">
        <v>-35.055660000000003</v>
      </c>
      <c r="C359" s="25">
        <v>3.7028409999999998</v>
      </c>
      <c r="D359" s="26">
        <v>-1.5327750999999999E-3</v>
      </c>
      <c r="E359" s="28">
        <f t="shared" si="15"/>
        <v>2.5339324216666663E-4</v>
      </c>
      <c r="F359" s="18">
        <f t="shared" si="16"/>
        <v>1.2398403494108516</v>
      </c>
      <c r="G359" s="12">
        <f t="shared" si="17"/>
        <v>8.5483567521999984</v>
      </c>
    </row>
    <row r="360" spans="1:7" x14ac:dyDescent="0.25">
      <c r="A360" s="24">
        <v>35.473633</v>
      </c>
      <c r="B360" s="23">
        <v>-35.144112</v>
      </c>
      <c r="C360" s="25">
        <v>3.7028251000000001</v>
      </c>
      <c r="D360" s="26">
        <v>-1.5374839E-3</v>
      </c>
      <c r="E360" s="28">
        <f t="shared" si="15"/>
        <v>2.5417804216666667E-4</v>
      </c>
      <c r="F360" s="18">
        <f t="shared" si="16"/>
        <v>1.2429686989722659</v>
      </c>
      <c r="G360" s="12">
        <f t="shared" si="17"/>
        <v>8.5699258583427902</v>
      </c>
    </row>
    <row r="361" spans="1:7" x14ac:dyDescent="0.25">
      <c r="A361" s="24">
        <v>35.573242</v>
      </c>
      <c r="B361" s="23">
        <v>-35.249290000000002</v>
      </c>
      <c r="C361" s="25">
        <v>3.7026618</v>
      </c>
      <c r="D361" s="26">
        <v>-1.5427709E-3</v>
      </c>
      <c r="E361" s="28">
        <f t="shared" si="15"/>
        <v>2.5505920883333336E-4</v>
      </c>
      <c r="F361" s="18">
        <f t="shared" si="16"/>
        <v>1.2466886097732701</v>
      </c>
      <c r="G361" s="12">
        <f t="shared" si="17"/>
        <v>8.5955736158370968</v>
      </c>
    </row>
    <row r="362" spans="1:7" x14ac:dyDescent="0.25">
      <c r="A362" s="24">
        <v>35.672851999999999</v>
      </c>
      <c r="B362" s="23">
        <v>-35.347099</v>
      </c>
      <c r="C362" s="25">
        <v>3.7025343999999998</v>
      </c>
      <c r="D362" s="26">
        <v>-1.5488324999999999E-3</v>
      </c>
      <c r="E362" s="28">
        <f t="shared" si="15"/>
        <v>2.5606947549999999E-4</v>
      </c>
      <c r="F362" s="18">
        <f t="shared" si="16"/>
        <v>1.2501478955130201</v>
      </c>
      <c r="G362" s="12">
        <f t="shared" si="17"/>
        <v>8.6194244355214487</v>
      </c>
    </row>
    <row r="363" spans="1:7" x14ac:dyDescent="0.25">
      <c r="A363" s="24">
        <v>35.772461</v>
      </c>
      <c r="B363" s="23">
        <v>-35.445202000000002</v>
      </c>
      <c r="C363" s="25">
        <v>3.7023264999999999</v>
      </c>
      <c r="D363" s="26">
        <v>-1.5506923000000001E-3</v>
      </c>
      <c r="E363" s="28">
        <f t="shared" si="15"/>
        <v>2.5637944216666666E-4</v>
      </c>
      <c r="F363" s="18">
        <f t="shared" si="16"/>
        <v>1.2536175793757189</v>
      </c>
      <c r="G363" s="12">
        <f t="shared" si="17"/>
        <v>8.6433469473914588</v>
      </c>
    </row>
    <row r="364" spans="1:7" x14ac:dyDescent="0.25">
      <c r="A364" s="24">
        <v>35.872070000000001</v>
      </c>
      <c r="B364" s="23">
        <v>-35.552143000000001</v>
      </c>
      <c r="C364" s="25">
        <v>3.7022989000000002</v>
      </c>
      <c r="D364" s="26">
        <v>-1.5593588999999999E-3</v>
      </c>
      <c r="E364" s="28">
        <f t="shared" si="15"/>
        <v>2.5782387549999999E-4</v>
      </c>
      <c r="F364" s="18">
        <f t="shared" si="16"/>
        <v>1.25739984354665</v>
      </c>
      <c r="G364" s="12">
        <f t="shared" si="17"/>
        <v>8.6694246141487525</v>
      </c>
    </row>
    <row r="365" spans="1:7" x14ac:dyDescent="0.25">
      <c r="A365" s="24">
        <v>35.971679999999999</v>
      </c>
      <c r="B365" s="23">
        <v>-35.646934999999999</v>
      </c>
      <c r="C365" s="25">
        <v>3.7021495999999998</v>
      </c>
      <c r="D365" s="26">
        <v>-1.5616893000000001E-3</v>
      </c>
      <c r="E365" s="28">
        <f t="shared" si="15"/>
        <v>2.582122755E-4</v>
      </c>
      <c r="F365" s="18">
        <f t="shared" si="16"/>
        <v>1.2607524247389983</v>
      </c>
      <c r="G365" s="12">
        <f t="shared" si="17"/>
        <v>8.6925397354516907</v>
      </c>
    </row>
    <row r="366" spans="1:7" x14ac:dyDescent="0.25">
      <c r="A366" s="24">
        <v>36.071289</v>
      </c>
      <c r="B366" s="23">
        <v>-35.733252999999998</v>
      </c>
      <c r="C366" s="25">
        <v>3.7021592000000001</v>
      </c>
      <c r="D366" s="26">
        <v>-1.5656888E-3</v>
      </c>
      <c r="E366" s="28">
        <f t="shared" si="15"/>
        <v>2.5887885883333332E-4</v>
      </c>
      <c r="F366" s="18">
        <f t="shared" si="16"/>
        <v>1.2638052994896218</v>
      </c>
      <c r="G366" s="12">
        <f t="shared" si="17"/>
        <v>8.7135884636210186</v>
      </c>
    </row>
    <row r="367" spans="1:7" x14ac:dyDescent="0.25">
      <c r="A367" s="24">
        <v>36.170898000000001</v>
      </c>
      <c r="B367" s="23">
        <v>-35.838580999999998</v>
      </c>
      <c r="C367" s="25">
        <v>3.7020099000000002</v>
      </c>
      <c r="D367" s="26">
        <v>-1.5707135E-3</v>
      </c>
      <c r="E367" s="28">
        <f t="shared" si="15"/>
        <v>2.5971630883333332E-4</v>
      </c>
      <c r="F367" s="18">
        <f t="shared" si="16"/>
        <v>1.2675305154553957</v>
      </c>
      <c r="G367" s="12">
        <f t="shared" si="17"/>
        <v>8.7392727987610712</v>
      </c>
    </row>
    <row r="368" spans="1:7" x14ac:dyDescent="0.25">
      <c r="A368" s="24">
        <v>36.270508</v>
      </c>
      <c r="B368" s="23">
        <v>-35.942889999999998</v>
      </c>
      <c r="C368" s="25">
        <v>3.7018684999999998</v>
      </c>
      <c r="D368" s="26">
        <v>-1.5750645999999999E-3</v>
      </c>
      <c r="E368" s="28">
        <f t="shared" si="15"/>
        <v>2.6044149216666667E-4</v>
      </c>
      <c r="F368" s="18">
        <f t="shared" si="16"/>
        <v>1.2712196916685008</v>
      </c>
      <c r="G368" s="12">
        <f t="shared" si="17"/>
        <v>8.7647086497610314</v>
      </c>
    </row>
    <row r="369" spans="1:7" x14ac:dyDescent="0.25">
      <c r="A369" s="24">
        <v>36.370117</v>
      </c>
      <c r="B369" s="23">
        <v>-36.026279000000002</v>
      </c>
      <c r="C369" s="25">
        <v>3.7017218999999999</v>
      </c>
      <c r="D369" s="26">
        <v>-1.5801012000000001E-3</v>
      </c>
      <c r="E369" s="28">
        <f t="shared" si="15"/>
        <v>2.6128092550000001E-4</v>
      </c>
      <c r="F369" s="18">
        <f t="shared" si="16"/>
        <v>1.2741689742350544</v>
      </c>
      <c r="G369" s="12">
        <f t="shared" si="17"/>
        <v>8.7850431384344496</v>
      </c>
    </row>
    <row r="370" spans="1:7" x14ac:dyDescent="0.25">
      <c r="A370" s="24">
        <v>36.469726999999999</v>
      </c>
      <c r="B370" s="23">
        <v>-36.127257999999998</v>
      </c>
      <c r="C370" s="25">
        <v>3.7016467999999998</v>
      </c>
      <c r="D370" s="26">
        <v>-1.5842556999999999E-3</v>
      </c>
      <c r="E370" s="28">
        <f t="shared" si="15"/>
        <v>2.6197334216666667E-4</v>
      </c>
      <c r="F370" s="18">
        <f t="shared" si="16"/>
        <v>1.2777403757902712</v>
      </c>
      <c r="G370" s="12">
        <f t="shared" si="17"/>
        <v>8.8096669656988738</v>
      </c>
    </row>
    <row r="371" spans="1:7" x14ac:dyDescent="0.25">
      <c r="A371" s="24">
        <v>36.569336</v>
      </c>
      <c r="B371" s="23">
        <v>-36.211216</v>
      </c>
      <c r="C371" s="25">
        <v>3.7014954000000002</v>
      </c>
      <c r="D371" s="26">
        <v>-1.5885531E-3</v>
      </c>
      <c r="E371" s="28">
        <f t="shared" si="15"/>
        <v>2.6268957550000001E-4</v>
      </c>
      <c r="F371" s="18">
        <f t="shared" si="16"/>
        <v>1.2807097826151845</v>
      </c>
      <c r="G371" s="12">
        <f t="shared" si="17"/>
        <v>8.8301402055751517</v>
      </c>
    </row>
    <row r="372" spans="1:7" x14ac:dyDescent="0.25">
      <c r="A372" s="24">
        <v>36.668945000000001</v>
      </c>
      <c r="B372" s="23">
        <v>-36.336520999999998</v>
      </c>
      <c r="C372" s="25">
        <v>3.7014828</v>
      </c>
      <c r="D372" s="26">
        <v>-1.5943169E-3</v>
      </c>
      <c r="E372" s="28">
        <f t="shared" si="15"/>
        <v>2.6365020883333331E-4</v>
      </c>
      <c r="F372" s="18">
        <f t="shared" si="16"/>
        <v>1.2851415404249911</v>
      </c>
      <c r="G372" s="12">
        <f t="shared" si="17"/>
        <v>8.8606959515754937</v>
      </c>
    </row>
    <row r="373" spans="1:7" x14ac:dyDescent="0.25">
      <c r="A373" s="24">
        <v>36.768554999999999</v>
      </c>
      <c r="B373" s="23">
        <v>-36.445351000000002</v>
      </c>
      <c r="C373" s="25">
        <v>3.7013783</v>
      </c>
      <c r="D373" s="26">
        <v>-1.6001224E-3</v>
      </c>
      <c r="E373" s="28">
        <f t="shared" si="15"/>
        <v>2.6461779216666666E-4</v>
      </c>
      <c r="F373" s="18">
        <f t="shared" si="16"/>
        <v>1.2889906143042558</v>
      </c>
      <c r="G373" s="12">
        <f t="shared" si="17"/>
        <v>8.8872342528182031</v>
      </c>
    </row>
    <row r="374" spans="1:7" x14ac:dyDescent="0.25">
      <c r="A374" s="24">
        <v>36.868164</v>
      </c>
      <c r="B374" s="23">
        <v>-36.537593999999999</v>
      </c>
      <c r="C374" s="25">
        <v>3.7012719999999999</v>
      </c>
      <c r="D374" s="26">
        <v>-1.6052842000000001E-3</v>
      </c>
      <c r="E374" s="28">
        <f t="shared" si="15"/>
        <v>2.654780921666667E-4</v>
      </c>
      <c r="F374" s="18">
        <f t="shared" si="16"/>
        <v>1.2922530430632837</v>
      </c>
      <c r="G374" s="12">
        <f t="shared" si="17"/>
        <v>8.9097277979944511</v>
      </c>
    </row>
    <row r="375" spans="1:7" x14ac:dyDescent="0.25">
      <c r="A375" s="24">
        <v>36.967773000000001</v>
      </c>
      <c r="B375" s="23">
        <v>-36.629753000000001</v>
      </c>
      <c r="C375" s="25">
        <v>3.7011478000000002</v>
      </c>
      <c r="D375" s="26">
        <v>-1.6119778E-3</v>
      </c>
      <c r="E375" s="28">
        <f t="shared" si="15"/>
        <v>2.6659369216666667E-4</v>
      </c>
      <c r="F375" s="18">
        <f t="shared" si="16"/>
        <v>1.2955125009300406</v>
      </c>
      <c r="G375" s="12">
        <f t="shared" si="17"/>
        <v>8.9322008596890825</v>
      </c>
    </row>
    <row r="376" spans="1:7" x14ac:dyDescent="0.25">
      <c r="A376" s="24">
        <v>37.067383</v>
      </c>
      <c r="B376" s="23">
        <v>-36.734085</v>
      </c>
      <c r="C376" s="25">
        <v>3.7010540999999999</v>
      </c>
      <c r="D376" s="26">
        <v>-1.6142070999999999E-3</v>
      </c>
      <c r="E376" s="28">
        <f t="shared" si="15"/>
        <v>2.6696524216666663E-4</v>
      </c>
      <c r="F376" s="18">
        <f t="shared" si="16"/>
        <v>1.2992024906017436</v>
      </c>
      <c r="G376" s="12">
        <f t="shared" si="17"/>
        <v>8.9576423192613888</v>
      </c>
    </row>
    <row r="377" spans="1:7" x14ac:dyDescent="0.25">
      <c r="A377" s="24">
        <v>37.166992</v>
      </c>
      <c r="B377" s="23">
        <v>-36.806992000000001</v>
      </c>
      <c r="C377" s="25">
        <v>3.7009268</v>
      </c>
      <c r="D377" s="26">
        <v>-1.6193271000000001E-3</v>
      </c>
      <c r="E377" s="28">
        <f t="shared" si="15"/>
        <v>2.6781857549999999E-4</v>
      </c>
      <c r="F377" s="18">
        <f t="shared" si="16"/>
        <v>1.3017810482541883</v>
      </c>
      <c r="G377" s="12">
        <f t="shared" si="17"/>
        <v>8.9754207620501614</v>
      </c>
    </row>
    <row r="378" spans="1:7" x14ac:dyDescent="0.25">
      <c r="A378" s="24">
        <v>37.266601999999999</v>
      </c>
      <c r="B378" s="23">
        <v>-36.940407</v>
      </c>
      <c r="C378" s="25">
        <v>3.7008027999999999</v>
      </c>
      <c r="D378" s="26">
        <v>-1.6270875999999999E-3</v>
      </c>
      <c r="E378" s="28">
        <f t="shared" si="15"/>
        <v>2.6911199216666663E-4</v>
      </c>
      <c r="F378" s="18">
        <f t="shared" si="16"/>
        <v>1.3064996386392116</v>
      </c>
      <c r="G378" s="12">
        <f t="shared" si="17"/>
        <v>9.0079541394304403</v>
      </c>
    </row>
    <row r="379" spans="1:7" x14ac:dyDescent="0.25">
      <c r="A379" s="24">
        <v>37.366211</v>
      </c>
      <c r="B379" s="23">
        <v>-37.021137000000003</v>
      </c>
      <c r="C379" s="25">
        <v>3.7007878000000001</v>
      </c>
      <c r="D379" s="26">
        <v>-1.6290426E-3</v>
      </c>
      <c r="E379" s="28">
        <f t="shared" si="15"/>
        <v>2.6943782549999998E-4</v>
      </c>
      <c r="F379" s="18">
        <f t="shared" si="16"/>
        <v>1.3093548783182802</v>
      </c>
      <c r="G379" s="12">
        <f t="shared" si="17"/>
        <v>9.0276402283702879</v>
      </c>
    </row>
    <row r="380" spans="1:7" x14ac:dyDescent="0.25">
      <c r="A380" s="24">
        <v>37.465820000000001</v>
      </c>
      <c r="B380" s="23">
        <v>-37.116142000000004</v>
      </c>
      <c r="C380" s="25">
        <v>3.7005799000000001</v>
      </c>
      <c r="D380" s="26">
        <v>-1.6341627E-3</v>
      </c>
      <c r="E380" s="28">
        <f t="shared" si="15"/>
        <v>2.7029117549999998E-4</v>
      </c>
      <c r="F380" s="18">
        <f t="shared" si="16"/>
        <v>1.3127149928446016</v>
      </c>
      <c r="G380" s="12">
        <f t="shared" si="17"/>
        <v>9.0508072899301837</v>
      </c>
    </row>
    <row r="381" spans="1:7" x14ac:dyDescent="0.25">
      <c r="A381" s="24">
        <v>37.565429999999999</v>
      </c>
      <c r="B381" s="23">
        <v>-37.225391000000002</v>
      </c>
      <c r="C381" s="25">
        <v>3.7004115999999998</v>
      </c>
      <c r="D381" s="26">
        <v>-1.6405701999999999E-3</v>
      </c>
      <c r="E381" s="28">
        <f t="shared" si="15"/>
        <v>2.7135909216666665E-4</v>
      </c>
      <c r="F381" s="18">
        <f t="shared" si="16"/>
        <v>1.3165788858174563</v>
      </c>
      <c r="G381" s="12">
        <f t="shared" si="17"/>
        <v>9.0774477647300049</v>
      </c>
    </row>
    <row r="382" spans="1:7" x14ac:dyDescent="0.25">
      <c r="A382" s="24">
        <v>37.665039</v>
      </c>
      <c r="B382" s="23">
        <v>-37.309897999999997</v>
      </c>
      <c r="C382" s="25">
        <v>3.7003374</v>
      </c>
      <c r="D382" s="26">
        <v>-1.6443611E-3</v>
      </c>
      <c r="E382" s="28">
        <f t="shared" si="15"/>
        <v>2.7199090883333335E-4</v>
      </c>
      <c r="F382" s="18">
        <f t="shared" si="16"/>
        <v>1.3195677095454266</v>
      </c>
      <c r="G382" s="12">
        <f t="shared" si="17"/>
        <v>9.0980548787897071</v>
      </c>
    </row>
    <row r="383" spans="1:7" x14ac:dyDescent="0.25">
      <c r="A383" s="24">
        <v>37.764648000000001</v>
      </c>
      <c r="B383" s="23">
        <v>-37.408301999999999</v>
      </c>
      <c r="C383" s="25">
        <v>3.7002771000000001</v>
      </c>
      <c r="D383" s="26">
        <v>-1.649958E-3</v>
      </c>
      <c r="E383" s="28">
        <f t="shared" si="15"/>
        <v>2.7292372549999998E-4</v>
      </c>
      <c r="F383" s="18">
        <f t="shared" si="16"/>
        <v>1.32304803910543</v>
      </c>
      <c r="G383" s="12">
        <f t="shared" si="17"/>
        <v>9.122050789802179</v>
      </c>
    </row>
    <row r="384" spans="1:7" x14ac:dyDescent="0.25">
      <c r="A384" s="24">
        <v>37.864258</v>
      </c>
      <c r="B384" s="23">
        <v>-37.507950000000001</v>
      </c>
      <c r="C384" s="25">
        <v>3.7001672000000001</v>
      </c>
      <c r="D384" s="26">
        <v>-1.6583025999999999E-3</v>
      </c>
      <c r="E384" s="28">
        <f t="shared" si="15"/>
        <v>2.7431449216666664E-4</v>
      </c>
      <c r="F384" s="18">
        <f t="shared" si="16"/>
        <v>1.3265723661652569</v>
      </c>
      <c r="G384" s="12">
        <f t="shared" si="17"/>
        <v>9.1463500514233633</v>
      </c>
    </row>
    <row r="385" spans="1:7" x14ac:dyDescent="0.25">
      <c r="A385" s="24">
        <v>37.963867</v>
      </c>
      <c r="B385" s="23">
        <v>-37.613433999999998</v>
      </c>
      <c r="C385" s="25">
        <v>3.6999833999999998</v>
      </c>
      <c r="D385" s="26">
        <v>-1.6656100000000001E-3</v>
      </c>
      <c r="E385" s="28">
        <f t="shared" si="15"/>
        <v>2.755323921666667E-4</v>
      </c>
      <c r="F385" s="18">
        <f t="shared" si="16"/>
        <v>1.3303030995023915</v>
      </c>
      <c r="G385" s="12">
        <f t="shared" si="17"/>
        <v>9.1720724273149887</v>
      </c>
    </row>
    <row r="386" spans="1:7" x14ac:dyDescent="0.25">
      <c r="A386" s="24">
        <v>38.063476999999999</v>
      </c>
      <c r="B386" s="23">
        <v>-37.685471</v>
      </c>
      <c r="C386" s="25">
        <v>3.6999675999999999</v>
      </c>
      <c r="D386" s="26">
        <v>-1.6678153999999999E-3</v>
      </c>
      <c r="E386" s="28">
        <f t="shared" si="15"/>
        <v>2.7589995883333334E-4</v>
      </c>
      <c r="F386" s="18">
        <f t="shared" si="16"/>
        <v>1.3328508871991716</v>
      </c>
      <c r="G386" s="12">
        <f t="shared" si="17"/>
        <v>9.1896387197584417</v>
      </c>
    </row>
    <row r="387" spans="1:7" x14ac:dyDescent="0.25">
      <c r="A387" s="24">
        <v>38.163086</v>
      </c>
      <c r="B387" s="23">
        <v>-37.805954</v>
      </c>
      <c r="C387" s="25">
        <v>3.6997849999999999</v>
      </c>
      <c r="D387" s="26">
        <v>-1.6753257000000001E-3</v>
      </c>
      <c r="E387" s="28">
        <f t="shared" si="15"/>
        <v>2.7715167550000001E-4</v>
      </c>
      <c r="F387" s="18">
        <f t="shared" si="16"/>
        <v>1.3371121016455141</v>
      </c>
      <c r="G387" s="12">
        <f t="shared" si="17"/>
        <v>9.2190186163735763</v>
      </c>
    </row>
    <row r="388" spans="1:7" x14ac:dyDescent="0.25">
      <c r="A388" s="24">
        <v>38.262695000000001</v>
      </c>
      <c r="B388" s="23">
        <v>-37.913536000000001</v>
      </c>
      <c r="C388" s="25">
        <v>3.6997467999999998</v>
      </c>
      <c r="D388" s="26">
        <v>-1.6802131000000001E-3</v>
      </c>
      <c r="E388" s="28">
        <f t="shared" si="15"/>
        <v>2.779662421666667E-4</v>
      </c>
      <c r="F388" s="18">
        <f t="shared" si="16"/>
        <v>1.3409170365538945</v>
      </c>
      <c r="G388" s="12">
        <f t="shared" si="17"/>
        <v>9.2452525916036876</v>
      </c>
    </row>
    <row r="389" spans="1:7" x14ac:dyDescent="0.25">
      <c r="A389" s="24">
        <v>38.362304999999999</v>
      </c>
      <c r="B389" s="23">
        <v>-37.992832</v>
      </c>
      <c r="C389" s="25">
        <v>3.6995990000000001</v>
      </c>
      <c r="D389" s="26">
        <v>-1.6857326000000001E-3</v>
      </c>
      <c r="E389" s="28">
        <f t="shared" ref="E389:E452" si="18" xml:space="preserve"> (delta_0 - D389) / L</f>
        <v>2.7888615883333337E-4</v>
      </c>
      <c r="F389" s="18">
        <f t="shared" ref="F389:F452" si="19" xml:space="preserve"> -B389 / A_6x12_in2</f>
        <v>1.3437215588577645</v>
      </c>
      <c r="G389" s="12">
        <f t="shared" ref="G389:G452" si="20" xml:space="preserve"> -B389 * kip_to_N / A_6x12_mm2</f>
        <v>9.2645889982502165</v>
      </c>
    </row>
    <row r="390" spans="1:7" x14ac:dyDescent="0.25">
      <c r="A390" s="24">
        <v>38.461914</v>
      </c>
      <c r="B390" s="23">
        <v>-38.100540000000002</v>
      </c>
      <c r="C390" s="25">
        <v>3.6994609999999999</v>
      </c>
      <c r="D390" s="26">
        <v>-1.6904948999999999E-3</v>
      </c>
      <c r="E390" s="28">
        <f t="shared" si="18"/>
        <v>2.7967987549999999E-4</v>
      </c>
      <c r="F390" s="18">
        <f t="shared" si="19"/>
        <v>1.3475309501045516</v>
      </c>
      <c r="G390" s="12">
        <f t="shared" si="20"/>
        <v>9.2908536987027528</v>
      </c>
    </row>
    <row r="391" spans="1:7" x14ac:dyDescent="0.25">
      <c r="A391" s="24">
        <v>38.561523000000001</v>
      </c>
      <c r="B391" s="23">
        <v>-38.229233000000001</v>
      </c>
      <c r="C391" s="25">
        <v>3.6993741999999998</v>
      </c>
      <c r="D391" s="26">
        <v>-1.6981601E-3</v>
      </c>
      <c r="E391" s="28">
        <f t="shared" si="18"/>
        <v>2.8095740883333332E-4</v>
      </c>
      <c r="F391" s="18">
        <f t="shared" si="19"/>
        <v>1.3520825339026239</v>
      </c>
      <c r="G391" s="12">
        <f t="shared" si="20"/>
        <v>9.3222356117949854</v>
      </c>
    </row>
    <row r="392" spans="1:7" x14ac:dyDescent="0.25">
      <c r="A392" s="24">
        <v>38.661133</v>
      </c>
      <c r="B392" s="23">
        <v>-38.314166999999998</v>
      </c>
      <c r="C392" s="25">
        <v>3.6992723999999999</v>
      </c>
      <c r="D392" s="26">
        <v>-1.7008125000000001E-3</v>
      </c>
      <c r="E392" s="28">
        <f t="shared" si="18"/>
        <v>2.8139947549999999E-4</v>
      </c>
      <c r="F392" s="18">
        <f t="shared" si="19"/>
        <v>1.3550864596663053</v>
      </c>
      <c r="G392" s="12">
        <f t="shared" si="20"/>
        <v>9.3429468502195743</v>
      </c>
    </row>
    <row r="393" spans="1:7" x14ac:dyDescent="0.25">
      <c r="A393" s="24">
        <v>38.760742</v>
      </c>
      <c r="B393" s="23">
        <v>-38.398173999999997</v>
      </c>
      <c r="C393" s="25">
        <v>3.6992571000000001</v>
      </c>
      <c r="D393" s="26">
        <v>-1.7084181E-3</v>
      </c>
      <c r="E393" s="28">
        <f t="shared" si="18"/>
        <v>2.8266707549999998E-4</v>
      </c>
      <c r="F393" s="18">
        <f t="shared" si="19"/>
        <v>1.3580575995117099</v>
      </c>
      <c r="G393" s="12">
        <f t="shared" si="20"/>
        <v>9.3634320387934604</v>
      </c>
    </row>
    <row r="394" spans="1:7" x14ac:dyDescent="0.25">
      <c r="A394" s="24">
        <v>38.860351999999999</v>
      </c>
      <c r="B394" s="23">
        <v>-38.499229</v>
      </c>
      <c r="C394" s="25">
        <v>3.6992047000000001</v>
      </c>
      <c r="D394" s="26">
        <v>-1.7083942999999999E-3</v>
      </c>
      <c r="E394" s="28">
        <f t="shared" si="18"/>
        <v>2.826631088333333E-4</v>
      </c>
      <c r="F394" s="18">
        <f t="shared" si="19"/>
        <v>1.361631689017077</v>
      </c>
      <c r="G394" s="12">
        <f t="shared" si="20"/>
        <v>9.3880743987317317</v>
      </c>
    </row>
    <row r="395" spans="1:7" x14ac:dyDescent="0.25">
      <c r="A395" s="24">
        <v>38.959961</v>
      </c>
      <c r="B395" s="23">
        <v>-38.615864000000002</v>
      </c>
      <c r="C395" s="25">
        <v>3.6989944000000001</v>
      </c>
      <c r="D395" s="26">
        <v>-1.7175794E-3</v>
      </c>
      <c r="E395" s="28">
        <f t="shared" si="18"/>
        <v>2.8419395883333334E-4</v>
      </c>
      <c r="F395" s="18">
        <f t="shared" si="19"/>
        <v>1.3657568083031935</v>
      </c>
      <c r="G395" s="12">
        <f t="shared" si="20"/>
        <v>9.416515956808027</v>
      </c>
    </row>
    <row r="396" spans="1:7" x14ac:dyDescent="0.25">
      <c r="A396" s="24">
        <v>39.059570000000001</v>
      </c>
      <c r="B396" s="23">
        <v>-38.701061000000003</v>
      </c>
      <c r="C396" s="25">
        <v>3.6987966999999999</v>
      </c>
      <c r="D396" s="26">
        <v>-1.7215787999999999E-3</v>
      </c>
      <c r="E396" s="28">
        <f t="shared" si="18"/>
        <v>2.8486052549999997E-4</v>
      </c>
      <c r="F396" s="18">
        <f t="shared" si="19"/>
        <v>1.3687700357891046</v>
      </c>
      <c r="G396" s="12">
        <f t="shared" si="20"/>
        <v>9.437291328038155</v>
      </c>
    </row>
    <row r="397" spans="1:7" x14ac:dyDescent="0.25">
      <c r="A397" s="24">
        <v>39.159179999999999</v>
      </c>
      <c r="B397" s="23">
        <v>-38.793940999999997</v>
      </c>
      <c r="C397" s="25">
        <v>3.6987906000000002</v>
      </c>
      <c r="D397" s="26">
        <v>-1.7261563000000001E-3</v>
      </c>
      <c r="E397" s="28">
        <f t="shared" si="18"/>
        <v>2.8562344216666666E-4</v>
      </c>
      <c r="F397" s="18">
        <f t="shared" si="19"/>
        <v>1.372054993814521</v>
      </c>
      <c r="G397" s="12">
        <f t="shared" si="20"/>
        <v>9.4599402062833313</v>
      </c>
    </row>
    <row r="398" spans="1:7" x14ac:dyDescent="0.25">
      <c r="A398" s="24">
        <v>39.258789</v>
      </c>
      <c r="B398" s="23">
        <v>-38.894821</v>
      </c>
      <c r="C398" s="25">
        <v>3.6987076000000001</v>
      </c>
      <c r="D398" s="26">
        <v>-1.7313838E-3</v>
      </c>
      <c r="E398" s="28">
        <f t="shared" si="18"/>
        <v>2.8649469216666669E-4</v>
      </c>
      <c r="F398" s="18">
        <f t="shared" si="19"/>
        <v>1.3756228939609902</v>
      </c>
      <c r="G398" s="12">
        <f t="shared" si="20"/>
        <v>9.484539892301564</v>
      </c>
    </row>
    <row r="399" spans="1:7" x14ac:dyDescent="0.25">
      <c r="A399" s="24">
        <v>39.358398000000001</v>
      </c>
      <c r="B399" s="23">
        <v>-38.976208</v>
      </c>
      <c r="C399" s="25">
        <v>3.6985998000000002</v>
      </c>
      <c r="D399" s="26">
        <v>-1.7363190000000001E-3</v>
      </c>
      <c r="E399" s="28">
        <f t="shared" si="18"/>
        <v>2.8731722550000001E-4</v>
      </c>
      <c r="F399" s="18">
        <f t="shared" si="19"/>
        <v>1.3785013702617501</v>
      </c>
      <c r="G399" s="12">
        <f t="shared" si="20"/>
        <v>9.5043861913297771</v>
      </c>
    </row>
    <row r="400" spans="1:7" x14ac:dyDescent="0.25">
      <c r="A400" s="24">
        <v>39.458008</v>
      </c>
      <c r="B400" s="23">
        <v>-39.094555</v>
      </c>
      <c r="C400" s="25">
        <v>3.6984007000000001</v>
      </c>
      <c r="D400" s="26">
        <v>-1.7401873999999999E-3</v>
      </c>
      <c r="E400" s="28">
        <f t="shared" si="18"/>
        <v>2.879619588333333E-4</v>
      </c>
      <c r="F400" s="18">
        <f t="shared" si="19"/>
        <v>1.3826870391617716</v>
      </c>
      <c r="G400" s="12">
        <f t="shared" si="20"/>
        <v>9.533245222269505</v>
      </c>
    </row>
    <row r="401" spans="1:7" x14ac:dyDescent="0.25">
      <c r="A401" s="24">
        <v>39.557617</v>
      </c>
      <c r="B401" s="23">
        <v>-39.208728999999998</v>
      </c>
      <c r="C401" s="25">
        <v>3.6983671</v>
      </c>
      <c r="D401" s="26">
        <v>-1.7461238999999999E-3</v>
      </c>
      <c r="E401" s="28">
        <f t="shared" si="18"/>
        <v>2.8895137549999998E-4</v>
      </c>
      <c r="F401" s="18">
        <f t="shared" si="19"/>
        <v>1.3867251183778992</v>
      </c>
      <c r="G401" s="12">
        <f t="shared" si="20"/>
        <v>9.5610866631046143</v>
      </c>
    </row>
    <row r="402" spans="1:7" x14ac:dyDescent="0.25">
      <c r="A402" s="24">
        <v>39.657226999999999</v>
      </c>
      <c r="B402" s="23">
        <v>-39.280827000000002</v>
      </c>
      <c r="C402" s="25">
        <v>3.6982696000000002</v>
      </c>
      <c r="D402" s="26">
        <v>-1.7514764E-3</v>
      </c>
      <c r="E402" s="28">
        <f t="shared" si="18"/>
        <v>2.8984345883333333E-4</v>
      </c>
      <c r="F402" s="18">
        <f t="shared" si="19"/>
        <v>1.3892750635083526</v>
      </c>
      <c r="G402" s="12">
        <f t="shared" si="20"/>
        <v>9.5786678304573343</v>
      </c>
    </row>
    <row r="403" spans="1:7" x14ac:dyDescent="0.25">
      <c r="A403" s="24">
        <v>39.756836</v>
      </c>
      <c r="B403" s="23">
        <v>-39.385609000000002</v>
      </c>
      <c r="C403" s="25">
        <v>3.6981777999999998</v>
      </c>
      <c r="D403" s="26">
        <v>-1.7531872000000001E-3</v>
      </c>
      <c r="E403" s="28">
        <f t="shared" si="18"/>
        <v>2.9012859216666668E-4</v>
      </c>
      <c r="F403" s="18">
        <f t="shared" si="19"/>
        <v>1.3929809686743648</v>
      </c>
      <c r="G403" s="12">
        <f t="shared" si="20"/>
        <v>9.6042190229668769</v>
      </c>
    </row>
    <row r="404" spans="1:7" x14ac:dyDescent="0.25">
      <c r="A404" s="24">
        <v>39.856445000000001</v>
      </c>
      <c r="B404" s="23">
        <v>-39.498325000000001</v>
      </c>
      <c r="C404" s="25">
        <v>3.6980979</v>
      </c>
      <c r="D404" s="26">
        <v>-1.7638504999999999E-3</v>
      </c>
      <c r="E404" s="28">
        <f t="shared" si="18"/>
        <v>2.9190580883333334E-4</v>
      </c>
      <c r="F404" s="18">
        <f t="shared" si="19"/>
        <v>1.3969674816889306</v>
      </c>
      <c r="G404" s="12">
        <f t="shared" si="20"/>
        <v>9.6317049290853465</v>
      </c>
    </row>
    <row r="405" spans="1:7" x14ac:dyDescent="0.25">
      <c r="A405" s="24">
        <v>39.956054999999999</v>
      </c>
      <c r="B405" s="23">
        <v>-39.579979000000002</v>
      </c>
      <c r="C405" s="25">
        <v>3.6978702999999999</v>
      </c>
      <c r="D405" s="26">
        <v>-1.7614423999999999E-3</v>
      </c>
      <c r="E405" s="28">
        <f t="shared" si="18"/>
        <v>2.915044588333333E-4</v>
      </c>
      <c r="F405" s="18">
        <f t="shared" si="19"/>
        <v>1.3998554011829807</v>
      </c>
      <c r="G405" s="12">
        <f t="shared" si="20"/>
        <v>9.6516163363229825</v>
      </c>
    </row>
    <row r="406" spans="1:7" x14ac:dyDescent="0.25">
      <c r="A406" s="24">
        <v>40.055664</v>
      </c>
      <c r="B406" s="23">
        <v>-39.683867999999997</v>
      </c>
      <c r="C406" s="25">
        <v>3.6978206999999998</v>
      </c>
      <c r="D406" s="26">
        <v>-1.7712056999999999E-3</v>
      </c>
      <c r="E406" s="28">
        <f t="shared" si="18"/>
        <v>2.9313167549999998E-4</v>
      </c>
      <c r="F406" s="18">
        <f t="shared" si="19"/>
        <v>1.4035297229347303</v>
      </c>
      <c r="G406" s="12">
        <f t="shared" si="20"/>
        <v>9.6769497699148559</v>
      </c>
    </row>
    <row r="407" spans="1:7" x14ac:dyDescent="0.25">
      <c r="A407" s="24">
        <v>40.155273000000001</v>
      </c>
      <c r="B407" s="23">
        <v>-39.782539</v>
      </c>
      <c r="C407" s="25">
        <v>3.6977711000000002</v>
      </c>
      <c r="D407" s="26">
        <v>-1.7702340999999999E-3</v>
      </c>
      <c r="E407" s="28">
        <f t="shared" si="18"/>
        <v>2.9296974216666663E-4</v>
      </c>
      <c r="F407" s="18">
        <f t="shared" si="19"/>
        <v>1.4070194956880238</v>
      </c>
      <c r="G407" s="12">
        <f t="shared" si="20"/>
        <v>9.7010107891367543</v>
      </c>
    </row>
    <row r="408" spans="1:7" x14ac:dyDescent="0.25">
      <c r="A408" s="24">
        <v>40.254883</v>
      </c>
      <c r="B408" s="23">
        <v>-39.876449999999998</v>
      </c>
      <c r="C408" s="25">
        <v>3.6976792999999999</v>
      </c>
      <c r="D408" s="26">
        <v>-1.7802060000000001E-3</v>
      </c>
      <c r="E408" s="28">
        <f t="shared" si="18"/>
        <v>2.9463172550000003E-4</v>
      </c>
      <c r="F408" s="18">
        <f t="shared" si="19"/>
        <v>1.4103409178792912</v>
      </c>
      <c r="G408" s="12">
        <f t="shared" si="20"/>
        <v>9.7239110777336837</v>
      </c>
    </row>
    <row r="409" spans="1:7" x14ac:dyDescent="0.25">
      <c r="A409" s="24">
        <v>40.354492</v>
      </c>
      <c r="B409" s="23">
        <v>-39.967495</v>
      </c>
      <c r="C409" s="25">
        <v>3.6975245000000001</v>
      </c>
      <c r="D409" s="26">
        <v>-1.7817795E-3</v>
      </c>
      <c r="E409" s="28">
        <f t="shared" si="18"/>
        <v>2.9489397550000002E-4</v>
      </c>
      <c r="F409" s="18">
        <f t="shared" si="19"/>
        <v>1.4135609760556915</v>
      </c>
      <c r="G409" s="12">
        <f t="shared" si="20"/>
        <v>9.7461124894459168</v>
      </c>
    </row>
    <row r="410" spans="1:7" x14ac:dyDescent="0.25">
      <c r="A410" s="24">
        <v>40.454101999999999</v>
      </c>
      <c r="B410" s="23">
        <v>-40.077877000000001</v>
      </c>
      <c r="C410" s="25">
        <v>3.6973916999999998</v>
      </c>
      <c r="D410" s="26">
        <v>-1.7887770999999999E-3</v>
      </c>
      <c r="E410" s="28">
        <f t="shared" si="18"/>
        <v>2.9606024216666666E-4</v>
      </c>
      <c r="F410" s="18">
        <f t="shared" si="19"/>
        <v>1.4174649407064404</v>
      </c>
      <c r="G410" s="12">
        <f t="shared" si="20"/>
        <v>9.7730292473965967</v>
      </c>
    </row>
    <row r="411" spans="1:7" x14ac:dyDescent="0.25">
      <c r="A411" s="24">
        <v>40.553711</v>
      </c>
      <c r="B411" s="23">
        <v>-40.171467</v>
      </c>
      <c r="C411" s="25">
        <v>3.6973468999999999</v>
      </c>
      <c r="D411" s="26">
        <v>-1.794225E-3</v>
      </c>
      <c r="E411" s="28">
        <f t="shared" si="18"/>
        <v>2.9696822550000001E-4</v>
      </c>
      <c r="F411" s="18">
        <f t="shared" si="19"/>
        <v>1.4207750098451004</v>
      </c>
      <c r="G411" s="12">
        <f t="shared" si="20"/>
        <v>9.7958512598316325</v>
      </c>
    </row>
    <row r="412" spans="1:7" x14ac:dyDescent="0.25">
      <c r="A412" s="24">
        <v>40.653320000000001</v>
      </c>
      <c r="B412" s="23">
        <v>-40.278956999999998</v>
      </c>
      <c r="C412" s="25">
        <v>3.6972100999999999</v>
      </c>
      <c r="D412" s="26">
        <v>-1.7988861E-3</v>
      </c>
      <c r="E412" s="28">
        <f t="shared" si="18"/>
        <v>2.977450755E-4</v>
      </c>
      <c r="F412" s="18">
        <f t="shared" si="19"/>
        <v>1.4245766909190887</v>
      </c>
      <c r="G412" s="12">
        <f t="shared" si="20"/>
        <v>9.8220628007723541</v>
      </c>
    </row>
    <row r="413" spans="1:7" x14ac:dyDescent="0.25">
      <c r="A413" s="24">
        <v>40.752929999999999</v>
      </c>
      <c r="B413" s="23">
        <v>-40.377440999999997</v>
      </c>
      <c r="C413" s="25">
        <v>3.6971378000000001</v>
      </c>
      <c r="D413" s="26">
        <v>-1.8045068E-3</v>
      </c>
      <c r="E413" s="28">
        <f t="shared" si="18"/>
        <v>2.9868185883333336E-4</v>
      </c>
      <c r="F413" s="18">
        <f t="shared" si="19"/>
        <v>1.4280598499003025</v>
      </c>
      <c r="G413" s="12">
        <f t="shared" si="20"/>
        <v>9.8460782198625569</v>
      </c>
    </row>
    <row r="414" spans="1:7" x14ac:dyDescent="0.25">
      <c r="A414" s="24">
        <v>40.852539</v>
      </c>
      <c r="B414" s="23">
        <v>-40.479861999999997</v>
      </c>
      <c r="C414" s="25">
        <v>3.6970212</v>
      </c>
      <c r="D414" s="26">
        <v>-1.8066225999999999E-3</v>
      </c>
      <c r="E414" s="28">
        <f t="shared" si="18"/>
        <v>2.9903449216666663E-4</v>
      </c>
      <c r="F414" s="18">
        <f t="shared" si="19"/>
        <v>1.4316822517728391</v>
      </c>
      <c r="G414" s="12">
        <f t="shared" si="20"/>
        <v>9.8710536802280746</v>
      </c>
    </row>
    <row r="415" spans="1:7" x14ac:dyDescent="0.25">
      <c r="A415" s="24">
        <v>40.952148000000001</v>
      </c>
      <c r="B415" s="23">
        <v>-40.564945000000002</v>
      </c>
      <c r="C415" s="25">
        <v>3.6968614999999998</v>
      </c>
      <c r="D415" s="26">
        <v>-1.8114984000000001E-3</v>
      </c>
      <c r="E415" s="28">
        <f t="shared" si="18"/>
        <v>2.9984712549999999E-4</v>
      </c>
      <c r="F415" s="18">
        <f t="shared" si="19"/>
        <v>1.4346914473335255</v>
      </c>
      <c r="G415" s="12">
        <f t="shared" si="20"/>
        <v>9.8918012524474381</v>
      </c>
    </row>
    <row r="416" spans="1:7" x14ac:dyDescent="0.25">
      <c r="A416" s="24">
        <v>41.051758</v>
      </c>
      <c r="B416" s="23">
        <v>-40.677773000000002</v>
      </c>
      <c r="C416" s="25">
        <v>3.6967460999999999</v>
      </c>
      <c r="D416" s="26">
        <v>-1.8181562000000001E-3</v>
      </c>
      <c r="E416" s="28">
        <f t="shared" si="18"/>
        <v>3.0095675883333336E-4</v>
      </c>
      <c r="F416" s="18">
        <f t="shared" si="19"/>
        <v>1.438681921537786</v>
      </c>
      <c r="G416" s="12">
        <f t="shared" si="20"/>
        <v>9.9193144698747293</v>
      </c>
    </row>
    <row r="417" spans="1:7" x14ac:dyDescent="0.25">
      <c r="A417" s="24">
        <v>41.151367</v>
      </c>
      <c r="B417" s="23">
        <v>-40.774124</v>
      </c>
      <c r="C417" s="25">
        <v>3.6967648999999998</v>
      </c>
      <c r="D417" s="26">
        <v>-1.8222212E-3</v>
      </c>
      <c r="E417" s="28">
        <f t="shared" si="18"/>
        <v>3.0163425883333335E-4</v>
      </c>
      <c r="F417" s="18">
        <f t="shared" si="19"/>
        <v>1.4420896410759743</v>
      </c>
      <c r="G417" s="12">
        <f t="shared" si="20"/>
        <v>9.9428097548424414</v>
      </c>
    </row>
    <row r="418" spans="1:7" x14ac:dyDescent="0.25">
      <c r="A418" s="24">
        <v>41.250976999999999</v>
      </c>
      <c r="B418" s="23">
        <v>-40.862400000000001</v>
      </c>
      <c r="C418" s="25">
        <v>3.696523</v>
      </c>
      <c r="D418" s="26">
        <v>-1.8287181E-3</v>
      </c>
      <c r="E418" s="28">
        <f t="shared" si="18"/>
        <v>3.0271707550000001E-4</v>
      </c>
      <c r="F418" s="18">
        <f t="shared" si="19"/>
        <v>1.4452117659107253</v>
      </c>
      <c r="G418" s="12">
        <f t="shared" si="20"/>
        <v>9.9643359432142269</v>
      </c>
    </row>
    <row r="419" spans="1:7" x14ac:dyDescent="0.25">
      <c r="A419" s="24">
        <v>41.350586</v>
      </c>
      <c r="B419" s="23">
        <v>-40.957920000000001</v>
      </c>
      <c r="C419" s="25">
        <v>3.6964427999999998</v>
      </c>
      <c r="D419" s="26">
        <v>-1.8339395999999999E-3</v>
      </c>
      <c r="E419" s="28">
        <f t="shared" si="18"/>
        <v>3.0358732549999997E-4</v>
      </c>
      <c r="F419" s="18">
        <f t="shared" si="19"/>
        <v>1.4485900948360895</v>
      </c>
      <c r="G419" s="12">
        <f t="shared" si="20"/>
        <v>9.9876285880245117</v>
      </c>
    </row>
    <row r="420" spans="1:7" x14ac:dyDescent="0.25">
      <c r="A420" s="24">
        <v>41.450195000000001</v>
      </c>
      <c r="B420" s="23">
        <v>-41.072291999999997</v>
      </c>
      <c r="C420" s="25">
        <v>3.6965172000000002</v>
      </c>
      <c r="D420" s="26">
        <v>-1.8395365000000001E-3</v>
      </c>
      <c r="E420" s="28">
        <f t="shared" si="18"/>
        <v>3.045201421666667E-4</v>
      </c>
      <c r="F420" s="18">
        <f t="shared" si="19"/>
        <v>1.4526351768697128</v>
      </c>
      <c r="G420" s="12">
        <f t="shared" si="20"/>
        <v>10.015518311352004</v>
      </c>
    </row>
    <row r="421" spans="1:7" x14ac:dyDescent="0.25">
      <c r="A421" s="24">
        <v>41.549804999999999</v>
      </c>
      <c r="B421" s="23">
        <v>-41.163738000000002</v>
      </c>
      <c r="C421" s="25">
        <v>3.6962385000000002</v>
      </c>
      <c r="D421" s="26">
        <v>-1.8438279E-3</v>
      </c>
      <c r="E421" s="28">
        <f t="shared" si="18"/>
        <v>3.0523537550000002E-4</v>
      </c>
      <c r="F421" s="18">
        <f t="shared" si="19"/>
        <v>1.4558694175199312</v>
      </c>
      <c r="G421" s="12">
        <f t="shared" si="20"/>
        <v>10.03781750730386</v>
      </c>
    </row>
    <row r="422" spans="1:7" x14ac:dyDescent="0.25">
      <c r="A422" s="24">
        <v>41.649414</v>
      </c>
      <c r="B422" s="23">
        <v>-41.261859999999999</v>
      </c>
      <c r="C422" s="25">
        <v>3.6961911000000001</v>
      </c>
      <c r="D422" s="26">
        <v>-1.8500267999999999E-3</v>
      </c>
      <c r="E422" s="28">
        <f t="shared" si="18"/>
        <v>3.0626852549999996E-4</v>
      </c>
      <c r="F422" s="18">
        <f t="shared" si="19"/>
        <v>1.4593397733701672</v>
      </c>
      <c r="G422" s="12">
        <f t="shared" si="20"/>
        <v>10.061744652342332</v>
      </c>
    </row>
    <row r="423" spans="1:7" x14ac:dyDescent="0.25">
      <c r="A423" s="24">
        <v>41.749023000000001</v>
      </c>
      <c r="B423" s="23">
        <v>-41.364685000000001</v>
      </c>
      <c r="C423" s="25">
        <v>3.6960790000000001</v>
      </c>
      <c r="D423" s="26">
        <v>-1.8567084E-3</v>
      </c>
      <c r="E423" s="28">
        <f t="shared" si="18"/>
        <v>3.0738212550000002E-4</v>
      </c>
      <c r="F423" s="18">
        <f t="shared" si="19"/>
        <v>1.4629764638198171</v>
      </c>
      <c r="G423" s="12">
        <f t="shared" si="20"/>
        <v>10.08681862850039</v>
      </c>
    </row>
    <row r="424" spans="1:7" x14ac:dyDescent="0.25">
      <c r="A424" s="24">
        <v>41.848633</v>
      </c>
      <c r="B424" s="23">
        <v>-41.454185000000003</v>
      </c>
      <c r="C424" s="25">
        <v>3.6959848000000002</v>
      </c>
      <c r="D424" s="26">
        <v>-1.8602847E-3</v>
      </c>
      <c r="E424" s="28">
        <f t="shared" si="18"/>
        <v>3.0797817549999999E-4</v>
      </c>
      <c r="F424" s="18">
        <f t="shared" si="19"/>
        <v>1.4661418787990894</v>
      </c>
      <c r="G424" s="12">
        <f t="shared" si="20"/>
        <v>10.108643290461451</v>
      </c>
    </row>
    <row r="425" spans="1:7" x14ac:dyDescent="0.25">
      <c r="A425" s="24">
        <v>41.948242</v>
      </c>
      <c r="B425" s="23">
        <v>-41.573600999999996</v>
      </c>
      <c r="C425" s="25">
        <v>3.6958570000000002</v>
      </c>
      <c r="D425" s="26">
        <v>-1.868558E-3</v>
      </c>
      <c r="E425" s="28">
        <f t="shared" si="18"/>
        <v>3.0935705883333335E-4</v>
      </c>
      <c r="F425" s="18">
        <f t="shared" si="19"/>
        <v>1.4703653558400362</v>
      </c>
      <c r="G425" s="12">
        <f t="shared" si="20"/>
        <v>10.137762998089853</v>
      </c>
    </row>
    <row r="426" spans="1:7" x14ac:dyDescent="0.25">
      <c r="A426" s="24">
        <v>42.047851999999999</v>
      </c>
      <c r="B426" s="23">
        <v>-41.632621999999998</v>
      </c>
      <c r="C426" s="25">
        <v>3.6957650000000002</v>
      </c>
      <c r="D426" s="26">
        <v>-1.8693149E-3</v>
      </c>
      <c r="E426" s="28">
        <f t="shared" si="18"/>
        <v>3.0948320883333332E-4</v>
      </c>
      <c r="F426" s="18">
        <f t="shared" si="19"/>
        <v>1.4724527967058643</v>
      </c>
      <c r="G426" s="12">
        <f t="shared" si="20"/>
        <v>10.152155326286543</v>
      </c>
    </row>
    <row r="427" spans="1:7" x14ac:dyDescent="0.25">
      <c r="A427" s="24">
        <v>42.147461</v>
      </c>
      <c r="B427" s="23">
        <v>-41.746552000000001</v>
      </c>
      <c r="C427" s="25">
        <v>3.6956951999999998</v>
      </c>
      <c r="D427" s="26">
        <v>-1.8767415000000001E-3</v>
      </c>
      <c r="E427" s="28">
        <f t="shared" si="18"/>
        <v>3.1072097550000001E-4</v>
      </c>
      <c r="F427" s="18">
        <f t="shared" si="19"/>
        <v>1.4764822461873</v>
      </c>
      <c r="G427" s="12">
        <f t="shared" si="20"/>
        <v>10.179937267484576</v>
      </c>
    </row>
    <row r="428" spans="1:7" x14ac:dyDescent="0.25">
      <c r="A428" s="24">
        <v>42.247070000000001</v>
      </c>
      <c r="B428" s="23">
        <v>-41.865062999999999</v>
      </c>
      <c r="C428" s="25">
        <v>3.6955241999999999</v>
      </c>
      <c r="D428" s="26">
        <v>-1.8799781000000001E-3</v>
      </c>
      <c r="E428" s="28">
        <f t="shared" si="18"/>
        <v>3.1126040883333334E-4</v>
      </c>
      <c r="F428" s="18">
        <f t="shared" si="19"/>
        <v>1.4806737154008029</v>
      </c>
      <c r="G428" s="12">
        <f t="shared" si="20"/>
        <v>10.208836289983651</v>
      </c>
    </row>
    <row r="429" spans="1:7" x14ac:dyDescent="0.25">
      <c r="A429" s="24">
        <v>42.346679999999999</v>
      </c>
      <c r="B429" s="23">
        <v>-41.967491000000003</v>
      </c>
      <c r="C429" s="25">
        <v>3.6955087</v>
      </c>
      <c r="D429" s="26">
        <v>-1.8854379000000001E-3</v>
      </c>
      <c r="E429" s="28">
        <f t="shared" si="18"/>
        <v>3.1217037550000003E-4</v>
      </c>
      <c r="F429" s="18">
        <f t="shared" si="19"/>
        <v>1.4842963648476957</v>
      </c>
      <c r="G429" s="12">
        <f t="shared" si="20"/>
        <v>10.233813457305972</v>
      </c>
    </row>
    <row r="430" spans="1:7" x14ac:dyDescent="0.25">
      <c r="A430" s="24">
        <v>42.446289</v>
      </c>
      <c r="B430" s="23">
        <v>-42.062592000000002</v>
      </c>
      <c r="C430" s="25">
        <v>3.6953727999999999</v>
      </c>
      <c r="D430" s="26">
        <v>-1.8876849E-3</v>
      </c>
      <c r="E430" s="28">
        <f t="shared" si="18"/>
        <v>3.1254487550000002E-4</v>
      </c>
      <c r="F430" s="18">
        <f t="shared" si="19"/>
        <v>1.4876598746794694</v>
      </c>
      <c r="G430" s="12">
        <f t="shared" si="20"/>
        <v>10.257003928559143</v>
      </c>
    </row>
    <row r="431" spans="1:7" x14ac:dyDescent="0.25">
      <c r="A431" s="24">
        <v>42.545898000000001</v>
      </c>
      <c r="B431" s="23">
        <v>-42.150105000000003</v>
      </c>
      <c r="C431" s="25">
        <v>3.6952832</v>
      </c>
      <c r="D431" s="26">
        <v>-1.8946409E-3</v>
      </c>
      <c r="E431" s="28">
        <f t="shared" si="18"/>
        <v>3.1370420883333332E-4</v>
      </c>
      <c r="F431" s="18">
        <f t="shared" si="19"/>
        <v>1.4907550139094252</v>
      </c>
      <c r="G431" s="12">
        <f t="shared" si="20"/>
        <v>10.278344058639572</v>
      </c>
    </row>
    <row r="432" spans="1:7" x14ac:dyDescent="0.25">
      <c r="A432" s="24">
        <v>42.645508</v>
      </c>
      <c r="B432" s="23">
        <v>-42.248458999999997</v>
      </c>
      <c r="C432" s="25">
        <v>3.6951520000000002</v>
      </c>
      <c r="D432" s="26">
        <v>-1.8960238E-3</v>
      </c>
      <c r="E432" s="28">
        <f t="shared" si="18"/>
        <v>3.1393469216666668E-4</v>
      </c>
      <c r="F432" s="18">
        <f t="shared" si="19"/>
        <v>1.4942335750811717</v>
      </c>
      <c r="G432" s="12">
        <f t="shared" si="20"/>
        <v>10.302327777103462</v>
      </c>
    </row>
    <row r="433" spans="1:7" x14ac:dyDescent="0.25">
      <c r="A433" s="24">
        <v>42.745117</v>
      </c>
      <c r="B433" s="23">
        <v>-42.349635999999997</v>
      </c>
      <c r="C433" s="25">
        <v>3.6950333</v>
      </c>
      <c r="D433" s="26">
        <v>-1.9046009000000001E-3</v>
      </c>
      <c r="E433" s="28">
        <f t="shared" si="18"/>
        <v>3.1536420883333333E-4</v>
      </c>
      <c r="F433" s="18">
        <f t="shared" si="19"/>
        <v>1.4978119794538849</v>
      </c>
      <c r="G433" s="12">
        <f t="shared" si="20"/>
        <v>10.326999886860269</v>
      </c>
    </row>
    <row r="434" spans="1:7" x14ac:dyDescent="0.25">
      <c r="A434" s="24">
        <v>42.844726999999999</v>
      </c>
      <c r="B434" s="23">
        <v>-42.440731</v>
      </c>
      <c r="C434" s="25">
        <v>3.6948403999999999</v>
      </c>
      <c r="D434" s="26">
        <v>-1.9063532E-3</v>
      </c>
      <c r="E434" s="28">
        <f t="shared" si="18"/>
        <v>3.1565625883333333E-4</v>
      </c>
      <c r="F434" s="18">
        <f t="shared" si="19"/>
        <v>1.501033806018542</v>
      </c>
      <c r="G434" s="12">
        <f t="shared" si="20"/>
        <v>10.349213491121086</v>
      </c>
    </row>
    <row r="435" spans="1:7" x14ac:dyDescent="0.25">
      <c r="A435" s="24">
        <v>42.944336</v>
      </c>
      <c r="B435" s="23">
        <v>-42.539177000000002</v>
      </c>
      <c r="C435" s="25">
        <v>3.6949043000000001</v>
      </c>
      <c r="D435" s="26">
        <v>-1.9108235E-3</v>
      </c>
      <c r="E435" s="28">
        <f t="shared" si="18"/>
        <v>3.1640130883333332E-4</v>
      </c>
      <c r="F435" s="18">
        <f t="shared" si="19"/>
        <v>1.5045156210246808</v>
      </c>
      <c r="G435" s="12">
        <f t="shared" si="20"/>
        <v>10.373219643874366</v>
      </c>
    </row>
    <row r="436" spans="1:7" x14ac:dyDescent="0.25">
      <c r="A436" s="24">
        <v>43.043945000000001</v>
      </c>
      <c r="B436" s="23">
        <v>-42.647449000000002</v>
      </c>
      <c r="C436" s="25">
        <v>3.6947199999999998</v>
      </c>
      <c r="D436" s="26">
        <v>-1.9172489E-3</v>
      </c>
      <c r="E436" s="28">
        <f t="shared" si="18"/>
        <v>3.1747220883333334E-4</v>
      </c>
      <c r="F436" s="18">
        <f t="shared" si="19"/>
        <v>1.5083449596910021</v>
      </c>
      <c r="G436" s="12">
        <f t="shared" si="20"/>
        <v>10.399621876274903</v>
      </c>
    </row>
    <row r="437" spans="1:7" x14ac:dyDescent="0.25">
      <c r="A437" s="24">
        <v>43.143554999999999</v>
      </c>
      <c r="B437" s="23">
        <v>-42.741039000000001</v>
      </c>
      <c r="C437" s="25">
        <v>3.6946355999999998</v>
      </c>
      <c r="D437" s="26">
        <v>-1.9226432E-3</v>
      </c>
      <c r="E437" s="28">
        <f t="shared" si="18"/>
        <v>3.1837125883333331E-4</v>
      </c>
      <c r="F437" s="18">
        <f t="shared" si="19"/>
        <v>1.5116550288296622</v>
      </c>
      <c r="G437" s="12">
        <f t="shared" si="20"/>
        <v>10.422443888709939</v>
      </c>
    </row>
    <row r="438" spans="1:7" x14ac:dyDescent="0.25">
      <c r="A438" s="24">
        <v>43.243164</v>
      </c>
      <c r="B438" s="23">
        <v>-42.819893</v>
      </c>
      <c r="C438" s="25">
        <v>3.6945503</v>
      </c>
      <c r="D438" s="26">
        <v>-1.9265711E-3</v>
      </c>
      <c r="E438" s="28">
        <f t="shared" si="18"/>
        <v>3.1902590883333331E-4</v>
      </c>
      <c r="F438" s="18">
        <f t="shared" si="19"/>
        <v>1.5144439185813439</v>
      </c>
      <c r="G438" s="12">
        <f t="shared" si="20"/>
        <v>10.441672513227006</v>
      </c>
    </row>
    <row r="439" spans="1:7" x14ac:dyDescent="0.25">
      <c r="A439" s="24">
        <v>43.342773000000001</v>
      </c>
      <c r="B439" s="23">
        <v>-42.958053999999997</v>
      </c>
      <c r="C439" s="25">
        <v>3.6944233999999998</v>
      </c>
      <c r="D439" s="26">
        <v>-1.9320547999999999E-3</v>
      </c>
      <c r="E439" s="28">
        <f t="shared" si="18"/>
        <v>3.1993985883333332E-4</v>
      </c>
      <c r="F439" s="18">
        <f t="shared" si="19"/>
        <v>1.5193303643796814</v>
      </c>
      <c r="G439" s="12">
        <f t="shared" si="20"/>
        <v>10.475363207318651</v>
      </c>
    </row>
    <row r="440" spans="1:7" x14ac:dyDescent="0.25">
      <c r="A440" s="24">
        <v>43.442383</v>
      </c>
      <c r="B440" s="23">
        <v>-43.064971999999997</v>
      </c>
      <c r="C440" s="25">
        <v>3.6943389999999998</v>
      </c>
      <c r="D440" s="26">
        <v>-1.9394337E-3</v>
      </c>
      <c r="E440" s="28">
        <f t="shared" si="18"/>
        <v>3.2116967550000001E-4</v>
      </c>
      <c r="F440" s="18">
        <f t="shared" si="19"/>
        <v>1.5231118150920147</v>
      </c>
      <c r="G440" s="12">
        <f t="shared" si="20"/>
        <v>10.501435265503597</v>
      </c>
    </row>
    <row r="441" spans="1:7" x14ac:dyDescent="0.25">
      <c r="A441" s="24">
        <v>43.541992</v>
      </c>
      <c r="B441" s="23">
        <v>-43.136395</v>
      </c>
      <c r="C441" s="25">
        <v>3.6942059999999999</v>
      </c>
      <c r="D441" s="26">
        <v>-1.9450127999999999E-3</v>
      </c>
      <c r="E441" s="28">
        <f t="shared" si="18"/>
        <v>3.2209952549999997E-4</v>
      </c>
      <c r="F441" s="18">
        <f t="shared" si="19"/>
        <v>1.5256378869810041</v>
      </c>
      <c r="G441" s="12">
        <f t="shared" si="20"/>
        <v>10.518851833450467</v>
      </c>
    </row>
    <row r="442" spans="1:7" x14ac:dyDescent="0.25">
      <c r="A442" s="24">
        <v>43.641601999999999</v>
      </c>
      <c r="B442" s="23">
        <v>-43.233269</v>
      </c>
      <c r="C442" s="25">
        <v>3.6940488999999999</v>
      </c>
      <c r="D442" s="26">
        <v>-1.9485175E-3</v>
      </c>
      <c r="E442" s="28">
        <f t="shared" si="18"/>
        <v>3.2268364216666667E-4</v>
      </c>
      <c r="F442" s="18">
        <f t="shared" si="19"/>
        <v>1.5290641038603563</v>
      </c>
      <c r="G442" s="12">
        <f t="shared" si="20"/>
        <v>10.542474652476344</v>
      </c>
    </row>
    <row r="443" spans="1:7" x14ac:dyDescent="0.25">
      <c r="A443" s="24">
        <v>43.741211</v>
      </c>
      <c r="B443" s="23">
        <v>-43.332680000000003</v>
      </c>
      <c r="C443" s="25">
        <v>3.6940751000000001</v>
      </c>
      <c r="D443" s="26">
        <v>-1.9542454E-3</v>
      </c>
      <c r="E443" s="28">
        <f t="shared" si="18"/>
        <v>3.2363829216666668E-4</v>
      </c>
      <c r="F443" s="18">
        <f t="shared" si="19"/>
        <v>1.5325800487598471</v>
      </c>
      <c r="G443" s="12">
        <f t="shared" si="20"/>
        <v>10.566716121417249</v>
      </c>
    </row>
    <row r="444" spans="1:7" x14ac:dyDescent="0.25">
      <c r="A444" s="24">
        <v>43.840820000000001</v>
      </c>
      <c r="B444" s="23">
        <v>-43.424003999999996</v>
      </c>
      <c r="C444" s="25">
        <v>3.6939533</v>
      </c>
      <c r="D444" s="26">
        <v>-1.9577204000000002E-3</v>
      </c>
      <c r="E444" s="28">
        <f t="shared" si="18"/>
        <v>3.2421745883333338E-4</v>
      </c>
      <c r="F444" s="18">
        <f t="shared" si="19"/>
        <v>1.5358099745427189</v>
      </c>
      <c r="G444" s="12">
        <f t="shared" si="20"/>
        <v>10.588985567550568</v>
      </c>
    </row>
    <row r="445" spans="1:7" x14ac:dyDescent="0.25">
      <c r="A445" s="24">
        <v>43.940429999999999</v>
      </c>
      <c r="B445" s="23">
        <v>-43.529797000000002</v>
      </c>
      <c r="C445" s="25">
        <v>3.6938474000000001</v>
      </c>
      <c r="D445" s="26">
        <v>-1.9653619E-3</v>
      </c>
      <c r="E445" s="28">
        <f t="shared" si="18"/>
        <v>3.2549104216666666E-4</v>
      </c>
      <c r="F445" s="18">
        <f t="shared" si="19"/>
        <v>1.5395516365192794</v>
      </c>
      <c r="G445" s="12">
        <f t="shared" si="20"/>
        <v>10.614783293392428</v>
      </c>
    </row>
    <row r="446" spans="1:7" x14ac:dyDescent="0.25">
      <c r="A446" s="24">
        <v>44.040039</v>
      </c>
      <c r="B446" s="23">
        <v>-43.641396</v>
      </c>
      <c r="C446" s="25">
        <v>3.6937411</v>
      </c>
      <c r="D446" s="26">
        <v>-1.9727349000000002E-3</v>
      </c>
      <c r="E446" s="28">
        <f t="shared" si="18"/>
        <v>3.2671987550000003E-4</v>
      </c>
      <c r="F446" s="18">
        <f t="shared" si="19"/>
        <v>1.5434986437401932</v>
      </c>
      <c r="G446" s="12">
        <f t="shared" si="20"/>
        <v>10.641996817975585</v>
      </c>
    </row>
    <row r="447" spans="1:7" x14ac:dyDescent="0.25">
      <c r="A447" s="24">
        <v>44.139648000000001</v>
      </c>
      <c r="B447" s="23">
        <v>-43.734096999999998</v>
      </c>
      <c r="C447" s="25">
        <v>3.6936640999999999</v>
      </c>
      <c r="D447" s="26">
        <v>-1.9753636000000001E-3</v>
      </c>
      <c r="E447" s="28">
        <f t="shared" si="18"/>
        <v>3.2715799216666671E-4</v>
      </c>
      <c r="F447" s="18">
        <f t="shared" si="19"/>
        <v>1.5467772709356513</v>
      </c>
      <c r="G447" s="12">
        <f t="shared" si="20"/>
        <v>10.664602046896839</v>
      </c>
    </row>
    <row r="448" spans="1:7" x14ac:dyDescent="0.25">
      <c r="A448" s="24">
        <v>44.239258</v>
      </c>
      <c r="B448" s="23">
        <v>-43.839691000000002</v>
      </c>
      <c r="C448" s="25">
        <v>3.6935201000000002</v>
      </c>
      <c r="D448" s="26">
        <v>-1.9787310000000001E-3</v>
      </c>
      <c r="E448" s="28">
        <f t="shared" si="18"/>
        <v>3.2771922549999999E-4</v>
      </c>
      <c r="F448" s="18">
        <f t="shared" si="19"/>
        <v>1.5505118947269503</v>
      </c>
      <c r="G448" s="12">
        <f t="shared" si="20"/>
        <v>10.690351246395347</v>
      </c>
    </row>
    <row r="449" spans="1:7" x14ac:dyDescent="0.25">
      <c r="A449" s="24">
        <v>44.338867</v>
      </c>
      <c r="B449" s="23">
        <v>-43.922001000000002</v>
      </c>
      <c r="C449" s="25">
        <v>3.6933734</v>
      </c>
      <c r="D449" s="26">
        <v>-1.9866049000000002E-3</v>
      </c>
      <c r="E449" s="28">
        <f t="shared" si="18"/>
        <v>3.2903154216666668E-4</v>
      </c>
      <c r="F449" s="18">
        <f t="shared" si="19"/>
        <v>1.5534230154749269</v>
      </c>
      <c r="G449" s="12">
        <f t="shared" si="20"/>
        <v>10.710422619870375</v>
      </c>
    </row>
    <row r="450" spans="1:7" x14ac:dyDescent="0.25">
      <c r="A450" s="24">
        <v>44.438476999999999</v>
      </c>
      <c r="B450" s="23">
        <v>-44.034362999999999</v>
      </c>
      <c r="C450" s="25">
        <v>3.6933742000000001</v>
      </c>
      <c r="D450" s="26">
        <v>-1.9881069000000002E-3</v>
      </c>
      <c r="E450" s="28">
        <f t="shared" si="18"/>
        <v>3.2928187550000003E-4</v>
      </c>
      <c r="F450" s="18">
        <f t="shared" si="19"/>
        <v>1.5573970083006359</v>
      </c>
      <c r="G450" s="12">
        <f t="shared" si="20"/>
        <v>10.737822202744885</v>
      </c>
    </row>
    <row r="451" spans="1:7" x14ac:dyDescent="0.25">
      <c r="A451" s="24">
        <v>44.538086</v>
      </c>
      <c r="B451" s="23">
        <v>-44.121544</v>
      </c>
      <c r="C451" s="25">
        <v>3.6932523000000002</v>
      </c>
      <c r="D451" s="26">
        <v>-1.9935070999999999E-3</v>
      </c>
      <c r="E451" s="28">
        <f t="shared" si="18"/>
        <v>3.3018190883333333E-4</v>
      </c>
      <c r="F451" s="18">
        <f t="shared" si="19"/>
        <v>1.5604804054325681</v>
      </c>
      <c r="G451" s="12">
        <f t="shared" si="20"/>
        <v>10.759081374302733</v>
      </c>
    </row>
    <row r="452" spans="1:7" x14ac:dyDescent="0.25">
      <c r="A452" s="24">
        <v>44.637695000000001</v>
      </c>
      <c r="B452" s="23">
        <v>-44.221336000000001</v>
      </c>
      <c r="C452" s="25">
        <v>3.6930716000000001</v>
      </c>
      <c r="D452" s="26">
        <v>-1.9979774999999999E-3</v>
      </c>
      <c r="E452" s="28">
        <f t="shared" si="18"/>
        <v>3.309269755E-4</v>
      </c>
      <c r="F452" s="18">
        <f t="shared" si="19"/>
        <v>1.5640098254505739</v>
      </c>
      <c r="G452" s="12">
        <f t="shared" si="20"/>
        <v>10.783415750463829</v>
      </c>
    </row>
    <row r="453" spans="1:7" x14ac:dyDescent="0.25">
      <c r="A453" s="24">
        <v>44.737304999999999</v>
      </c>
      <c r="B453" s="23">
        <v>-44.309108999999999</v>
      </c>
      <c r="C453" s="25">
        <v>3.6929957999999998</v>
      </c>
      <c r="D453" s="26">
        <v>-2.0047544999999998E-3</v>
      </c>
      <c r="E453" s="28">
        <f t="shared" ref="E453:E516" si="21" xml:space="preserve"> (delta_0 - D453) / L</f>
        <v>3.3205647549999995E-4</v>
      </c>
      <c r="F453" s="18">
        <f t="shared" ref="F453:F516" si="22" xml:space="preserve"> -B453 / A_6x12_in2</f>
        <v>1.5671141602994638</v>
      </c>
      <c r="G453" s="12">
        <f t="shared" ref="G453:G516" si="23" xml:space="preserve"> -B453 * kip_to_N / A_6x12_mm2</f>
        <v>10.804819281796883</v>
      </c>
    </row>
    <row r="454" spans="1:7" x14ac:dyDescent="0.25">
      <c r="A454" s="24">
        <v>44.836914</v>
      </c>
      <c r="B454" s="23">
        <v>-44.417271</v>
      </c>
      <c r="C454" s="25">
        <v>3.6929509999999999</v>
      </c>
      <c r="D454" s="26">
        <v>-2.0086345999999998E-3</v>
      </c>
      <c r="E454" s="28">
        <f t="shared" si="21"/>
        <v>3.3270315883333332E-4</v>
      </c>
      <c r="F454" s="18">
        <f t="shared" si="22"/>
        <v>1.5709396085116207</v>
      </c>
      <c r="G454" s="12">
        <f t="shared" si="23"/>
        <v>10.831194690590539</v>
      </c>
    </row>
    <row r="455" spans="1:7" x14ac:dyDescent="0.25">
      <c r="A455" s="24">
        <v>44.936523000000001</v>
      </c>
      <c r="B455" s="23">
        <v>-44.522151999999998</v>
      </c>
      <c r="C455" s="25">
        <v>3.6928201</v>
      </c>
      <c r="D455" s="26">
        <v>-2.0130395000000001E-3</v>
      </c>
      <c r="E455" s="28">
        <f t="shared" si="21"/>
        <v>3.3343730883333332E-4</v>
      </c>
      <c r="F455" s="18">
        <f t="shared" si="22"/>
        <v>1.574649015086381</v>
      </c>
      <c r="G455" s="12">
        <f t="shared" si="23"/>
        <v>10.856770024346272</v>
      </c>
    </row>
    <row r="456" spans="1:7" x14ac:dyDescent="0.25">
      <c r="A456" s="24">
        <v>45.036133</v>
      </c>
      <c r="B456" s="23">
        <v>-44.611248000000003</v>
      </c>
      <c r="C456" s="25">
        <v>3.6926651000000001</v>
      </c>
      <c r="D456" s="26">
        <v>-2.0184994000000001E-3</v>
      </c>
      <c r="E456" s="28">
        <f t="shared" si="21"/>
        <v>3.343472921666667E-4</v>
      </c>
      <c r="F456" s="18">
        <f t="shared" si="22"/>
        <v>1.5778001414885401</v>
      </c>
      <c r="G456" s="12">
        <f t="shared" si="23"/>
        <v>10.878496170514795</v>
      </c>
    </row>
    <row r="457" spans="1:7" x14ac:dyDescent="0.25">
      <c r="A457" s="24">
        <v>45.135742</v>
      </c>
      <c r="B457" s="23">
        <v>-44.713580999999998</v>
      </c>
      <c r="C457" s="25">
        <v>3.6926445999999999</v>
      </c>
      <c r="D457" s="26">
        <v>-2.0236847999999998E-3</v>
      </c>
      <c r="E457" s="28">
        <f t="shared" si="21"/>
        <v>3.3521152549999999E-4</v>
      </c>
      <c r="F457" s="18">
        <f t="shared" si="22"/>
        <v>1.581419430997745</v>
      </c>
      <c r="G457" s="12">
        <f t="shared" si="23"/>
        <v>10.903450171994807</v>
      </c>
    </row>
    <row r="458" spans="1:7" x14ac:dyDescent="0.25">
      <c r="A458" s="24">
        <v>45.235351999999999</v>
      </c>
      <c r="B458" s="23">
        <v>-44.811065999999997</v>
      </c>
      <c r="C458" s="25">
        <v>3.6926323999999999</v>
      </c>
      <c r="D458" s="26">
        <v>-2.0327625999999998E-3</v>
      </c>
      <c r="E458" s="28">
        <f t="shared" si="21"/>
        <v>3.3672449216666663E-4</v>
      </c>
      <c r="F458" s="18">
        <f t="shared" si="22"/>
        <v>1.5848672575815923</v>
      </c>
      <c r="G458" s="12">
        <f t="shared" si="23"/>
        <v>10.927221983964349</v>
      </c>
    </row>
    <row r="459" spans="1:7" x14ac:dyDescent="0.25">
      <c r="A459" s="24">
        <v>45.334961</v>
      </c>
      <c r="B459" s="23">
        <v>-44.896155999999998</v>
      </c>
      <c r="C459" s="25">
        <v>3.6924386</v>
      </c>
      <c r="D459" s="26">
        <v>-2.0311474999999998E-3</v>
      </c>
      <c r="E459" s="28">
        <f t="shared" si="21"/>
        <v>3.364553088333333E-4</v>
      </c>
      <c r="F459" s="18">
        <f t="shared" si="22"/>
        <v>1.5878767007166346</v>
      </c>
      <c r="G459" s="12">
        <f t="shared" si="23"/>
        <v>10.947971263140515</v>
      </c>
    </row>
    <row r="460" spans="1:7" x14ac:dyDescent="0.25">
      <c r="A460" s="24">
        <v>45.434570000000001</v>
      </c>
      <c r="B460" s="23">
        <v>-45.015118000000001</v>
      </c>
      <c r="C460" s="25">
        <v>3.6923509000000001</v>
      </c>
      <c r="D460" s="26">
        <v>-2.0396591000000001E-3</v>
      </c>
      <c r="E460" s="28">
        <f t="shared" si="21"/>
        <v>3.3787390883333333E-4</v>
      </c>
      <c r="F460" s="18">
        <f t="shared" si="22"/>
        <v>1.5920841207922121</v>
      </c>
      <c r="G460" s="12">
        <f t="shared" si="23"/>
        <v>10.9769802624278</v>
      </c>
    </row>
    <row r="461" spans="1:7" x14ac:dyDescent="0.25">
      <c r="A461" s="24">
        <v>45.534179999999999</v>
      </c>
      <c r="B461" s="23">
        <v>-45.093113000000002</v>
      </c>
      <c r="C461" s="25">
        <v>3.6922373999999998</v>
      </c>
      <c r="D461" s="26">
        <v>-2.0435689999999999E-3</v>
      </c>
      <c r="E461" s="28">
        <f t="shared" si="21"/>
        <v>3.3852555883333329E-4</v>
      </c>
      <c r="F461" s="18">
        <f t="shared" si="22"/>
        <v>1.594842629633646</v>
      </c>
      <c r="G461" s="12">
        <f t="shared" si="23"/>
        <v>10.995999418960235</v>
      </c>
    </row>
    <row r="462" spans="1:7" x14ac:dyDescent="0.25">
      <c r="A462" s="24">
        <v>45.633789</v>
      </c>
      <c r="B462" s="23">
        <v>-45.205886999999997</v>
      </c>
      <c r="C462" s="25">
        <v>3.6920394999999999</v>
      </c>
      <c r="D462" s="26">
        <v>-2.0448802999999999E-3</v>
      </c>
      <c r="E462" s="28">
        <f t="shared" si="21"/>
        <v>3.3874410883333333E-4</v>
      </c>
      <c r="F462" s="18">
        <f t="shared" si="22"/>
        <v>1.5988311939785891</v>
      </c>
      <c r="G462" s="12">
        <f t="shared" si="23"/>
        <v>11.023499468435055</v>
      </c>
    </row>
    <row r="463" spans="1:7" x14ac:dyDescent="0.25">
      <c r="A463" s="24">
        <v>45.733398000000001</v>
      </c>
      <c r="B463" s="23">
        <v>-45.306331999999998</v>
      </c>
      <c r="C463" s="25">
        <v>3.6920427999999998</v>
      </c>
      <c r="D463" s="26">
        <v>-2.0523907000000001E-3</v>
      </c>
      <c r="E463" s="28">
        <f t="shared" si="21"/>
        <v>3.399958421666667E-4</v>
      </c>
      <c r="F463" s="18">
        <f t="shared" si="22"/>
        <v>1.6023837091472259</v>
      </c>
      <c r="G463" s="12">
        <f t="shared" si="23"/>
        <v>11.04799307928063</v>
      </c>
    </row>
    <row r="464" spans="1:7" x14ac:dyDescent="0.25">
      <c r="A464" s="24">
        <v>45.833008</v>
      </c>
      <c r="B464" s="23">
        <v>-45.406956000000001</v>
      </c>
      <c r="C464" s="25">
        <v>3.6919545999999999</v>
      </c>
      <c r="D464" s="26">
        <v>-2.0610273000000001E-3</v>
      </c>
      <c r="E464" s="28">
        <f t="shared" si="21"/>
        <v>3.414352755E-4</v>
      </c>
      <c r="F464" s="18">
        <f t="shared" si="22"/>
        <v>1.6059425551458213</v>
      </c>
      <c r="G464" s="12">
        <f t="shared" si="23"/>
        <v>11.072530339450125</v>
      </c>
    </row>
    <row r="465" spans="1:7" x14ac:dyDescent="0.25">
      <c r="A465" s="24">
        <v>45.932617</v>
      </c>
      <c r="B465" s="23">
        <v>-45.500644999999999</v>
      </c>
      <c r="C465" s="25">
        <v>3.6918199</v>
      </c>
      <c r="D465" s="26">
        <v>-2.0597337E-3</v>
      </c>
      <c r="E465" s="28">
        <f t="shared" si="21"/>
        <v>3.4121967549999998E-4</v>
      </c>
      <c r="F465" s="18">
        <f t="shared" si="22"/>
        <v>1.6092561256932294</v>
      </c>
      <c r="G465" s="12">
        <f t="shared" si="23"/>
        <v>11.095376493131354</v>
      </c>
    </row>
    <row r="466" spans="1:7" x14ac:dyDescent="0.25">
      <c r="A466" s="24">
        <v>46.032226999999999</v>
      </c>
      <c r="B466" s="23">
        <v>-45.595115999999997</v>
      </c>
      <c r="C466" s="25">
        <v>3.6917485999999999</v>
      </c>
      <c r="D466" s="26">
        <v>-2.0692290000000001E-3</v>
      </c>
      <c r="E466" s="28">
        <f t="shared" si="21"/>
        <v>3.4280222550000004E-4</v>
      </c>
      <c r="F466" s="18">
        <f t="shared" si="22"/>
        <v>1.6125973538329703</v>
      </c>
      <c r="G466" s="12">
        <f t="shared" si="23"/>
        <v>11.118413338272397</v>
      </c>
    </row>
    <row r="467" spans="1:7" x14ac:dyDescent="0.25">
      <c r="A467" s="24">
        <v>46.131836</v>
      </c>
      <c r="B467" s="23">
        <v>-45.704731000000002</v>
      </c>
      <c r="C467" s="25">
        <v>3.6915295000000001</v>
      </c>
      <c r="D467" s="26">
        <v>-2.0706057999999999E-3</v>
      </c>
      <c r="E467" s="28">
        <f t="shared" si="21"/>
        <v>3.4303169216666664E-4</v>
      </c>
      <c r="F467" s="18">
        <f t="shared" si="22"/>
        <v>1.6164741914078633</v>
      </c>
      <c r="G467" s="12">
        <f t="shared" si="23"/>
        <v>11.145143062527836</v>
      </c>
    </row>
    <row r="468" spans="1:7" x14ac:dyDescent="0.25">
      <c r="A468" s="24">
        <v>46.231445000000001</v>
      </c>
      <c r="B468" s="23">
        <v>-45.780289000000003</v>
      </c>
      <c r="C468" s="25">
        <v>3.6915567</v>
      </c>
      <c r="D468" s="26">
        <v>-2.0740808000000001E-3</v>
      </c>
      <c r="E468" s="28">
        <f t="shared" si="21"/>
        <v>3.4361085883333333E-4</v>
      </c>
      <c r="F468" s="18">
        <f t="shared" si="22"/>
        <v>1.6191465090056718</v>
      </c>
      <c r="G468" s="12">
        <f t="shared" si="23"/>
        <v>11.163567954242406</v>
      </c>
    </row>
    <row r="469" spans="1:7" x14ac:dyDescent="0.25">
      <c r="A469" s="24">
        <v>46.331054999999999</v>
      </c>
      <c r="B469" s="23">
        <v>-45.896866000000003</v>
      </c>
      <c r="C469" s="25">
        <v>3.6913974000000001</v>
      </c>
      <c r="D469" s="26">
        <v>-2.0843445999999999E-3</v>
      </c>
      <c r="E469" s="28">
        <f t="shared" si="21"/>
        <v>3.4532149216666663E-4</v>
      </c>
      <c r="F469" s="18">
        <f t="shared" si="22"/>
        <v>1.6232695769614103</v>
      </c>
      <c r="G469" s="12">
        <f t="shared" si="23"/>
        <v>11.191995368962345</v>
      </c>
    </row>
    <row r="470" spans="1:7" x14ac:dyDescent="0.25">
      <c r="A470" s="24">
        <v>46.430664</v>
      </c>
      <c r="B470" s="23">
        <v>-45.991408999999997</v>
      </c>
      <c r="C470" s="25">
        <v>3.6913990999999999</v>
      </c>
      <c r="D470" s="26">
        <v>-2.0859896000000001E-3</v>
      </c>
      <c r="E470" s="28">
        <f t="shared" si="21"/>
        <v>3.4559565883333335E-4</v>
      </c>
      <c r="F470" s="18">
        <f t="shared" si="22"/>
        <v>1.6266133515802406</v>
      </c>
      <c r="G470" s="12">
        <f t="shared" si="23"/>
        <v>11.215049771373344</v>
      </c>
    </row>
    <row r="471" spans="1:7" x14ac:dyDescent="0.25">
      <c r="A471" s="24">
        <v>46.530273000000001</v>
      </c>
      <c r="B471" s="23">
        <v>-46.093299999999999</v>
      </c>
      <c r="C471" s="25">
        <v>3.6912476999999999</v>
      </c>
      <c r="D471" s="26">
        <v>-2.0917118999999999E-3</v>
      </c>
      <c r="E471" s="28">
        <f t="shared" si="21"/>
        <v>3.465493755E-4</v>
      </c>
      <c r="F471" s="18">
        <f t="shared" si="22"/>
        <v>1.6302170085372576</v>
      </c>
      <c r="G471" s="12">
        <f t="shared" si="23"/>
        <v>11.2398959907239</v>
      </c>
    </row>
    <row r="472" spans="1:7" x14ac:dyDescent="0.25">
      <c r="A472" s="24">
        <v>46.629883</v>
      </c>
      <c r="B472" s="23">
        <v>-46.186858999999998</v>
      </c>
      <c r="C472" s="25">
        <v>3.6912210000000001</v>
      </c>
      <c r="D472" s="26">
        <v>-2.0929931000000001E-3</v>
      </c>
      <c r="E472" s="28">
        <f t="shared" si="21"/>
        <v>3.4676290883333332E-4</v>
      </c>
      <c r="F472" s="18">
        <f t="shared" si="22"/>
        <v>1.6335259812751985</v>
      </c>
      <c r="G472" s="12">
        <f t="shared" si="23"/>
        <v>11.262710443778815</v>
      </c>
    </row>
    <row r="473" spans="1:7" x14ac:dyDescent="0.25">
      <c r="A473" s="24">
        <v>46.729492</v>
      </c>
      <c r="B473" s="23">
        <v>-46.290667999999997</v>
      </c>
      <c r="C473" s="25">
        <v>3.6910528999999999</v>
      </c>
      <c r="D473" s="26">
        <v>-2.1010458E-3</v>
      </c>
      <c r="E473" s="28">
        <f t="shared" si="21"/>
        <v>3.4810502549999998E-4</v>
      </c>
      <c r="F473" s="18">
        <f t="shared" si="22"/>
        <v>1.6371974736057378</v>
      </c>
      <c r="G473" s="12">
        <f t="shared" si="23"/>
        <v>11.288024369292957</v>
      </c>
    </row>
    <row r="474" spans="1:7" x14ac:dyDescent="0.25">
      <c r="A474" s="24">
        <v>46.829101999999999</v>
      </c>
      <c r="B474" s="23">
        <v>-46.393512999999999</v>
      </c>
      <c r="C474" s="25">
        <v>3.6909546999999998</v>
      </c>
      <c r="D474" s="26">
        <v>-2.1063329000000001E-3</v>
      </c>
      <c r="E474" s="28">
        <f t="shared" si="21"/>
        <v>3.4898620883333335E-4</v>
      </c>
      <c r="F474" s="18">
        <f t="shared" si="22"/>
        <v>1.6408348714106904</v>
      </c>
      <c r="G474" s="12">
        <f t="shared" si="23"/>
        <v>11.313103222470447</v>
      </c>
    </row>
    <row r="475" spans="1:7" x14ac:dyDescent="0.25">
      <c r="A475" s="24">
        <v>46.928711</v>
      </c>
      <c r="B475" s="23">
        <v>-46.493228999999999</v>
      </c>
      <c r="C475" s="25">
        <v>3.6909234999999998</v>
      </c>
      <c r="D475" s="26">
        <v>-2.1128177000000001E-3</v>
      </c>
      <c r="E475" s="28">
        <f t="shared" si="21"/>
        <v>3.5006700883333334E-4</v>
      </c>
      <c r="F475" s="18">
        <f t="shared" si="22"/>
        <v>1.6443616034785462</v>
      </c>
      <c r="G475" s="12">
        <f t="shared" si="23"/>
        <v>11.337419065957702</v>
      </c>
    </row>
    <row r="476" spans="1:7" x14ac:dyDescent="0.25">
      <c r="A476" s="24">
        <v>47.028320000000001</v>
      </c>
      <c r="B476" s="23">
        <v>-46.579666000000003</v>
      </c>
      <c r="C476" s="25">
        <v>3.6907424999999998</v>
      </c>
      <c r="D476" s="26">
        <v>-2.1162867E-3</v>
      </c>
      <c r="E476" s="28">
        <f t="shared" si="21"/>
        <v>3.5064517550000002E-4</v>
      </c>
      <c r="F476" s="18">
        <f t="shared" si="22"/>
        <v>1.6474186869932206</v>
      </c>
      <c r="G476" s="12">
        <f t="shared" si="23"/>
        <v>11.358496812392655</v>
      </c>
    </row>
    <row r="477" spans="1:7" x14ac:dyDescent="0.25">
      <c r="A477" s="24">
        <v>47.127929999999999</v>
      </c>
      <c r="B477" s="23">
        <v>-46.697754000000003</v>
      </c>
      <c r="C477" s="25">
        <v>3.6907150999999998</v>
      </c>
      <c r="D477" s="26">
        <v>-2.1209479000000001E-3</v>
      </c>
      <c r="E477" s="28">
        <f t="shared" si="21"/>
        <v>3.5142204216666669E-4</v>
      </c>
      <c r="F477" s="18">
        <f t="shared" si="22"/>
        <v>1.6515951956420731</v>
      </c>
      <c r="G477" s="12">
        <f t="shared" si="23"/>
        <v>11.387292685930731</v>
      </c>
    </row>
    <row r="478" spans="1:7" x14ac:dyDescent="0.25">
      <c r="A478" s="24">
        <v>47.227539</v>
      </c>
      <c r="B478" s="23">
        <v>-46.800381000000002</v>
      </c>
      <c r="C478" s="25">
        <v>3.6905811000000002</v>
      </c>
      <c r="D478" s="26">
        <v>-2.1262047999999999E-3</v>
      </c>
      <c r="E478" s="28">
        <f t="shared" si="21"/>
        <v>3.5229819216666666E-4</v>
      </c>
      <c r="F478" s="18">
        <f t="shared" si="22"/>
        <v>1.6552248832742267</v>
      </c>
      <c r="G478" s="12">
        <f t="shared" si="23"/>
        <v>11.412318379596405</v>
      </c>
    </row>
    <row r="479" spans="1:7" x14ac:dyDescent="0.25">
      <c r="A479" s="24">
        <v>47.327148000000001</v>
      </c>
      <c r="B479" s="23">
        <v>-46.893456</v>
      </c>
      <c r="C479" s="25">
        <v>3.6904604000000001</v>
      </c>
      <c r="D479" s="26">
        <v>-2.1297217E-3</v>
      </c>
      <c r="E479" s="28">
        <f t="shared" si="21"/>
        <v>3.5288434216666667E-4</v>
      </c>
      <c r="F479" s="18">
        <f t="shared" si="22"/>
        <v>1.6585167380138441</v>
      </c>
      <c r="G479" s="12">
        <f t="shared" si="23"/>
        <v>11.435014808781052</v>
      </c>
    </row>
    <row r="480" spans="1:7" x14ac:dyDescent="0.25">
      <c r="A480" s="24">
        <v>47.426758</v>
      </c>
      <c r="B480" s="23">
        <v>-47.006236999999999</v>
      </c>
      <c r="C480" s="25">
        <v>3.6902311000000001</v>
      </c>
      <c r="D480" s="26">
        <v>-2.1351813E-3</v>
      </c>
      <c r="E480" s="28">
        <f t="shared" si="21"/>
        <v>3.5379427549999998E-4</v>
      </c>
      <c r="F480" s="18">
        <f t="shared" si="22"/>
        <v>1.6625055499331434</v>
      </c>
      <c r="G480" s="12">
        <f t="shared" si="23"/>
        <v>11.462516565212674</v>
      </c>
    </row>
    <row r="481" spans="1:7" x14ac:dyDescent="0.25">
      <c r="A481" s="24">
        <v>47.526367</v>
      </c>
      <c r="B481" s="23">
        <v>-47.071472</v>
      </c>
      <c r="C481" s="25">
        <v>3.6903009</v>
      </c>
      <c r="D481" s="26">
        <v>-2.1383524999999998E-3</v>
      </c>
      <c r="E481" s="28">
        <f t="shared" si="21"/>
        <v>3.5432280883333328E-4</v>
      </c>
      <c r="F481" s="18">
        <f t="shared" si="22"/>
        <v>1.6648127660914989</v>
      </c>
      <c r="G481" s="12">
        <f t="shared" si="23"/>
        <v>11.478424183347087</v>
      </c>
    </row>
    <row r="482" spans="1:7" x14ac:dyDescent="0.25">
      <c r="A482" s="24">
        <v>47.625976999999999</v>
      </c>
      <c r="B482" s="23">
        <v>-47.166935000000002</v>
      </c>
      <c r="C482" s="25">
        <v>3.6901533999999998</v>
      </c>
      <c r="D482" s="26">
        <v>-2.1465061999999999E-3</v>
      </c>
      <c r="E482" s="28">
        <f t="shared" si="21"/>
        <v>3.556817588333333E-4</v>
      </c>
      <c r="F482" s="18">
        <f t="shared" si="22"/>
        <v>1.6681890790542504</v>
      </c>
      <c r="G482" s="12">
        <f t="shared" si="23"/>
        <v>11.501702928651989</v>
      </c>
    </row>
    <row r="483" spans="1:7" x14ac:dyDescent="0.25">
      <c r="A483" s="24">
        <v>47.725586</v>
      </c>
      <c r="B483" s="23">
        <v>-47.266167000000003</v>
      </c>
      <c r="C483" s="25">
        <v>3.6900756000000001</v>
      </c>
      <c r="D483" s="26">
        <v>-2.1479905E-3</v>
      </c>
      <c r="E483" s="28">
        <f t="shared" si="21"/>
        <v>3.5592914216666668E-4</v>
      </c>
      <c r="F483" s="18">
        <f t="shared" si="22"/>
        <v>1.6716986931237827</v>
      </c>
      <c r="G483" s="12">
        <f t="shared" si="23"/>
        <v>11.525900748268974</v>
      </c>
    </row>
    <row r="484" spans="1:7" x14ac:dyDescent="0.25">
      <c r="A484" s="24">
        <v>47.825195000000001</v>
      </c>
      <c r="B484" s="23">
        <v>-47.379607999999998</v>
      </c>
      <c r="C484" s="25">
        <v>3.690016</v>
      </c>
      <c r="D484" s="26">
        <v>-2.1573780000000002E-3</v>
      </c>
      <c r="E484" s="28">
        <f t="shared" si="21"/>
        <v>3.5749372550000004E-4</v>
      </c>
      <c r="F484" s="18">
        <f t="shared" si="22"/>
        <v>1.6757108477680687</v>
      </c>
      <c r="G484" s="12">
        <f t="shared" si="23"/>
        <v>11.553563446341874</v>
      </c>
    </row>
    <row r="485" spans="1:7" x14ac:dyDescent="0.25">
      <c r="A485" s="24">
        <v>47.924804999999999</v>
      </c>
      <c r="B485" s="23">
        <v>-47.476494000000002</v>
      </c>
      <c r="C485" s="25">
        <v>3.6898887</v>
      </c>
      <c r="D485" s="26">
        <v>-2.1586715999999998E-3</v>
      </c>
      <c r="E485" s="28">
        <f t="shared" si="21"/>
        <v>3.5770932549999995E-4</v>
      </c>
      <c r="F485" s="18">
        <f t="shared" si="22"/>
        <v>1.6791374890606026</v>
      </c>
      <c r="G485" s="12">
        <f t="shared" si="23"/>
        <v>11.577189191579411</v>
      </c>
    </row>
    <row r="486" spans="1:7" x14ac:dyDescent="0.25">
      <c r="A486" s="24">
        <v>48.024414</v>
      </c>
      <c r="B486" s="23">
        <v>-47.577601999999999</v>
      </c>
      <c r="C486" s="25">
        <v>3.6898088000000002</v>
      </c>
      <c r="D486" s="26">
        <v>-2.1612345999999999E-3</v>
      </c>
      <c r="E486" s="28">
        <f t="shared" si="21"/>
        <v>3.5813649216666663E-4</v>
      </c>
      <c r="F486" s="18">
        <f t="shared" si="22"/>
        <v>1.6827134530575214</v>
      </c>
      <c r="G486" s="12">
        <f t="shared" si="23"/>
        <v>11.601844475619176</v>
      </c>
    </row>
    <row r="487" spans="1:7" x14ac:dyDescent="0.25">
      <c r="A487" s="24">
        <v>48.124023000000001</v>
      </c>
      <c r="B487" s="23">
        <v>-47.671695999999997</v>
      </c>
      <c r="C487" s="25">
        <v>3.6896553000000001</v>
      </c>
      <c r="D487" s="26">
        <v>-2.1666585999999999E-3</v>
      </c>
      <c r="E487" s="28">
        <f t="shared" si="21"/>
        <v>3.5904049216666667E-4</v>
      </c>
      <c r="F487" s="18">
        <f t="shared" si="22"/>
        <v>1.6860413475498077</v>
      </c>
      <c r="G487" s="12">
        <f t="shared" si="23"/>
        <v>11.624789388943913</v>
      </c>
    </row>
    <row r="488" spans="1:7" x14ac:dyDescent="0.25">
      <c r="A488" s="24">
        <v>48.223633</v>
      </c>
      <c r="B488" s="23">
        <v>-47.779170999999998</v>
      </c>
      <c r="C488" s="25">
        <v>3.6896195000000001</v>
      </c>
      <c r="D488" s="26">
        <v>-2.1847723999999999E-3</v>
      </c>
      <c r="E488" s="28">
        <f t="shared" si="21"/>
        <v>3.6205945883333333E-4</v>
      </c>
      <c r="F488" s="18">
        <f t="shared" si="22"/>
        <v>1.689842498107319</v>
      </c>
      <c r="G488" s="12">
        <f t="shared" si="23"/>
        <v>11.65099727212006</v>
      </c>
    </row>
    <row r="489" spans="1:7" x14ac:dyDescent="0.25">
      <c r="A489" s="24">
        <v>48.323242</v>
      </c>
      <c r="B489" s="23">
        <v>-47.857017999999997</v>
      </c>
      <c r="C489" s="25">
        <v>3.6893883000000001</v>
      </c>
      <c r="D489" s="26">
        <v>-2.1805465E-3</v>
      </c>
      <c r="E489" s="28">
        <f t="shared" si="21"/>
        <v>3.6135514216666668E-4</v>
      </c>
      <c r="F489" s="18">
        <f t="shared" si="22"/>
        <v>1.6925957725195135</v>
      </c>
      <c r="G489" s="12">
        <f t="shared" si="23"/>
        <v>11.669980338708694</v>
      </c>
    </row>
    <row r="490" spans="1:7" x14ac:dyDescent="0.25">
      <c r="A490" s="24">
        <v>48.422851999999999</v>
      </c>
      <c r="B490" s="23">
        <v>-47.949795000000002</v>
      </c>
      <c r="C490" s="25">
        <v>3.6894743000000001</v>
      </c>
      <c r="D490" s="26">
        <v>-2.1959899000000001E-3</v>
      </c>
      <c r="E490" s="28">
        <f t="shared" si="21"/>
        <v>3.6392904216666667E-4</v>
      </c>
      <c r="F490" s="18">
        <f t="shared" si="22"/>
        <v>1.6958770876651217</v>
      </c>
      <c r="G490" s="12">
        <f t="shared" si="23"/>
        <v>11.692604100303795</v>
      </c>
    </row>
    <row r="491" spans="1:7" x14ac:dyDescent="0.25">
      <c r="A491" s="24">
        <v>48.522461</v>
      </c>
      <c r="B491" s="23">
        <v>-48.077140999999997</v>
      </c>
      <c r="C491" s="25">
        <v>3.6893417999999998</v>
      </c>
      <c r="D491" s="26">
        <v>-2.2053061999999998E-3</v>
      </c>
      <c r="E491" s="28">
        <f t="shared" si="21"/>
        <v>3.6548175883333332E-4</v>
      </c>
      <c r="F491" s="18">
        <f t="shared" si="22"/>
        <v>1.7003810310835619</v>
      </c>
      <c r="G491" s="12">
        <f t="shared" si="23"/>
        <v>11.723657546137238</v>
      </c>
    </row>
    <row r="492" spans="1:7" x14ac:dyDescent="0.25">
      <c r="A492" s="24">
        <v>48.622070000000001</v>
      </c>
      <c r="B492" s="23">
        <v>-48.160899999999998</v>
      </c>
      <c r="C492" s="25">
        <v>3.6891940000000001</v>
      </c>
      <c r="D492" s="26">
        <v>-2.1996854E-3</v>
      </c>
      <c r="E492" s="28">
        <f t="shared" si="21"/>
        <v>3.6454495883333333E-4</v>
      </c>
      <c r="F492" s="18">
        <f t="shared" si="22"/>
        <v>1.7033433997232137</v>
      </c>
      <c r="G492" s="12">
        <f t="shared" si="23"/>
        <v>11.744082259670162</v>
      </c>
    </row>
    <row r="493" spans="1:7" x14ac:dyDescent="0.25">
      <c r="A493" s="24">
        <v>48.721679999999999</v>
      </c>
      <c r="B493" s="23">
        <v>-48.264350999999998</v>
      </c>
      <c r="C493" s="25">
        <v>3.6891761000000001</v>
      </c>
      <c r="D493" s="26">
        <v>-2.2141932999999998E-3</v>
      </c>
      <c r="E493" s="28">
        <f t="shared" si="21"/>
        <v>3.6696294216666665E-4</v>
      </c>
      <c r="F493" s="18">
        <f t="shared" si="22"/>
        <v>1.7070022303938359</v>
      </c>
      <c r="G493" s="12">
        <f t="shared" si="23"/>
        <v>11.769308886536459</v>
      </c>
    </row>
    <row r="494" spans="1:7" x14ac:dyDescent="0.25">
      <c r="A494" s="24">
        <v>48.821289</v>
      </c>
      <c r="B494" s="23">
        <v>-48.361530000000002</v>
      </c>
      <c r="C494" s="25">
        <v>3.68906</v>
      </c>
      <c r="D494" s="26">
        <v>-2.2166072999999999E-3</v>
      </c>
      <c r="E494" s="28">
        <f t="shared" si="21"/>
        <v>3.6736527549999996E-4</v>
      </c>
      <c r="F494" s="18">
        <f t="shared" si="22"/>
        <v>1.7104392344415533</v>
      </c>
      <c r="G494" s="12">
        <f t="shared" si="23"/>
        <v>11.793006080108682</v>
      </c>
    </row>
    <row r="495" spans="1:7" x14ac:dyDescent="0.25">
      <c r="A495" s="24">
        <v>48.920898000000001</v>
      </c>
      <c r="B495" s="23">
        <v>-48.456184</v>
      </c>
      <c r="C495" s="25">
        <v>3.6888814000000001</v>
      </c>
      <c r="D495" s="26">
        <v>-2.2202490000000001E-3</v>
      </c>
      <c r="E495" s="28">
        <f t="shared" si="21"/>
        <v>3.6797222550000001E-4</v>
      </c>
      <c r="F495" s="18">
        <f t="shared" si="22"/>
        <v>1.7137869348823132</v>
      </c>
      <c r="G495" s="12">
        <f t="shared" si="23"/>
        <v>11.816087549977535</v>
      </c>
    </row>
    <row r="496" spans="1:7" x14ac:dyDescent="0.25">
      <c r="A496" s="24">
        <v>49.020508</v>
      </c>
      <c r="B496" s="23">
        <v>-48.564017999999997</v>
      </c>
      <c r="C496" s="25">
        <v>3.6889093000000002</v>
      </c>
      <c r="D496" s="26">
        <v>-2.2242605000000002E-3</v>
      </c>
      <c r="E496" s="28">
        <f t="shared" si="21"/>
        <v>3.6864080883333337E-4</v>
      </c>
      <c r="F496" s="18">
        <f t="shared" si="22"/>
        <v>1.7176007824675068</v>
      </c>
      <c r="G496" s="12">
        <f t="shared" si="23"/>
        <v>11.842382975652496</v>
      </c>
    </row>
    <row r="497" spans="1:7" x14ac:dyDescent="0.25">
      <c r="A497" s="24">
        <v>49.120117</v>
      </c>
      <c r="B497" s="23">
        <v>-48.649075000000003</v>
      </c>
      <c r="C497" s="25">
        <v>3.6886635000000001</v>
      </c>
      <c r="D497" s="26">
        <v>-2.2342621999999999E-3</v>
      </c>
      <c r="E497" s="28">
        <f t="shared" si="21"/>
        <v>3.703077588333333E-4</v>
      </c>
      <c r="F497" s="18">
        <f t="shared" si="22"/>
        <v>1.7206090584662999</v>
      </c>
      <c r="G497" s="12">
        <f t="shared" si="23"/>
        <v>11.863124207746599</v>
      </c>
    </row>
    <row r="498" spans="1:7" x14ac:dyDescent="0.25">
      <c r="A498" s="24">
        <v>49.219726999999999</v>
      </c>
      <c r="B498" s="23">
        <v>-48.746581999999997</v>
      </c>
      <c r="C498" s="25">
        <v>3.6886122000000001</v>
      </c>
      <c r="D498" s="26">
        <v>-2.2354363E-3</v>
      </c>
      <c r="E498" s="28">
        <f t="shared" si="21"/>
        <v>3.7050344216666667E-4</v>
      </c>
      <c r="F498" s="18">
        <f t="shared" si="22"/>
        <v>1.7240576631409799</v>
      </c>
      <c r="G498" s="12">
        <f t="shared" si="23"/>
        <v>11.886901384437515</v>
      </c>
    </row>
    <row r="499" spans="1:7" x14ac:dyDescent="0.25">
      <c r="A499" s="24">
        <v>49.319336</v>
      </c>
      <c r="B499" s="23">
        <v>-48.864162</v>
      </c>
      <c r="C499" s="25">
        <v>3.6885159000000001</v>
      </c>
      <c r="D499" s="26">
        <v>-2.2412955000000001E-3</v>
      </c>
      <c r="E499" s="28">
        <f t="shared" si="21"/>
        <v>3.7147997550000003E-4</v>
      </c>
      <c r="F499" s="18">
        <f t="shared" si="22"/>
        <v>1.7282162049651455</v>
      </c>
      <c r="G499" s="12">
        <f t="shared" si="23"/>
        <v>11.915573381682004</v>
      </c>
    </row>
    <row r="500" spans="1:7" x14ac:dyDescent="0.25">
      <c r="A500" s="24">
        <v>49.418945000000001</v>
      </c>
      <c r="B500" s="23">
        <v>-48.955666000000001</v>
      </c>
      <c r="C500" s="25">
        <v>3.6884448999999999</v>
      </c>
      <c r="D500" s="26">
        <v>-2.2501587000000002E-3</v>
      </c>
      <c r="E500" s="28">
        <f t="shared" si="21"/>
        <v>3.7295717550000004E-4</v>
      </c>
      <c r="F500" s="18">
        <f t="shared" si="22"/>
        <v>1.7314524969457412</v>
      </c>
      <c r="G500" s="12">
        <f t="shared" si="23"/>
        <v>11.937886720990216</v>
      </c>
    </row>
    <row r="501" spans="1:7" x14ac:dyDescent="0.25">
      <c r="A501" s="24">
        <v>49.518554999999999</v>
      </c>
      <c r="B501" s="23">
        <v>-49.055748000000001</v>
      </c>
      <c r="C501" s="25">
        <v>3.6883254000000001</v>
      </c>
      <c r="D501" s="26">
        <v>-2.2523701000000001E-3</v>
      </c>
      <c r="E501" s="28">
        <f t="shared" si="21"/>
        <v>3.733257421666667E-4</v>
      </c>
      <c r="F501" s="18">
        <f t="shared" si="22"/>
        <v>1.7349921736156353</v>
      </c>
      <c r="G501" s="12">
        <f t="shared" si="23"/>
        <v>11.962291813933087</v>
      </c>
    </row>
    <row r="502" spans="1:7" x14ac:dyDescent="0.25">
      <c r="A502" s="24">
        <v>49.618164</v>
      </c>
      <c r="B502" s="23">
        <v>-49.150157999999998</v>
      </c>
      <c r="C502" s="25">
        <v>3.6882283999999999</v>
      </c>
      <c r="D502" s="26">
        <v>-2.2598027999999998E-3</v>
      </c>
      <c r="E502" s="28">
        <f t="shared" si="21"/>
        <v>3.7456452549999999E-4</v>
      </c>
      <c r="F502" s="18">
        <f t="shared" si="22"/>
        <v>1.7383312443217032</v>
      </c>
      <c r="G502" s="12">
        <f t="shared" si="23"/>
        <v>11.985313784164859</v>
      </c>
    </row>
    <row r="503" spans="1:7" x14ac:dyDescent="0.25">
      <c r="A503" s="24">
        <v>49.717773000000001</v>
      </c>
      <c r="B503" s="23">
        <v>-49.255943000000002</v>
      </c>
      <c r="C503" s="25">
        <v>3.6880746000000002</v>
      </c>
      <c r="D503" s="26">
        <v>-2.2619069E-3</v>
      </c>
      <c r="E503" s="28">
        <f t="shared" si="21"/>
        <v>3.7491520883333335E-4</v>
      </c>
      <c r="F503" s="18">
        <f t="shared" si="22"/>
        <v>1.7420726233561425</v>
      </c>
      <c r="G503" s="12">
        <f t="shared" si="23"/>
        <v>12.01110955919895</v>
      </c>
    </row>
    <row r="504" spans="1:7" x14ac:dyDescent="0.25">
      <c r="A504" s="24">
        <v>49.817383</v>
      </c>
      <c r="B504" s="23">
        <v>-49.350945000000003</v>
      </c>
      <c r="C504" s="25">
        <v>3.6879252999999999</v>
      </c>
      <c r="D504" s="26">
        <v>-2.2731542E-3</v>
      </c>
      <c r="E504" s="28">
        <f t="shared" si="21"/>
        <v>3.7678975883333334E-4</v>
      </c>
      <c r="F504" s="18">
        <f t="shared" si="22"/>
        <v>1.7454326317791684</v>
      </c>
      <c r="G504" s="12">
        <f t="shared" si="23"/>
        <v>12.034275889205931</v>
      </c>
    </row>
    <row r="505" spans="1:7" x14ac:dyDescent="0.25">
      <c r="A505" s="24">
        <v>49.916992</v>
      </c>
      <c r="B505" s="23">
        <v>-49.440548</v>
      </c>
      <c r="C505" s="25">
        <v>3.6880096999999998</v>
      </c>
      <c r="D505" s="26">
        <v>-2.2710979E-3</v>
      </c>
      <c r="E505" s="28">
        <f t="shared" si="21"/>
        <v>3.7644704216666667E-4</v>
      </c>
      <c r="F505" s="18">
        <f t="shared" si="22"/>
        <v>1.7486016896382488</v>
      </c>
      <c r="G505" s="12">
        <f t="shared" si="23"/>
        <v>12.056125667817069</v>
      </c>
    </row>
    <row r="506" spans="1:7" x14ac:dyDescent="0.25">
      <c r="A506" s="24">
        <v>50.016601999999999</v>
      </c>
      <c r="B506" s="23">
        <v>-49.557003000000002</v>
      </c>
      <c r="C506" s="25">
        <v>3.6878250000000001</v>
      </c>
      <c r="D506" s="26">
        <v>-2.2839486999999999E-3</v>
      </c>
      <c r="E506" s="28">
        <f t="shared" si="21"/>
        <v>3.7858884216666666E-4</v>
      </c>
      <c r="F506" s="18">
        <f t="shared" si="22"/>
        <v>1.7527204427266416</v>
      </c>
      <c r="G506" s="12">
        <f t="shared" si="23"/>
        <v>12.08452333271847</v>
      </c>
    </row>
    <row r="507" spans="1:7" x14ac:dyDescent="0.25">
      <c r="A507" s="24">
        <v>50.116211</v>
      </c>
      <c r="B507" s="23">
        <v>-49.641857000000002</v>
      </c>
      <c r="C507" s="25">
        <v>3.6878196999999999</v>
      </c>
      <c r="D507" s="26">
        <v>-2.2782683000000001E-3</v>
      </c>
      <c r="E507" s="28">
        <f t="shared" si="21"/>
        <v>3.7764210883333332E-4</v>
      </c>
      <c r="F507" s="18">
        <f t="shared" si="22"/>
        <v>1.7557215390691125</v>
      </c>
      <c r="G507" s="12">
        <f t="shared" si="23"/>
        <v>12.10521506306533</v>
      </c>
    </row>
    <row r="508" spans="1:7" x14ac:dyDescent="0.25">
      <c r="A508" s="24">
        <v>50.215820000000001</v>
      </c>
      <c r="B508" s="23">
        <v>-49.742485000000002</v>
      </c>
      <c r="C508" s="25">
        <v>3.6876720999999999</v>
      </c>
      <c r="D508" s="26">
        <v>-2.292943E-3</v>
      </c>
      <c r="E508" s="28">
        <f t="shared" si="21"/>
        <v>3.8008789216666664E-4</v>
      </c>
      <c r="F508" s="18">
        <f t="shared" si="22"/>
        <v>1.7592805265387685</v>
      </c>
      <c r="G508" s="12">
        <f t="shared" si="23"/>
        <v>12.129753298638711</v>
      </c>
    </row>
    <row r="509" spans="1:7" x14ac:dyDescent="0.25">
      <c r="A509" s="24">
        <v>50.315429999999999</v>
      </c>
      <c r="B509" s="23">
        <v>-49.848263000000003</v>
      </c>
      <c r="C509" s="25">
        <v>3.6875097999999999</v>
      </c>
      <c r="D509" s="26">
        <v>-2.2857962000000002E-3</v>
      </c>
      <c r="E509" s="28">
        <f t="shared" si="21"/>
        <v>3.7889675883333334E-4</v>
      </c>
      <c r="F509" s="18">
        <f t="shared" si="22"/>
        <v>1.7630216579988518</v>
      </c>
      <c r="G509" s="12">
        <f t="shared" si="23"/>
        <v>12.155547366715998</v>
      </c>
    </row>
    <row r="510" spans="1:7" x14ac:dyDescent="0.25">
      <c r="A510" s="24">
        <v>50.415039</v>
      </c>
      <c r="B510" s="23">
        <v>-49.93985</v>
      </c>
      <c r="C510" s="25">
        <v>3.6874874000000002</v>
      </c>
      <c r="D510" s="26">
        <v>-2.3041367999999999E-3</v>
      </c>
      <c r="E510" s="28">
        <f t="shared" si="21"/>
        <v>3.8195352549999999E-4</v>
      </c>
      <c r="F510" s="18">
        <f t="shared" si="22"/>
        <v>1.7662608855039532</v>
      </c>
      <c r="G510" s="12">
        <f t="shared" si="23"/>
        <v>12.177880945654854</v>
      </c>
    </row>
    <row r="511" spans="1:7" x14ac:dyDescent="0.25">
      <c r="A511" s="24">
        <v>50.514648000000001</v>
      </c>
      <c r="B511" s="23">
        <v>-50.041477</v>
      </c>
      <c r="C511" s="25">
        <v>3.6874266000000002</v>
      </c>
      <c r="D511" s="26">
        <v>-2.2974370999999999E-3</v>
      </c>
      <c r="E511" s="28">
        <f t="shared" si="21"/>
        <v>3.8083690883333331E-4</v>
      </c>
      <c r="F511" s="18">
        <f t="shared" si="22"/>
        <v>1.7698552053709755</v>
      </c>
      <c r="G511" s="12">
        <f t="shared" si="23"/>
        <v>12.202662788348897</v>
      </c>
    </row>
    <row r="512" spans="1:7" x14ac:dyDescent="0.25">
      <c r="A512" s="24">
        <v>50.614258</v>
      </c>
      <c r="B512" s="23">
        <v>-50.140442</v>
      </c>
      <c r="C512" s="25">
        <v>3.6872286999999999</v>
      </c>
      <c r="D512" s="26">
        <v>-2.3097813E-3</v>
      </c>
      <c r="E512" s="28">
        <f t="shared" si="21"/>
        <v>3.8289427549999998E-4</v>
      </c>
      <c r="F512" s="18">
        <f t="shared" si="22"/>
        <v>1.7733553762472176</v>
      </c>
      <c r="G512" s="12">
        <f t="shared" si="23"/>
        <v>12.226795499756454</v>
      </c>
    </row>
    <row r="513" spans="1:7" x14ac:dyDescent="0.25">
      <c r="A513" s="24">
        <v>50.713867</v>
      </c>
      <c r="B513" s="23">
        <v>-50.228377999999999</v>
      </c>
      <c r="C513" s="25">
        <v>3.6872910999999999</v>
      </c>
      <c r="D513" s="26">
        <v>-2.3083866000000001E-3</v>
      </c>
      <c r="E513" s="28">
        <f t="shared" si="21"/>
        <v>3.8266182550000002E-4</v>
      </c>
      <c r="F513" s="18">
        <f t="shared" si="22"/>
        <v>1.7764654760418239</v>
      </c>
      <c r="G513" s="12">
        <f t="shared" si="23"/>
        <v>12.248238778797884</v>
      </c>
    </row>
    <row r="514" spans="1:7" x14ac:dyDescent="0.25">
      <c r="A514" s="24">
        <v>50.813476999999999</v>
      </c>
      <c r="B514" s="23">
        <v>-50.334606000000001</v>
      </c>
      <c r="C514" s="25">
        <v>3.6871314000000002</v>
      </c>
      <c r="D514" s="26">
        <v>-2.3218570000000001E-3</v>
      </c>
      <c r="E514" s="28">
        <f t="shared" si="21"/>
        <v>3.8490689216666668E-4</v>
      </c>
      <c r="F514" s="18">
        <f t="shared" si="22"/>
        <v>1.7802225229962165</v>
      </c>
      <c r="G514" s="12">
        <f t="shared" si="23"/>
        <v>12.274142579812406</v>
      </c>
    </row>
    <row r="515" spans="1:7" x14ac:dyDescent="0.25">
      <c r="A515" s="24">
        <v>50.913086</v>
      </c>
      <c r="B515" s="23">
        <v>-50.438274</v>
      </c>
      <c r="C515" s="25">
        <v>3.6870183999999999</v>
      </c>
      <c r="D515" s="26">
        <v>-2.3150265000000001E-3</v>
      </c>
      <c r="E515" s="28">
        <f t="shared" si="21"/>
        <v>3.8376847550000004E-4</v>
      </c>
      <c r="F515" s="18">
        <f t="shared" si="22"/>
        <v>1.783889028471872</v>
      </c>
      <c r="G515" s="12">
        <f t="shared" si="23"/>
        <v>12.299422122339548</v>
      </c>
    </row>
    <row r="516" spans="1:7" x14ac:dyDescent="0.25">
      <c r="A516" s="24">
        <v>51.012695000000001</v>
      </c>
      <c r="B516" s="23">
        <v>-50.532063000000001</v>
      </c>
      <c r="C516" s="25">
        <v>3.6869097000000002</v>
      </c>
      <c r="D516" s="26">
        <v>-2.3299932999999999E-3</v>
      </c>
      <c r="E516" s="28">
        <f t="shared" si="21"/>
        <v>3.8626294216666663E-4</v>
      </c>
      <c r="F516" s="18">
        <f t="shared" si="22"/>
        <v>1.7872061357957933</v>
      </c>
      <c r="G516" s="12">
        <f t="shared" si="23"/>
        <v>12.32229266111794</v>
      </c>
    </row>
    <row r="517" spans="1:7" x14ac:dyDescent="0.25">
      <c r="A517" s="24">
        <v>51.112304999999999</v>
      </c>
      <c r="B517" s="23">
        <v>-50.636088999999998</v>
      </c>
      <c r="C517" s="25">
        <v>3.6867486999999999</v>
      </c>
      <c r="D517" s="26">
        <v>-2.3255704E-3</v>
      </c>
      <c r="E517" s="28">
        <f t="shared" ref="E517:E580" si="24" xml:space="preserve"> (delta_0 - D517) / L</f>
        <v>3.8552579216666669E-4</v>
      </c>
      <c r="F517" s="18">
        <f t="shared" ref="F517:F580" si="25" xml:space="preserve"> -B517 / A_6x12_in2</f>
        <v>1.7908853029313661</v>
      </c>
      <c r="G517" s="12">
        <f t="shared" ref="G517:G580" si="26" xml:space="preserve"> -B517 * kip_to_N / A_6x12_mm2</f>
        <v>12.347659502292926</v>
      </c>
    </row>
    <row r="518" spans="1:7" x14ac:dyDescent="0.25">
      <c r="A518" s="24">
        <v>51.211914</v>
      </c>
      <c r="B518" s="23">
        <v>-50.749175999999999</v>
      </c>
      <c r="C518" s="25">
        <v>3.6868145000000001</v>
      </c>
      <c r="D518" s="26">
        <v>-2.3436962999999998E-3</v>
      </c>
      <c r="E518" s="28">
        <f t="shared" si="24"/>
        <v>3.8854677549999997E-4</v>
      </c>
      <c r="F518" s="18">
        <f t="shared" si="25"/>
        <v>1.7948849373867957</v>
      </c>
      <c r="G518" s="12">
        <f t="shared" si="26"/>
        <v>12.37523587712187</v>
      </c>
    </row>
    <row r="519" spans="1:7" x14ac:dyDescent="0.25">
      <c r="A519" s="24">
        <v>51.311523000000001</v>
      </c>
      <c r="B519" s="23">
        <v>-50.829914000000002</v>
      </c>
      <c r="C519" s="25">
        <v>3.6867149000000001</v>
      </c>
      <c r="D519" s="26">
        <v>-2.3365736E-3</v>
      </c>
      <c r="E519" s="28">
        <f t="shared" si="24"/>
        <v>3.8735965883333331E-4</v>
      </c>
      <c r="F519" s="18">
        <f t="shared" si="25"/>
        <v>1.7977404600079856</v>
      </c>
      <c r="G519" s="12">
        <f t="shared" si="26"/>
        <v>12.394923916869493</v>
      </c>
    </row>
    <row r="520" spans="1:7" x14ac:dyDescent="0.25">
      <c r="A520" s="24">
        <v>51.411133</v>
      </c>
      <c r="B520" s="23">
        <v>-50.924664</v>
      </c>
      <c r="C520" s="25">
        <v>3.6866376000000001</v>
      </c>
      <c r="D520" s="26">
        <v>-2.3482441999999998E-3</v>
      </c>
      <c r="E520" s="28">
        <f t="shared" si="24"/>
        <v>3.8930475883333329E-4</v>
      </c>
      <c r="F520" s="18">
        <f t="shared" si="25"/>
        <v>1.801091555754198</v>
      </c>
      <c r="G520" s="12">
        <f t="shared" si="26"/>
        <v>12.418028796431622</v>
      </c>
    </row>
    <row r="521" spans="1:7" x14ac:dyDescent="0.25">
      <c r="A521" s="24">
        <v>51.510742</v>
      </c>
      <c r="B521" s="23">
        <v>-51.014664000000003</v>
      </c>
      <c r="C521" s="25">
        <v>3.6864678999999998</v>
      </c>
      <c r="D521" s="26">
        <v>-2.3505986E-3</v>
      </c>
      <c r="E521" s="28">
        <f t="shared" si="24"/>
        <v>3.8969715883333331E-4</v>
      </c>
      <c r="F521" s="18">
        <f t="shared" si="25"/>
        <v>1.8042746546160362</v>
      </c>
      <c r="G521" s="12">
        <f t="shared" si="26"/>
        <v>12.439975383878501</v>
      </c>
    </row>
    <row r="522" spans="1:7" x14ac:dyDescent="0.25">
      <c r="A522" s="24">
        <v>51.610351999999999</v>
      </c>
      <c r="B522" s="23">
        <v>-51.125675000000001</v>
      </c>
      <c r="C522" s="25">
        <v>3.6862876</v>
      </c>
      <c r="D522" s="26">
        <v>-2.3583054999999999E-3</v>
      </c>
      <c r="E522" s="28">
        <f t="shared" si="24"/>
        <v>3.9098164216666667E-4</v>
      </c>
      <c r="F522" s="18">
        <f t="shared" si="25"/>
        <v>1.8082008655910526</v>
      </c>
      <c r="G522" s="12">
        <f t="shared" si="26"/>
        <v>12.467045524090336</v>
      </c>
    </row>
    <row r="523" spans="1:7" x14ac:dyDescent="0.25">
      <c r="A523" s="24">
        <v>51.709961</v>
      </c>
      <c r="B523" s="23">
        <v>-51.216087000000002</v>
      </c>
      <c r="C523" s="25">
        <v>3.6862897999999999</v>
      </c>
      <c r="D523" s="26">
        <v>-2.3577095000000001E-3</v>
      </c>
      <c r="E523" s="28">
        <f t="shared" si="24"/>
        <v>3.9088230883333337E-4</v>
      </c>
      <c r="F523" s="18">
        <f t="shared" si="25"/>
        <v>1.8113985359721247</v>
      </c>
      <c r="G523" s="12">
        <f t="shared" si="26"/>
        <v>12.489092578137527</v>
      </c>
    </row>
    <row r="524" spans="1:7" x14ac:dyDescent="0.25">
      <c r="A524" s="24">
        <v>51.809570000000001</v>
      </c>
      <c r="B524" s="23">
        <v>-51.324444</v>
      </c>
      <c r="C524" s="25">
        <v>3.6861750999999998</v>
      </c>
      <c r="D524" s="26">
        <v>-2.3695647E-3</v>
      </c>
      <c r="E524" s="28">
        <f t="shared" si="24"/>
        <v>3.928581755E-4</v>
      </c>
      <c r="F524" s="18">
        <f t="shared" si="25"/>
        <v>1.8152308808984821</v>
      </c>
      <c r="G524" s="12">
        <f t="shared" si="26"/>
        <v>12.515515537870652</v>
      </c>
    </row>
    <row r="525" spans="1:7" x14ac:dyDescent="0.25">
      <c r="A525" s="24">
        <v>51.909179999999999</v>
      </c>
      <c r="B525" s="23">
        <v>-51.415756000000002</v>
      </c>
      <c r="C525" s="25">
        <v>3.6859940999999998</v>
      </c>
      <c r="D525" s="26">
        <v>-2.3676276E-3</v>
      </c>
      <c r="E525" s="28">
        <f t="shared" si="24"/>
        <v>3.9253532550000001E-4</v>
      </c>
      <c r="F525" s="18">
        <f t="shared" si="25"/>
        <v>1.8184603822681726</v>
      </c>
      <c r="G525" s="12">
        <f t="shared" si="26"/>
        <v>12.53778205779231</v>
      </c>
    </row>
    <row r="526" spans="1:7" x14ac:dyDescent="0.25">
      <c r="A526" s="24">
        <v>52.008789</v>
      </c>
      <c r="B526" s="23">
        <v>-51.525542999999999</v>
      </c>
      <c r="C526" s="25">
        <v>3.6860023000000002</v>
      </c>
      <c r="D526" s="26">
        <v>-2.3749410000000002E-3</v>
      </c>
      <c r="E526" s="28">
        <f t="shared" si="24"/>
        <v>3.9375422550000003E-4</v>
      </c>
      <c r="F526" s="18">
        <f t="shared" si="25"/>
        <v>1.822343303098668</v>
      </c>
      <c r="G526" s="12">
        <f t="shared" si="26"/>
        <v>12.56455372441487</v>
      </c>
    </row>
    <row r="527" spans="1:7" x14ac:dyDescent="0.25">
      <c r="A527" s="24">
        <v>52.108398000000001</v>
      </c>
      <c r="B527" s="23">
        <v>-51.607486999999999</v>
      </c>
      <c r="C527" s="25">
        <v>3.6858838</v>
      </c>
      <c r="D527" s="26">
        <v>-2.3826538E-3</v>
      </c>
      <c r="E527" s="28">
        <f t="shared" si="24"/>
        <v>3.9503969216666667E-4</v>
      </c>
      <c r="F527" s="18">
        <f t="shared" si="25"/>
        <v>1.8252414792446063</v>
      </c>
      <c r="G527" s="12">
        <f t="shared" si="26"/>
        <v>12.584535848434278</v>
      </c>
    </row>
    <row r="528" spans="1:7" x14ac:dyDescent="0.25">
      <c r="A528" s="24">
        <v>52.208008</v>
      </c>
      <c r="B528" s="23">
        <v>-51.709259000000003</v>
      </c>
      <c r="C528" s="25">
        <v>3.6858056000000001</v>
      </c>
      <c r="D528" s="26">
        <v>-2.3847222000000002E-3</v>
      </c>
      <c r="E528" s="28">
        <f t="shared" si="24"/>
        <v>3.9538442550000002E-4</v>
      </c>
      <c r="F528" s="18">
        <f t="shared" si="25"/>
        <v>1.8288409274375728</v>
      </c>
      <c r="G528" s="12">
        <f t="shared" si="26"/>
        <v>12.609353049519209</v>
      </c>
    </row>
    <row r="529" spans="1:7" x14ac:dyDescent="0.25">
      <c r="A529" s="24">
        <v>52.307617</v>
      </c>
      <c r="B529" s="23">
        <v>-51.812511000000001</v>
      </c>
      <c r="C529" s="25">
        <v>3.6856735</v>
      </c>
      <c r="D529" s="26">
        <v>-2.3888766000000001E-3</v>
      </c>
      <c r="E529" s="28">
        <f t="shared" si="24"/>
        <v>3.9607682549999999E-4</v>
      </c>
      <c r="F529" s="18">
        <f t="shared" si="25"/>
        <v>1.8324927199229337</v>
      </c>
      <c r="G529" s="12">
        <f t="shared" si="26"/>
        <v>12.634531150042152</v>
      </c>
    </row>
    <row r="530" spans="1:7" x14ac:dyDescent="0.25">
      <c r="A530" s="24">
        <v>52.407226999999999</v>
      </c>
      <c r="B530" s="23">
        <v>-51.923386000000001</v>
      </c>
      <c r="C530" s="25">
        <v>3.6855742999999999</v>
      </c>
      <c r="D530" s="26">
        <v>-2.3960648000000001E-3</v>
      </c>
      <c r="E530" s="28">
        <f t="shared" si="24"/>
        <v>3.9727485883333337E-4</v>
      </c>
      <c r="F530" s="18">
        <f t="shared" si="25"/>
        <v>1.8364141208818923</v>
      </c>
      <c r="G530" s="12">
        <f t="shared" si="26"/>
        <v>12.661568126521846</v>
      </c>
    </row>
    <row r="531" spans="1:7" x14ac:dyDescent="0.25">
      <c r="A531" s="24">
        <v>52.506836</v>
      </c>
      <c r="B531" s="23">
        <v>-52.013348000000001</v>
      </c>
      <c r="C531" s="25">
        <v>3.6855329999999999</v>
      </c>
      <c r="D531" s="26">
        <v>-2.4031518999999999E-3</v>
      </c>
      <c r="E531" s="28">
        <f t="shared" si="24"/>
        <v>3.9845604216666664E-4</v>
      </c>
      <c r="F531" s="18">
        <f t="shared" si="25"/>
        <v>1.8395958757686552</v>
      </c>
      <c r="G531" s="12">
        <f t="shared" si="26"/>
        <v>12.683505447631802</v>
      </c>
    </row>
    <row r="532" spans="1:7" x14ac:dyDescent="0.25">
      <c r="A532" s="24">
        <v>52.606445000000001</v>
      </c>
      <c r="B532" s="23">
        <v>-52.111922999999997</v>
      </c>
      <c r="C532" s="25">
        <v>3.6854360000000002</v>
      </c>
      <c r="D532" s="26">
        <v>-2.4049817999999999E-3</v>
      </c>
      <c r="E532" s="28">
        <f t="shared" si="24"/>
        <v>3.9876102549999998E-4</v>
      </c>
      <c r="F532" s="18">
        <f t="shared" si="25"/>
        <v>1.8430822532164959</v>
      </c>
      <c r="G532" s="12">
        <f t="shared" si="26"/>
        <v>12.707543057160423</v>
      </c>
    </row>
    <row r="533" spans="1:7" x14ac:dyDescent="0.25">
      <c r="A533" s="24">
        <v>52.706054999999999</v>
      </c>
      <c r="B533" s="23">
        <v>-52.221401</v>
      </c>
      <c r="C533" s="25">
        <v>3.6853216</v>
      </c>
      <c r="D533" s="26">
        <v>-2.4135827999999999E-3</v>
      </c>
      <c r="E533" s="28">
        <f t="shared" si="24"/>
        <v>4.001945255E-4</v>
      </c>
      <c r="F533" s="18">
        <f t="shared" si="25"/>
        <v>1.8469542454075658</v>
      </c>
      <c r="G533" s="12">
        <f t="shared" si="26"/>
        <v>12.734239373832748</v>
      </c>
    </row>
    <row r="534" spans="1:7" x14ac:dyDescent="0.25">
      <c r="A534" s="24">
        <v>52.805664</v>
      </c>
      <c r="B534" s="23">
        <v>-52.300536999999998</v>
      </c>
      <c r="C534" s="25">
        <v>3.6852334</v>
      </c>
      <c r="D534" s="26">
        <v>-2.4143277999999998E-3</v>
      </c>
      <c r="E534" s="28">
        <f t="shared" si="24"/>
        <v>4.0031869216666663E-4</v>
      </c>
      <c r="F534" s="18">
        <f t="shared" si="25"/>
        <v>1.8497531088690147</v>
      </c>
      <c r="G534" s="12">
        <f t="shared" si="26"/>
        <v>12.753536764323815</v>
      </c>
    </row>
    <row r="535" spans="1:7" x14ac:dyDescent="0.25">
      <c r="A535" s="24">
        <v>52.905273000000001</v>
      </c>
      <c r="B535" s="23">
        <v>-52.411963999999998</v>
      </c>
      <c r="C535" s="25">
        <v>3.6850923999999998</v>
      </c>
      <c r="D535" s="26">
        <v>-2.4240552000000001E-3</v>
      </c>
      <c r="E535" s="28">
        <f t="shared" si="24"/>
        <v>4.0193992550000002E-4</v>
      </c>
      <c r="F535" s="18">
        <f t="shared" si="25"/>
        <v>1.8536940328343261</v>
      </c>
      <c r="G535" s="12">
        <f t="shared" si="26"/>
        <v>12.78070834653985</v>
      </c>
    </row>
    <row r="536" spans="1:7" x14ac:dyDescent="0.25">
      <c r="A536" s="24">
        <v>53.004883</v>
      </c>
      <c r="B536" s="23">
        <v>-52.507812999999999</v>
      </c>
      <c r="C536" s="25">
        <v>3.6851314999999998</v>
      </c>
      <c r="D536" s="26">
        <v>-2.4274766999999998E-3</v>
      </c>
      <c r="E536" s="28">
        <f t="shared" si="24"/>
        <v>4.0251017549999997E-4</v>
      </c>
      <c r="F536" s="18">
        <f t="shared" si="25"/>
        <v>1.8570839977544182</v>
      </c>
      <c r="G536" s="12">
        <f t="shared" si="26"/>
        <v>12.804081218319805</v>
      </c>
    </row>
    <row r="537" spans="1:7" x14ac:dyDescent="0.25">
      <c r="A537" s="24">
        <v>53.104492</v>
      </c>
      <c r="B537" s="23">
        <v>-52.603034999999998</v>
      </c>
      <c r="C537" s="25">
        <v>3.6849851999999998</v>
      </c>
      <c r="D537" s="26">
        <v>-2.4316132000000001E-3</v>
      </c>
      <c r="E537" s="28">
        <f t="shared" si="24"/>
        <v>4.0319959216666669E-4</v>
      </c>
      <c r="F537" s="18">
        <f t="shared" si="25"/>
        <v>1.8604517870857731</v>
      </c>
      <c r="G537" s="12">
        <f t="shared" si="26"/>
        <v>12.827301195540544</v>
      </c>
    </row>
    <row r="538" spans="1:7" x14ac:dyDescent="0.25">
      <c r="A538" s="24">
        <v>53.204101999999999</v>
      </c>
      <c r="B538" s="23">
        <v>-52.680191000000001</v>
      </c>
      <c r="C538" s="25">
        <v>3.6848855</v>
      </c>
      <c r="D538" s="26">
        <v>-2.4358867999999998E-3</v>
      </c>
      <c r="E538" s="28">
        <f t="shared" si="24"/>
        <v>4.039118588333333E-4</v>
      </c>
      <c r="F538" s="18">
        <f t="shared" si="25"/>
        <v>1.8631806223722616</v>
      </c>
      <c r="G538" s="12">
        <f t="shared" si="26"/>
        <v>12.846115761107781</v>
      </c>
    </row>
    <row r="539" spans="1:7" x14ac:dyDescent="0.25">
      <c r="A539" s="24">
        <v>53.303711</v>
      </c>
      <c r="B539" s="23">
        <v>-52.801516999999997</v>
      </c>
      <c r="C539" s="25">
        <v>3.6847656</v>
      </c>
      <c r="D539" s="26">
        <v>-2.4439574000000002E-3</v>
      </c>
      <c r="E539" s="28">
        <f t="shared" si="24"/>
        <v>4.0525695883333337E-4</v>
      </c>
      <c r="F539" s="18">
        <f t="shared" si="25"/>
        <v>1.8674716518446097</v>
      </c>
      <c r="G539" s="12">
        <f t="shared" si="26"/>
        <v>12.875701224091999</v>
      </c>
    </row>
    <row r="540" spans="1:7" x14ac:dyDescent="0.25">
      <c r="A540" s="24">
        <v>53.403320000000001</v>
      </c>
      <c r="B540" s="23">
        <v>-52.904049000000001</v>
      </c>
      <c r="C540" s="25">
        <v>3.6846000999999999</v>
      </c>
      <c r="D540" s="26">
        <v>-2.4433433999999999E-3</v>
      </c>
      <c r="E540" s="28">
        <f t="shared" si="24"/>
        <v>4.0515462549999996E-4</v>
      </c>
      <c r="F540" s="18">
        <f t="shared" si="25"/>
        <v>1.8710979795390761</v>
      </c>
      <c r="G540" s="12">
        <f t="shared" si="26"/>
        <v>12.900703751915369</v>
      </c>
    </row>
    <row r="541" spans="1:7" x14ac:dyDescent="0.25">
      <c r="A541" s="24">
        <v>53.502929999999999</v>
      </c>
      <c r="B541" s="23">
        <v>-53.004288000000003</v>
      </c>
      <c r="C541" s="25">
        <v>3.6845471999999999</v>
      </c>
      <c r="D541" s="26">
        <v>-2.4527189999999999E-3</v>
      </c>
      <c r="E541" s="28">
        <f t="shared" si="24"/>
        <v>4.0671722549999998E-4</v>
      </c>
      <c r="F541" s="18">
        <f t="shared" si="25"/>
        <v>1.874643208948096</v>
      </c>
      <c r="G541" s="12">
        <f t="shared" si="26"/>
        <v>12.925147129460788</v>
      </c>
    </row>
    <row r="542" spans="1:7" x14ac:dyDescent="0.25">
      <c r="A542" s="24">
        <v>53.602539</v>
      </c>
      <c r="B542" s="23">
        <v>-53.097617999999997</v>
      </c>
      <c r="C542" s="25">
        <v>3.6844405999999998</v>
      </c>
      <c r="D542" s="26">
        <v>-2.4546324000000001E-3</v>
      </c>
      <c r="E542" s="28">
        <f t="shared" si="24"/>
        <v>4.0703612550000004E-4</v>
      </c>
      <c r="F542" s="18">
        <f t="shared" si="25"/>
        <v>1.8779440824678215</v>
      </c>
      <c r="G542" s="12">
        <f t="shared" si="26"/>
        <v>12.947905740643197</v>
      </c>
    </row>
    <row r="543" spans="1:7" x14ac:dyDescent="0.25">
      <c r="A543" s="24">
        <v>53.702148000000001</v>
      </c>
      <c r="B543" s="23">
        <v>-53.172344000000002</v>
      </c>
      <c r="C543" s="25">
        <v>3.6844695000000001</v>
      </c>
      <c r="D543" s="26">
        <v>-2.4626255000000001E-3</v>
      </c>
      <c r="E543" s="28">
        <f t="shared" si="24"/>
        <v>4.0836830883333335E-4</v>
      </c>
      <c r="F543" s="18">
        <f t="shared" si="25"/>
        <v>1.8805869740850407</v>
      </c>
      <c r="G543" s="12">
        <f t="shared" si="26"/>
        <v>12.96612774834937</v>
      </c>
    </row>
    <row r="544" spans="1:7" x14ac:dyDescent="0.25">
      <c r="A544" s="24">
        <v>53.801758</v>
      </c>
      <c r="B544" s="23">
        <v>-53.295647000000002</v>
      </c>
      <c r="C544" s="25">
        <v>3.6842644</v>
      </c>
      <c r="D544" s="26">
        <v>-2.4678350999999999E-3</v>
      </c>
      <c r="E544" s="28">
        <f t="shared" si="24"/>
        <v>4.0923657549999997E-4</v>
      </c>
      <c r="F544" s="18">
        <f t="shared" si="25"/>
        <v>1.884947925629054</v>
      </c>
      <c r="G544" s="12">
        <f t="shared" si="26"/>
        <v>12.996195304704505</v>
      </c>
    </row>
    <row r="545" spans="1:7" x14ac:dyDescent="0.25">
      <c r="A545" s="24">
        <v>53.901367</v>
      </c>
      <c r="B545" s="23">
        <v>-53.384377000000001</v>
      </c>
      <c r="C545" s="25">
        <v>3.6842202999999998</v>
      </c>
      <c r="D545" s="26">
        <v>-2.4744568000000002E-3</v>
      </c>
      <c r="E545" s="28">
        <f t="shared" si="24"/>
        <v>4.1034019216666667E-4</v>
      </c>
      <c r="F545" s="18">
        <f t="shared" si="25"/>
        <v>1.8880861074291748</v>
      </c>
      <c r="G545" s="12">
        <f t="shared" si="26"/>
        <v>13.017832201417411</v>
      </c>
    </row>
    <row r="546" spans="1:7" x14ac:dyDescent="0.25">
      <c r="A546" s="24">
        <v>54.000976999999999</v>
      </c>
      <c r="B546" s="23">
        <v>-53.492691000000001</v>
      </c>
      <c r="C546" s="25">
        <v>3.6840644</v>
      </c>
      <c r="D546" s="26">
        <v>-2.4786411999999998E-3</v>
      </c>
      <c r="E546" s="28">
        <f t="shared" si="24"/>
        <v>4.1103759216666662E-4</v>
      </c>
      <c r="F546" s="18">
        <f t="shared" si="25"/>
        <v>1.8919169315416315</v>
      </c>
      <c r="G546" s="12">
        <f t="shared" si="26"/>
        <v>13.044244675558756</v>
      </c>
    </row>
    <row r="547" spans="1:7" x14ac:dyDescent="0.25">
      <c r="A547" s="24">
        <v>54.100586</v>
      </c>
      <c r="B547" s="23">
        <v>-53.598289000000001</v>
      </c>
      <c r="C547" s="25">
        <v>3.6840544</v>
      </c>
      <c r="D547" s="26">
        <v>-2.4837133999999999E-3</v>
      </c>
      <c r="E547" s="28">
        <f t="shared" si="24"/>
        <v>4.1188295883333334E-4</v>
      </c>
      <c r="F547" s="18">
        <f t="shared" si="25"/>
        <v>1.8956516968039911</v>
      </c>
      <c r="G547" s="12">
        <f t="shared" si="26"/>
        <v>13.069994850461148</v>
      </c>
    </row>
    <row r="548" spans="1:7" x14ac:dyDescent="0.25">
      <c r="A548" s="24">
        <v>54.200195000000001</v>
      </c>
      <c r="B548" s="23">
        <v>-53.678280000000001</v>
      </c>
      <c r="C548" s="25">
        <v>3.6839745000000002</v>
      </c>
      <c r="D548" s="26">
        <v>-2.4831237000000001E-3</v>
      </c>
      <c r="E548" s="28">
        <f t="shared" si="24"/>
        <v>4.1178467550000001E-4</v>
      </c>
      <c r="F548" s="18">
        <f t="shared" si="25"/>
        <v>1.8984807997046276</v>
      </c>
      <c r="G548" s="12">
        <f t="shared" si="26"/>
        <v>13.089500733532962</v>
      </c>
    </row>
    <row r="549" spans="1:7" x14ac:dyDescent="0.25">
      <c r="A549" s="24">
        <v>54.299804999999999</v>
      </c>
      <c r="B549" s="23">
        <v>-53.785912000000003</v>
      </c>
      <c r="C549" s="25">
        <v>3.6838112000000001</v>
      </c>
      <c r="D549" s="26">
        <v>-2.4944486E-3</v>
      </c>
      <c r="E549" s="28">
        <f t="shared" si="24"/>
        <v>4.1367215883333333E-4</v>
      </c>
      <c r="F549" s="18">
        <f t="shared" si="25"/>
        <v>1.9022875030012647</v>
      </c>
      <c r="G549" s="12">
        <f t="shared" si="26"/>
        <v>13.115746901311654</v>
      </c>
    </row>
    <row r="550" spans="1:7" x14ac:dyDescent="0.25">
      <c r="A550" s="24">
        <v>54.399414</v>
      </c>
      <c r="B550" s="23">
        <v>-53.898235</v>
      </c>
      <c r="C550" s="25">
        <v>3.6838000000000002</v>
      </c>
      <c r="D550" s="26">
        <v>-2.4955333E-3</v>
      </c>
      <c r="E550" s="28">
        <f t="shared" si="24"/>
        <v>4.1385294216666666E-4</v>
      </c>
      <c r="F550" s="18">
        <f t="shared" si="25"/>
        <v>1.9062601164841337</v>
      </c>
      <c r="G550" s="12">
        <f t="shared" si="26"/>
        <v>13.143136973998271</v>
      </c>
    </row>
    <row r="551" spans="1:7" x14ac:dyDescent="0.25">
      <c r="A551" s="24">
        <v>54.499023000000001</v>
      </c>
      <c r="B551" s="23">
        <v>-53.986148999999997</v>
      </c>
      <c r="C551" s="25">
        <v>3.6837113000000001</v>
      </c>
      <c r="D551" s="26">
        <v>-2.5031445999999999E-3</v>
      </c>
      <c r="E551" s="28">
        <f t="shared" si="24"/>
        <v>4.1512149216666665E-4</v>
      </c>
      <c r="F551" s="18">
        <f t="shared" si="25"/>
        <v>1.9093694381879072</v>
      </c>
      <c r="G551" s="12">
        <f t="shared" si="26"/>
        <v>13.164574888318324</v>
      </c>
    </row>
    <row r="552" spans="1:7" x14ac:dyDescent="0.25">
      <c r="A552" s="24">
        <v>54.598633</v>
      </c>
      <c r="B552" s="23">
        <v>-54.076732999999997</v>
      </c>
      <c r="C552" s="25">
        <v>3.6836212000000002</v>
      </c>
      <c r="D552" s="26">
        <v>-2.5049686E-3</v>
      </c>
      <c r="E552" s="28">
        <f t="shared" si="24"/>
        <v>4.1542549216666666E-4</v>
      </c>
      <c r="F552" s="18">
        <f t="shared" si="25"/>
        <v>1.9125731918245819</v>
      </c>
      <c r="G552" s="12">
        <f t="shared" si="26"/>
        <v>13.186663884732633</v>
      </c>
    </row>
    <row r="553" spans="1:7" x14ac:dyDescent="0.25">
      <c r="A553" s="24">
        <v>54.698242</v>
      </c>
      <c r="B553" s="23">
        <v>-54.160828000000002</v>
      </c>
      <c r="C553" s="25">
        <v>3.6834530999999999</v>
      </c>
      <c r="D553" s="26">
        <v>-2.5108815000000001E-3</v>
      </c>
      <c r="E553" s="28">
        <f t="shared" si="24"/>
        <v>4.1641097550000004E-4</v>
      </c>
      <c r="F553" s="18">
        <f t="shared" si="25"/>
        <v>1.9155474440333182</v>
      </c>
      <c r="G553" s="12">
        <f t="shared" si="26"/>
        <v>13.207170532192027</v>
      </c>
    </row>
    <row r="554" spans="1:7" x14ac:dyDescent="0.25">
      <c r="A554" s="24">
        <v>54.797851999999999</v>
      </c>
      <c r="B554" s="23">
        <v>-54.268616000000002</v>
      </c>
      <c r="C554" s="25">
        <v>3.6833756000000002</v>
      </c>
      <c r="D554" s="26">
        <v>-2.5167109E-3</v>
      </c>
      <c r="E554" s="28">
        <f t="shared" si="24"/>
        <v>4.1738254216666665E-4</v>
      </c>
      <c r="F554" s="18">
        <f t="shared" si="25"/>
        <v>1.9193596647013158</v>
      </c>
      <c r="G554" s="12">
        <f t="shared" si="26"/>
        <v>13.233454740722292</v>
      </c>
    </row>
    <row r="555" spans="1:7" x14ac:dyDescent="0.25">
      <c r="A555" s="24">
        <v>54.897461</v>
      </c>
      <c r="B555" s="23">
        <v>-54.366912999999997</v>
      </c>
      <c r="C555" s="25">
        <v>3.6832883000000001</v>
      </c>
      <c r="D555" s="26">
        <v>-2.5182365999999999E-3</v>
      </c>
      <c r="E555" s="28">
        <f t="shared" si="24"/>
        <v>4.1763682549999999E-4</v>
      </c>
      <c r="F555" s="18">
        <f t="shared" si="25"/>
        <v>1.9228362099104499</v>
      </c>
      <c r="G555" s="12">
        <f t="shared" si="26"/>
        <v>13.2574245596808</v>
      </c>
    </row>
    <row r="556" spans="1:7" x14ac:dyDescent="0.25">
      <c r="A556" s="24">
        <v>54.997070000000001</v>
      </c>
      <c r="B556" s="23">
        <v>-54.486893000000002</v>
      </c>
      <c r="C556" s="25">
        <v>3.6832883000000001</v>
      </c>
      <c r="D556" s="26">
        <v>-2.5262832999999999E-3</v>
      </c>
      <c r="E556" s="28">
        <f t="shared" si="24"/>
        <v>4.1897794216666663E-4</v>
      </c>
      <c r="F556" s="18">
        <f t="shared" si="25"/>
        <v>1.9270796343709313</v>
      </c>
      <c r="G556" s="12">
        <f t="shared" si="26"/>
        <v>13.286681799257204</v>
      </c>
    </row>
    <row r="557" spans="1:7" x14ac:dyDescent="0.25">
      <c r="A557" s="24">
        <v>55.096679999999999</v>
      </c>
      <c r="B557" s="23">
        <v>-54.565277000000002</v>
      </c>
      <c r="C557" s="25">
        <v>3.6831602999999999</v>
      </c>
      <c r="D557" s="26">
        <v>-2.5279223999999999E-3</v>
      </c>
      <c r="E557" s="28">
        <f t="shared" si="24"/>
        <v>4.1925112549999997E-4</v>
      </c>
      <c r="F557" s="18">
        <f t="shared" si="25"/>
        <v>1.9298519012730013</v>
      </c>
      <c r="G557" s="12">
        <f t="shared" si="26"/>
        <v>13.305795813817605</v>
      </c>
    </row>
    <row r="558" spans="1:7" x14ac:dyDescent="0.25">
      <c r="A558" s="24">
        <v>55.196289</v>
      </c>
      <c r="B558" s="23">
        <v>-54.665942999999999</v>
      </c>
      <c r="C558" s="25">
        <v>3.6829869999999998</v>
      </c>
      <c r="D558" s="26">
        <v>-2.5346574999999998E-3</v>
      </c>
      <c r="E558" s="28">
        <f t="shared" si="24"/>
        <v>4.2037364216666661E-4</v>
      </c>
      <c r="F558" s="18">
        <f t="shared" si="25"/>
        <v>1.9334122327177321</v>
      </c>
      <c r="G558" s="12">
        <f t="shared" si="26"/>
        <v>13.330343315727909</v>
      </c>
    </row>
    <row r="559" spans="1:7" x14ac:dyDescent="0.25">
      <c r="A559" s="24">
        <v>55.295898000000001</v>
      </c>
      <c r="B559" s="23">
        <v>-54.778270999999997</v>
      </c>
      <c r="C559" s="25">
        <v>3.6830788000000001</v>
      </c>
      <c r="D559" s="26">
        <v>-2.5372745000000001E-3</v>
      </c>
      <c r="E559" s="28">
        <f t="shared" si="24"/>
        <v>4.2080980883333333E-4</v>
      </c>
      <c r="F559" s="18">
        <f t="shared" si="25"/>
        <v>1.9373850230394267</v>
      </c>
      <c r="G559" s="12">
        <f t="shared" si="26"/>
        <v>13.357734607669384</v>
      </c>
    </row>
    <row r="560" spans="1:7" x14ac:dyDescent="0.25">
      <c r="A560" s="24">
        <v>55.395508</v>
      </c>
      <c r="B560" s="23">
        <v>-54.864325999999998</v>
      </c>
      <c r="C560" s="25">
        <v>3.6828291000000002</v>
      </c>
      <c r="D560" s="26">
        <v>-2.5415657999999998E-3</v>
      </c>
      <c r="E560" s="28">
        <f t="shared" si="24"/>
        <v>4.2152502549999997E-4</v>
      </c>
      <c r="F560" s="18">
        <f t="shared" si="25"/>
        <v>1.9404285960678209</v>
      </c>
      <c r="G560" s="12">
        <f t="shared" si="26"/>
        <v>13.378719203033173</v>
      </c>
    </row>
    <row r="561" spans="1:7" x14ac:dyDescent="0.25">
      <c r="A561" s="24">
        <v>55.495117</v>
      </c>
      <c r="B561" s="23">
        <v>-54.970962999999998</v>
      </c>
      <c r="C561" s="25">
        <v>3.6827841000000001</v>
      </c>
      <c r="D561" s="26">
        <v>-2.5453984000000001E-3</v>
      </c>
      <c r="E561" s="28">
        <f t="shared" si="24"/>
        <v>4.2216379216666666E-4</v>
      </c>
      <c r="F561" s="18">
        <f t="shared" si="25"/>
        <v>1.9442001084381519</v>
      </c>
      <c r="G561" s="12">
        <f t="shared" si="26"/>
        <v>13.404722739095092</v>
      </c>
    </row>
    <row r="562" spans="1:7" x14ac:dyDescent="0.25">
      <c r="A562" s="24">
        <v>55.594726999999999</v>
      </c>
      <c r="B562" s="23">
        <v>-55.045628000000001</v>
      </c>
      <c r="C562" s="25">
        <v>3.6827483000000001</v>
      </c>
      <c r="D562" s="26">
        <v>-2.5544224999999999E-3</v>
      </c>
      <c r="E562" s="28">
        <f t="shared" si="24"/>
        <v>4.2366780883333334E-4</v>
      </c>
      <c r="F562" s="18">
        <f t="shared" si="25"/>
        <v>1.9468408426216979</v>
      </c>
      <c r="G562" s="12">
        <f t="shared" si="26"/>
        <v>13.422929871891993</v>
      </c>
    </row>
    <row r="563" spans="1:7" x14ac:dyDescent="0.25">
      <c r="A563" s="24">
        <v>55.694336</v>
      </c>
      <c r="B563" s="23">
        <v>-55.189017999999997</v>
      </c>
      <c r="C563" s="25">
        <v>3.6826370000000002</v>
      </c>
      <c r="D563" s="26">
        <v>-2.5585711E-3</v>
      </c>
      <c r="E563" s="28">
        <f t="shared" si="24"/>
        <v>4.2435924216666668E-4</v>
      </c>
      <c r="F563" s="18">
        <f t="shared" si="25"/>
        <v>1.9519122264639084</v>
      </c>
      <c r="G563" s="12">
        <f t="shared" si="26"/>
        <v>13.457895662714302</v>
      </c>
    </row>
    <row r="564" spans="1:7" x14ac:dyDescent="0.25">
      <c r="A564" s="24">
        <v>55.793945000000001</v>
      </c>
      <c r="B564" s="23">
        <v>-55.264484000000003</v>
      </c>
      <c r="C564" s="25">
        <v>3.6825125000000001</v>
      </c>
      <c r="D564" s="26">
        <v>-2.5649130999999999E-3</v>
      </c>
      <c r="E564" s="28">
        <f t="shared" si="24"/>
        <v>4.2541624216666662E-4</v>
      </c>
      <c r="F564" s="18">
        <f t="shared" si="25"/>
        <v>1.9545812902273247</v>
      </c>
      <c r="G564" s="12">
        <f t="shared" si="26"/>
        <v>13.47629812013948</v>
      </c>
    </row>
    <row r="565" spans="1:7" x14ac:dyDescent="0.25">
      <c r="A565" s="24">
        <v>55.893554999999999</v>
      </c>
      <c r="B565" s="23">
        <v>-55.363441000000002</v>
      </c>
      <c r="C565" s="25">
        <v>3.6824322</v>
      </c>
      <c r="D565" s="26">
        <v>-2.5658906000000001E-3</v>
      </c>
      <c r="E565" s="28">
        <f t="shared" si="24"/>
        <v>4.2557915883333335E-4</v>
      </c>
      <c r="F565" s="18">
        <f t="shared" si="25"/>
        <v>1.9580811781614458</v>
      </c>
      <c r="G565" s="12">
        <f t="shared" si="26"/>
        <v>13.500428880739264</v>
      </c>
    </row>
    <row r="566" spans="1:7" x14ac:dyDescent="0.25">
      <c r="A566" s="24">
        <v>55.993164</v>
      </c>
      <c r="B566" s="23">
        <v>-55.462733999999998</v>
      </c>
      <c r="C566" s="25">
        <v>3.6823684999999999</v>
      </c>
      <c r="D566" s="26">
        <v>-2.5749502E-3</v>
      </c>
      <c r="E566" s="28">
        <f t="shared" si="24"/>
        <v>4.2708909216666668E-4</v>
      </c>
      <c r="F566" s="18">
        <f t="shared" si="25"/>
        <v>1.9615929496646507</v>
      </c>
      <c r="G566" s="12">
        <f t="shared" si="26"/>
        <v>13.524641575265518</v>
      </c>
    </row>
    <row r="567" spans="1:7" x14ac:dyDescent="0.25">
      <c r="A567" s="24">
        <v>56.092773000000001</v>
      </c>
      <c r="B567" s="23">
        <v>-55.548656000000001</v>
      </c>
      <c r="C567" s="25">
        <v>3.6823404000000002</v>
      </c>
      <c r="D567" s="26">
        <v>-2.5759874999999998E-3</v>
      </c>
      <c r="E567" s="28">
        <f t="shared" si="24"/>
        <v>4.2726197549999997E-4</v>
      </c>
      <c r="F567" s="18">
        <f t="shared" si="25"/>
        <v>1.9646318187802825</v>
      </c>
      <c r="G567" s="12">
        <f t="shared" si="26"/>
        <v>13.54559373845008</v>
      </c>
    </row>
    <row r="568" spans="1:7" x14ac:dyDescent="0.25">
      <c r="A568" s="24">
        <v>56.192383</v>
      </c>
      <c r="B568" s="23">
        <v>-55.646008000000002</v>
      </c>
      <c r="C568" s="25">
        <v>3.6821988000000001</v>
      </c>
      <c r="D568" s="26">
        <v>-2.5842309000000002E-3</v>
      </c>
      <c r="E568" s="28">
        <f t="shared" si="24"/>
        <v>4.2863587550000004E-4</v>
      </c>
      <c r="F568" s="18">
        <f t="shared" si="25"/>
        <v>1.9680749414513674</v>
      </c>
      <c r="G568" s="12">
        <f t="shared" si="26"/>
        <v>13.569333118240396</v>
      </c>
    </row>
    <row r="569" spans="1:7" x14ac:dyDescent="0.25">
      <c r="A569" s="24">
        <v>56.291992</v>
      </c>
      <c r="B569" s="23">
        <v>-55.751286</v>
      </c>
      <c r="C569" s="25">
        <v>3.6821206000000002</v>
      </c>
      <c r="D569" s="26">
        <v>-2.5861619999999999E-3</v>
      </c>
      <c r="E569" s="28">
        <f t="shared" si="24"/>
        <v>4.2895772549999997E-4</v>
      </c>
      <c r="F569" s="18">
        <f t="shared" si="25"/>
        <v>1.9717983890288848</v>
      </c>
      <c r="G569" s="12">
        <f t="shared" si="26"/>
        <v>13.595005260831867</v>
      </c>
    </row>
    <row r="570" spans="1:7" x14ac:dyDescent="0.25">
      <c r="A570" s="24">
        <v>56.391601999999999</v>
      </c>
      <c r="B570" s="23">
        <v>-55.868698000000002</v>
      </c>
      <c r="C570" s="25">
        <v>3.6819782000000001</v>
      </c>
      <c r="D570" s="26">
        <v>-2.5955916000000002E-3</v>
      </c>
      <c r="E570" s="28">
        <f t="shared" si="24"/>
        <v>4.3052932550000002E-4</v>
      </c>
      <c r="F570" s="18">
        <f t="shared" si="25"/>
        <v>1.9759509890685083</v>
      </c>
      <c r="G570" s="12">
        <f t="shared" si="26"/>
        <v>13.623636291113119</v>
      </c>
    </row>
    <row r="571" spans="1:7" x14ac:dyDescent="0.25">
      <c r="A571" s="24">
        <v>56.491211</v>
      </c>
      <c r="B571" s="23">
        <v>-55.958263000000002</v>
      </c>
      <c r="C571" s="25">
        <v>3.6819456000000002</v>
      </c>
      <c r="D571" s="26">
        <v>-2.5984824000000002E-3</v>
      </c>
      <c r="E571" s="28">
        <f t="shared" si="24"/>
        <v>4.3101112550000001E-4</v>
      </c>
      <c r="F571" s="18">
        <f t="shared" si="25"/>
        <v>1.9791187029525139</v>
      </c>
      <c r="G571" s="12">
        <f t="shared" si="26"/>
        <v>13.645476803387337</v>
      </c>
    </row>
    <row r="572" spans="1:7" x14ac:dyDescent="0.25">
      <c r="A572" s="24">
        <v>56.590820000000001</v>
      </c>
      <c r="B572" s="23">
        <v>-56.063484000000003</v>
      </c>
      <c r="C572" s="25">
        <v>3.6818119999999999</v>
      </c>
      <c r="D572" s="26">
        <v>-2.6070655000000002E-3</v>
      </c>
      <c r="E572" s="28">
        <f t="shared" si="24"/>
        <v>4.3244164216666667E-4</v>
      </c>
      <c r="F572" s="18">
        <f t="shared" si="25"/>
        <v>1.9828401345674189</v>
      </c>
      <c r="G572" s="12">
        <f t="shared" si="26"/>
        <v>13.671135046473424</v>
      </c>
    </row>
    <row r="573" spans="1:7" x14ac:dyDescent="0.25">
      <c r="A573" s="24">
        <v>56.690429999999999</v>
      </c>
      <c r="B573" s="23">
        <v>-56.150623000000003</v>
      </c>
      <c r="C573" s="25">
        <v>3.6817977000000002</v>
      </c>
      <c r="D573" s="26">
        <v>-2.6103733000000001E-3</v>
      </c>
      <c r="E573" s="28">
        <f t="shared" si="24"/>
        <v>4.3299294216666667E-4</v>
      </c>
      <c r="F573" s="18">
        <f t="shared" si="25"/>
        <v>1.9859220462532157</v>
      </c>
      <c r="G573" s="12">
        <f t="shared" si="26"/>
        <v>13.692383976290463</v>
      </c>
    </row>
    <row r="574" spans="1:7" x14ac:dyDescent="0.25">
      <c r="A574" s="24">
        <v>56.790039</v>
      </c>
      <c r="B574" s="23">
        <v>-56.253211999999998</v>
      </c>
      <c r="C574" s="25">
        <v>3.6816871</v>
      </c>
      <c r="D574" s="26">
        <v>-2.6144325E-3</v>
      </c>
      <c r="E574" s="28">
        <f t="shared" si="24"/>
        <v>4.3366947550000002E-4</v>
      </c>
      <c r="F574" s="18">
        <f t="shared" si="25"/>
        <v>1.9895503899102942</v>
      </c>
      <c r="G574" s="12">
        <f t="shared" si="26"/>
        <v>13.717400403619214</v>
      </c>
    </row>
    <row r="575" spans="1:7" x14ac:dyDescent="0.25">
      <c r="A575" s="24">
        <v>56.889648000000001</v>
      </c>
      <c r="B575" s="23">
        <v>-56.341723999999999</v>
      </c>
      <c r="C575" s="25">
        <v>3.6815758000000001</v>
      </c>
      <c r="D575" s="26">
        <v>-2.6207624000000001E-3</v>
      </c>
      <c r="E575" s="28">
        <f t="shared" si="24"/>
        <v>4.3472445883333335E-4</v>
      </c>
      <c r="F575" s="18">
        <f t="shared" si="25"/>
        <v>1.9926808615376164</v>
      </c>
      <c r="G575" s="12">
        <f t="shared" si="26"/>
        <v>13.738984140820303</v>
      </c>
    </row>
    <row r="576" spans="1:7" x14ac:dyDescent="0.25">
      <c r="A576" s="24">
        <v>56.989258</v>
      </c>
      <c r="B576" s="23">
        <v>-56.435699</v>
      </c>
      <c r="C576" s="25">
        <v>3.6814510999999999</v>
      </c>
      <c r="D576" s="26">
        <v>-2.6246905E-3</v>
      </c>
      <c r="E576" s="28">
        <f t="shared" si="24"/>
        <v>4.3537914216666668E-4</v>
      </c>
      <c r="F576" s="18">
        <f t="shared" si="25"/>
        <v>1.9960045472658521</v>
      </c>
      <c r="G576" s="12">
        <f t="shared" si="26"/>
        <v>13.761900035879417</v>
      </c>
    </row>
    <row r="577" spans="1:7" x14ac:dyDescent="0.25">
      <c r="A577" s="24">
        <v>57.088867</v>
      </c>
      <c r="B577" s="23">
        <v>-56.550587</v>
      </c>
      <c r="C577" s="25">
        <v>3.6813872000000001</v>
      </c>
      <c r="D577" s="26">
        <v>-2.6299893000000002E-3</v>
      </c>
      <c r="E577" s="28">
        <f t="shared" si="24"/>
        <v>4.3626227550000002E-4</v>
      </c>
      <c r="F577" s="18">
        <f t="shared" si="25"/>
        <v>2.0000678790662838</v>
      </c>
      <c r="G577" s="12">
        <f t="shared" si="26"/>
        <v>13.789915586308272</v>
      </c>
    </row>
    <row r="578" spans="1:7" x14ac:dyDescent="0.25">
      <c r="A578" s="24">
        <v>57.188476999999999</v>
      </c>
      <c r="B578" s="23">
        <v>-56.650008999999997</v>
      </c>
      <c r="C578" s="25">
        <v>3.68119</v>
      </c>
      <c r="D578" s="26">
        <v>-2.6394902E-3</v>
      </c>
      <c r="E578" s="28">
        <f t="shared" si="24"/>
        <v>4.3784575883333332E-4</v>
      </c>
      <c r="F578" s="18">
        <f t="shared" si="25"/>
        <v>2.0035842130111909</v>
      </c>
      <c r="G578" s="12">
        <f t="shared" si="26"/>
        <v>13.814159737609865</v>
      </c>
    </row>
    <row r="579" spans="1:7" x14ac:dyDescent="0.25">
      <c r="A579" s="24">
        <v>57.288086</v>
      </c>
      <c r="B579" s="23">
        <v>-56.760426000000002</v>
      </c>
      <c r="C579" s="25">
        <v>3.6811278000000001</v>
      </c>
      <c r="D579" s="26">
        <v>-2.6432218000000001E-3</v>
      </c>
      <c r="E579" s="28">
        <f t="shared" si="24"/>
        <v>4.384676921666667E-4</v>
      </c>
      <c r="F579" s="18">
        <f t="shared" si="25"/>
        <v>2.0074894155337195</v>
      </c>
      <c r="G579" s="12">
        <f t="shared" si="26"/>
        <v>13.841085030344553</v>
      </c>
    </row>
    <row r="580" spans="1:7" x14ac:dyDescent="0.25">
      <c r="A580" s="24">
        <v>57.387695000000001</v>
      </c>
      <c r="B580" s="23">
        <v>-56.839832000000001</v>
      </c>
      <c r="C580" s="25">
        <v>3.6811531</v>
      </c>
      <c r="D580" s="26">
        <v>-2.6448013000000001E-3</v>
      </c>
      <c r="E580" s="28">
        <f t="shared" si="24"/>
        <v>4.387309421666667E-4</v>
      </c>
      <c r="F580" s="18">
        <f t="shared" si="25"/>
        <v>2.0102978282917539</v>
      </c>
      <c r="G580" s="12">
        <f t="shared" si="26"/>
        <v>13.860448260597961</v>
      </c>
    </row>
    <row r="581" spans="1:7" x14ac:dyDescent="0.25">
      <c r="A581" s="24">
        <v>57.487304999999999</v>
      </c>
      <c r="B581" s="23">
        <v>-56.953125</v>
      </c>
      <c r="C581" s="25">
        <v>3.6809006000000002</v>
      </c>
      <c r="D581" s="26">
        <v>-2.6554763E-3</v>
      </c>
      <c r="E581" s="28">
        <f t="shared" ref="E581:E644" si="27" xml:space="preserve"> (delta_0 - D581) / L</f>
        <v>4.4051010883333332E-4</v>
      </c>
      <c r="F581" s="18">
        <f t="shared" ref="F581:F644" si="28" xml:space="preserve"> -B581 / A_6x12_in2</f>
        <v>2.0143047485068006</v>
      </c>
      <c r="G581" s="12">
        <f t="shared" ref="G581:G644" si="29" xml:space="preserve"> -B581 * kip_to_N / A_6x12_mm2</f>
        <v>13.888074868727061</v>
      </c>
    </row>
    <row r="582" spans="1:7" x14ac:dyDescent="0.25">
      <c r="A582" s="24">
        <v>57.586914</v>
      </c>
      <c r="B582" s="23">
        <v>-57.049613999999998</v>
      </c>
      <c r="C582" s="25">
        <v>3.6809797</v>
      </c>
      <c r="D582" s="26">
        <v>-2.6563761999999999E-3</v>
      </c>
      <c r="E582" s="28">
        <f t="shared" si="27"/>
        <v>4.4066009216666666E-4</v>
      </c>
      <c r="F582" s="18">
        <f t="shared" si="28"/>
        <v>2.0177173487965767</v>
      </c>
      <c r="G582" s="12">
        <f t="shared" si="29"/>
        <v>13.911603805128859</v>
      </c>
    </row>
    <row r="583" spans="1:7" x14ac:dyDescent="0.25">
      <c r="A583" s="24">
        <v>57.686523000000001</v>
      </c>
      <c r="B583" s="23">
        <v>-57.149856999999997</v>
      </c>
      <c r="C583" s="25">
        <v>3.6807732999999998</v>
      </c>
      <c r="D583" s="26">
        <v>-2.6653707E-3</v>
      </c>
      <c r="E583" s="28">
        <f t="shared" si="27"/>
        <v>4.4215917550000002E-4</v>
      </c>
      <c r="F583" s="18">
        <f t="shared" si="28"/>
        <v>2.021262719676657</v>
      </c>
      <c r="G583" s="12">
        <f t="shared" si="29"/>
        <v>13.936048158078162</v>
      </c>
    </row>
    <row r="584" spans="1:7" x14ac:dyDescent="0.25">
      <c r="A584" s="24">
        <v>57.786133</v>
      </c>
      <c r="B584" s="23">
        <v>-57.239693000000003</v>
      </c>
      <c r="C584" s="25">
        <v>3.6808266999999999</v>
      </c>
      <c r="D584" s="26">
        <v>-2.6675521000000002E-3</v>
      </c>
      <c r="E584" s="28">
        <f t="shared" si="27"/>
        <v>4.4252274216666671E-4</v>
      </c>
      <c r="F584" s="18">
        <f t="shared" si="28"/>
        <v>2.0244400182250133</v>
      </c>
      <c r="G584" s="12">
        <f t="shared" si="29"/>
        <v>13.957954753965693</v>
      </c>
    </row>
    <row r="585" spans="1:7" x14ac:dyDescent="0.25">
      <c r="A585" s="24">
        <v>57.885742</v>
      </c>
      <c r="B585" s="23">
        <v>-57.335341999999997</v>
      </c>
      <c r="C585" s="25">
        <v>3.6807474999999998</v>
      </c>
      <c r="D585" s="26">
        <v>-2.6762127000000001E-3</v>
      </c>
      <c r="E585" s="28">
        <f t="shared" si="27"/>
        <v>4.4396617550000001E-4</v>
      </c>
      <c r="F585" s="18">
        <f t="shared" si="28"/>
        <v>2.027822909592079</v>
      </c>
      <c r="G585" s="12">
        <f t="shared" si="29"/>
        <v>13.981278855551318</v>
      </c>
    </row>
    <row r="586" spans="1:7" x14ac:dyDescent="0.25">
      <c r="A586" s="24">
        <v>57.985351999999999</v>
      </c>
      <c r="B586" s="23">
        <v>-57.436512</v>
      </c>
      <c r="C586" s="25">
        <v>3.680593</v>
      </c>
      <c r="D586" s="26">
        <v>-2.6786385999999999E-3</v>
      </c>
      <c r="E586" s="28">
        <f t="shared" si="27"/>
        <v>4.4437049216666666E-4</v>
      </c>
      <c r="F586" s="18">
        <f t="shared" si="28"/>
        <v>2.0314010663904365</v>
      </c>
      <c r="G586" s="12">
        <f t="shared" si="29"/>
        <v>14.005949258351325</v>
      </c>
    </row>
    <row r="587" spans="1:7" x14ac:dyDescent="0.25">
      <c r="A587" s="24">
        <v>58.084961</v>
      </c>
      <c r="B587" s="23">
        <v>-57.540089000000002</v>
      </c>
      <c r="C587" s="25">
        <v>3.6804903000000002</v>
      </c>
      <c r="D587" s="26">
        <v>-2.6874540000000001E-3</v>
      </c>
      <c r="E587" s="28">
        <f t="shared" si="27"/>
        <v>4.4583972550000004E-4</v>
      </c>
      <c r="F587" s="18">
        <f t="shared" si="28"/>
        <v>2.035064353399465</v>
      </c>
      <c r="G587" s="12">
        <f t="shared" si="29"/>
        <v>14.03120661044005</v>
      </c>
    </row>
    <row r="588" spans="1:7" x14ac:dyDescent="0.25">
      <c r="A588" s="24">
        <v>58.184570000000001</v>
      </c>
      <c r="B588" s="23">
        <v>-57.629691999999999</v>
      </c>
      <c r="C588" s="25">
        <v>3.6804423000000002</v>
      </c>
      <c r="D588" s="26">
        <v>-2.6926161000000001E-3</v>
      </c>
      <c r="E588" s="28">
        <f t="shared" si="27"/>
        <v>4.4670007550000004E-4</v>
      </c>
      <c r="F588" s="18">
        <f t="shared" si="28"/>
        <v>2.0382334112585458</v>
      </c>
      <c r="G588" s="12">
        <f t="shared" si="29"/>
        <v>14.053056389051189</v>
      </c>
    </row>
    <row r="589" spans="1:7" x14ac:dyDescent="0.25">
      <c r="A589" s="24">
        <v>58.284179999999999</v>
      </c>
      <c r="B589" s="23">
        <v>-57.740971000000002</v>
      </c>
      <c r="C589" s="25">
        <v>3.6802557</v>
      </c>
      <c r="D589" s="26">
        <v>-2.7051568000000001E-3</v>
      </c>
      <c r="E589" s="28">
        <f t="shared" si="27"/>
        <v>4.4879019216666666E-4</v>
      </c>
      <c r="F589" s="18">
        <f t="shared" si="28"/>
        <v>2.0421691007946179</v>
      </c>
      <c r="G589" s="12">
        <f t="shared" si="29"/>
        <v>14.080191881323422</v>
      </c>
    </row>
    <row r="590" spans="1:7" x14ac:dyDescent="0.25">
      <c r="A590" s="24">
        <v>58.383789</v>
      </c>
      <c r="B590" s="23">
        <v>-57.835388000000002</v>
      </c>
      <c r="C590" s="25">
        <v>3.6801577000000001</v>
      </c>
      <c r="D590" s="26">
        <v>-2.7028858000000002E-3</v>
      </c>
      <c r="E590" s="28">
        <f t="shared" si="27"/>
        <v>4.4841169216666672E-4</v>
      </c>
      <c r="F590" s="18">
        <f t="shared" si="28"/>
        <v>2.0455084190750417</v>
      </c>
      <c r="G590" s="12">
        <f t="shared" si="29"/>
        <v>14.103215558512</v>
      </c>
    </row>
    <row r="591" spans="1:7" x14ac:dyDescent="0.25">
      <c r="A591" s="24">
        <v>58.483398000000001</v>
      </c>
      <c r="B591" s="23">
        <v>-57.907924999999999</v>
      </c>
      <c r="C591" s="25">
        <v>3.6800826</v>
      </c>
      <c r="D591" s="26">
        <v>-2.7094481000000002E-3</v>
      </c>
      <c r="E591" s="28">
        <f t="shared" si="27"/>
        <v>4.4950540883333334E-4</v>
      </c>
      <c r="F591" s="18">
        <f t="shared" si="28"/>
        <v>2.0480738906543876</v>
      </c>
      <c r="G591" s="12">
        <f t="shared" si="29"/>
        <v>14.120903776441267</v>
      </c>
    </row>
    <row r="592" spans="1:7" x14ac:dyDescent="0.25">
      <c r="A592" s="24">
        <v>58.583008</v>
      </c>
      <c r="B592" s="23">
        <v>-58.024704</v>
      </c>
      <c r="C592" s="25">
        <v>3.6799702999999999</v>
      </c>
      <c r="D592" s="26">
        <v>-2.7139542999999999E-3</v>
      </c>
      <c r="E592" s="28">
        <f t="shared" si="27"/>
        <v>4.5025644216666662E-4</v>
      </c>
      <c r="F592" s="18">
        <f t="shared" si="28"/>
        <v>2.0522041028986826</v>
      </c>
      <c r="G592" s="12">
        <f t="shared" si="29"/>
        <v>14.149380449057476</v>
      </c>
    </row>
    <row r="593" spans="1:7" x14ac:dyDescent="0.25">
      <c r="A593" s="24">
        <v>58.682617</v>
      </c>
      <c r="B593" s="23">
        <v>-58.112000000000002</v>
      </c>
      <c r="C593" s="25">
        <v>3.6799903</v>
      </c>
      <c r="D593" s="26">
        <v>-2.7223765E-3</v>
      </c>
      <c r="E593" s="28">
        <f t="shared" si="27"/>
        <v>4.5166014216666667E-4</v>
      </c>
      <c r="F593" s="18">
        <f t="shared" si="28"/>
        <v>2.055291567323605</v>
      </c>
      <c r="G593" s="12">
        <f t="shared" si="29"/>
        <v>14.170667663477062</v>
      </c>
    </row>
    <row r="594" spans="1:7" x14ac:dyDescent="0.25">
      <c r="A594" s="24">
        <v>58.782226999999999</v>
      </c>
      <c r="B594" s="23">
        <v>-58.211533000000003</v>
      </c>
      <c r="C594" s="25">
        <v>3.6798804000000001</v>
      </c>
      <c r="D594" s="26">
        <v>-2.72004E-3</v>
      </c>
      <c r="E594" s="28">
        <f t="shared" si="27"/>
        <v>4.5127072550000001E-4</v>
      </c>
      <c r="F594" s="18">
        <f t="shared" si="28"/>
        <v>2.0588118270904419</v>
      </c>
      <c r="G594" s="12">
        <f t="shared" si="29"/>
        <v>14.194938882236507</v>
      </c>
    </row>
    <row r="595" spans="1:7" x14ac:dyDescent="0.25">
      <c r="A595" s="24">
        <v>58.881836</v>
      </c>
      <c r="B595" s="23">
        <v>-58.303837000000001</v>
      </c>
      <c r="C595" s="25">
        <v>3.6798353000000001</v>
      </c>
      <c r="D595" s="26">
        <v>-2.7355789000000001E-3</v>
      </c>
      <c r="E595" s="28">
        <f t="shared" si="27"/>
        <v>4.538605421666667E-4</v>
      </c>
      <c r="F595" s="18">
        <f t="shared" si="28"/>
        <v>2.0620764132831426</v>
      </c>
      <c r="G595" s="12">
        <f t="shared" si="29"/>
        <v>14.217447302322023</v>
      </c>
    </row>
    <row r="596" spans="1:7" x14ac:dyDescent="0.25">
      <c r="A596" s="24">
        <v>58.981445000000001</v>
      </c>
      <c r="B596" s="23">
        <v>-58.419212000000002</v>
      </c>
      <c r="C596" s="25">
        <v>3.6796490999999998</v>
      </c>
      <c r="D596" s="26">
        <v>-2.7336538999999998E-3</v>
      </c>
      <c r="E596" s="28">
        <f t="shared" si="27"/>
        <v>4.5353970883333332E-4</v>
      </c>
      <c r="F596" s="18">
        <f t="shared" si="28"/>
        <v>2.0661569691851933</v>
      </c>
      <c r="G596" s="12">
        <f t="shared" si="29"/>
        <v>14.245581608174062</v>
      </c>
    </row>
    <row r="597" spans="1:7" x14ac:dyDescent="0.25">
      <c r="A597" s="24">
        <v>59.081054999999999</v>
      </c>
      <c r="B597" s="23">
        <v>-58.517395</v>
      </c>
      <c r="C597" s="25">
        <v>3.6796546000000001</v>
      </c>
      <c r="D597" s="26">
        <v>-2.7426539000000002E-3</v>
      </c>
      <c r="E597" s="28">
        <f t="shared" si="27"/>
        <v>4.5503970883333336E-4</v>
      </c>
      <c r="F597" s="18">
        <f t="shared" si="28"/>
        <v>2.0696294824691024</v>
      </c>
      <c r="G597" s="12">
        <f t="shared" si="29"/>
        <v>14.269523628121805</v>
      </c>
    </row>
    <row r="598" spans="1:7" x14ac:dyDescent="0.25">
      <c r="A598" s="24">
        <v>59.180664</v>
      </c>
      <c r="B598" s="23">
        <v>-58.618011000000003</v>
      </c>
      <c r="C598" s="25">
        <v>3.6795043999999999</v>
      </c>
      <c r="D598" s="26">
        <v>-2.7442336999999998E-3</v>
      </c>
      <c r="E598" s="28">
        <f t="shared" si="27"/>
        <v>4.5530300883333332E-4</v>
      </c>
      <c r="F598" s="18">
        <f t="shared" si="28"/>
        <v>2.0731880455255767</v>
      </c>
      <c r="G598" s="12">
        <f t="shared" si="29"/>
        <v>14.294058937483527</v>
      </c>
    </row>
    <row r="599" spans="1:7" x14ac:dyDescent="0.25">
      <c r="A599" s="24">
        <v>59.280273000000001</v>
      </c>
      <c r="B599" s="23">
        <v>-58.714576999999998</v>
      </c>
      <c r="C599" s="25">
        <v>3.6794608000000002</v>
      </c>
      <c r="D599" s="26">
        <v>-2.7524530999999998E-3</v>
      </c>
      <c r="E599" s="28">
        <f t="shared" si="27"/>
        <v>4.5667290883333328E-4</v>
      </c>
      <c r="F599" s="18">
        <f t="shared" si="28"/>
        <v>2.0766033691332684</v>
      </c>
      <c r="G599" s="12">
        <f t="shared" si="29"/>
        <v>14.317606650410138</v>
      </c>
    </row>
    <row r="600" spans="1:7" x14ac:dyDescent="0.25">
      <c r="A600" s="24">
        <v>59.379883</v>
      </c>
      <c r="B600" s="23">
        <v>-58.801876</v>
      </c>
      <c r="C600" s="25">
        <v>3.6793268000000001</v>
      </c>
      <c r="D600" s="26">
        <v>-2.7557907E-3</v>
      </c>
      <c r="E600" s="28">
        <f t="shared" si="27"/>
        <v>4.5722917549999997E-4</v>
      </c>
      <c r="F600" s="18">
        <f t="shared" si="28"/>
        <v>2.0796909396614858</v>
      </c>
      <c r="G600" s="12">
        <f t="shared" si="29"/>
        <v>14.338894596382639</v>
      </c>
    </row>
    <row r="601" spans="1:7" x14ac:dyDescent="0.25">
      <c r="A601" s="24">
        <v>59.479492</v>
      </c>
      <c r="B601" s="23">
        <v>-58.921813999999998</v>
      </c>
      <c r="C601" s="25">
        <v>3.6792935999999998</v>
      </c>
      <c r="D601" s="26">
        <v>-2.7616618000000002E-3</v>
      </c>
      <c r="E601" s="28">
        <f t="shared" si="27"/>
        <v>4.5820769216666667E-4</v>
      </c>
      <c r="F601" s="18">
        <f t="shared" si="28"/>
        <v>2.0839328786758315</v>
      </c>
      <c r="G601" s="12">
        <f t="shared" si="29"/>
        <v>14.368141594218233</v>
      </c>
    </row>
    <row r="602" spans="1:7" x14ac:dyDescent="0.25">
      <c r="A602" s="24">
        <v>59.579101999999999</v>
      </c>
      <c r="B602" s="23">
        <v>-59.015647999999999</v>
      </c>
      <c r="C602" s="25">
        <v>3.6791784999999999</v>
      </c>
      <c r="D602" s="26">
        <v>-2.7604459000000001E-3</v>
      </c>
      <c r="E602" s="28">
        <f t="shared" si="27"/>
        <v>4.5800504216666669E-4</v>
      </c>
      <c r="F602" s="18">
        <f t="shared" si="28"/>
        <v>2.0872515775491838</v>
      </c>
      <c r="G602" s="12">
        <f t="shared" si="29"/>
        <v>14.39102310629035</v>
      </c>
    </row>
    <row r="603" spans="1:7" x14ac:dyDescent="0.25">
      <c r="A603" s="24">
        <v>59.678711</v>
      </c>
      <c r="B603" s="23">
        <v>-59.137931999999999</v>
      </c>
      <c r="C603" s="25">
        <v>3.6791157999999999</v>
      </c>
      <c r="D603" s="26">
        <v>-2.7704180999999998E-3</v>
      </c>
      <c r="E603" s="28">
        <f t="shared" si="27"/>
        <v>4.5966707549999994E-4</v>
      </c>
      <c r="F603" s="18">
        <f t="shared" si="28"/>
        <v>2.091576489340528</v>
      </c>
      <c r="G603" s="12">
        <f t="shared" si="29"/>
        <v>14.420842178505392</v>
      </c>
    </row>
    <row r="604" spans="1:7" x14ac:dyDescent="0.25">
      <c r="A604" s="24">
        <v>59.778320000000001</v>
      </c>
      <c r="B604" s="23">
        <v>-59.206093000000003</v>
      </c>
      <c r="C604" s="25">
        <v>3.6789912999999999</v>
      </c>
      <c r="D604" s="26">
        <v>-2.7722835000000001E-3</v>
      </c>
      <c r="E604" s="28">
        <f t="shared" si="27"/>
        <v>4.5997797550000004E-4</v>
      </c>
      <c r="F604" s="18">
        <f t="shared" si="28"/>
        <v>2.0939871915796586</v>
      </c>
      <c r="G604" s="12">
        <f t="shared" si="29"/>
        <v>14.437463304582799</v>
      </c>
    </row>
    <row r="605" spans="1:7" x14ac:dyDescent="0.25">
      <c r="A605" s="24">
        <v>59.877929999999999</v>
      </c>
      <c r="B605" s="23">
        <v>-59.307903000000003</v>
      </c>
      <c r="C605" s="25">
        <v>3.6789353</v>
      </c>
      <c r="D605" s="26">
        <v>-2.7774216000000002E-3</v>
      </c>
      <c r="E605" s="28">
        <f t="shared" si="27"/>
        <v>4.6083432550000003E-4</v>
      </c>
      <c r="F605" s="18">
        <f t="shared" si="28"/>
        <v>2.0975879837477001</v>
      </c>
      <c r="G605" s="12">
        <f t="shared" si="29"/>
        <v>14.462289772004651</v>
      </c>
    </row>
    <row r="606" spans="1:7" x14ac:dyDescent="0.25">
      <c r="A606" s="24">
        <v>59.977539</v>
      </c>
      <c r="B606" s="23">
        <v>-59.402957999999998</v>
      </c>
      <c r="C606" s="25">
        <v>3.6788185000000002</v>
      </c>
      <c r="D606" s="26">
        <v>-2.7829646E-3</v>
      </c>
      <c r="E606" s="28">
        <f t="shared" si="27"/>
        <v>4.6175815883333331E-4</v>
      </c>
      <c r="F606" s="18">
        <f t="shared" si="28"/>
        <v>2.1009498666622775</v>
      </c>
      <c r="G606" s="12">
        <f t="shared" si="29"/>
        <v>14.485469026113126</v>
      </c>
    </row>
    <row r="607" spans="1:7" x14ac:dyDescent="0.25">
      <c r="A607" s="24">
        <v>60.077148000000001</v>
      </c>
      <c r="B607" s="23">
        <v>-59.490425000000002</v>
      </c>
      <c r="C607" s="25">
        <v>3.6787785999999998</v>
      </c>
      <c r="D607" s="26">
        <v>-2.7869758E-3</v>
      </c>
      <c r="E607" s="28">
        <f t="shared" si="27"/>
        <v>4.6242669216666664E-4</v>
      </c>
      <c r="F607" s="18">
        <f t="shared" si="28"/>
        <v>2.1040433789750375</v>
      </c>
      <c r="G607" s="12">
        <f t="shared" si="29"/>
        <v>14.506797939048861</v>
      </c>
    </row>
    <row r="608" spans="1:7" x14ac:dyDescent="0.25">
      <c r="A608" s="24">
        <v>60.176758</v>
      </c>
      <c r="B608" s="23">
        <v>-59.611266999999998</v>
      </c>
      <c r="C608" s="25">
        <v>3.6786397000000002</v>
      </c>
      <c r="D608" s="26">
        <v>-2.7958333999999999E-3</v>
      </c>
      <c r="E608" s="28">
        <f t="shared" si="27"/>
        <v>4.6390295883333329E-4</v>
      </c>
      <c r="F608" s="18">
        <f t="shared" si="28"/>
        <v>2.1083172904490617</v>
      </c>
      <c r="G608" s="12">
        <f t="shared" si="29"/>
        <v>14.53626537816281</v>
      </c>
    </row>
    <row r="609" spans="1:7" x14ac:dyDescent="0.25">
      <c r="A609" s="24">
        <v>60.276367</v>
      </c>
      <c r="B609" s="23">
        <v>-59.705790999999998</v>
      </c>
      <c r="C609" s="25">
        <v>3.6785676</v>
      </c>
      <c r="D609" s="26">
        <v>-2.7970312999999998E-3</v>
      </c>
      <c r="E609" s="28">
        <f t="shared" si="27"/>
        <v>4.6410260883333329E-4</v>
      </c>
      <c r="F609" s="18">
        <f t="shared" si="28"/>
        <v>2.111660393080355</v>
      </c>
      <c r="G609" s="12">
        <f t="shared" si="29"/>
        <v>14.559315147405352</v>
      </c>
    </row>
    <row r="610" spans="1:7" x14ac:dyDescent="0.25">
      <c r="A610" s="24">
        <v>60.375976999999999</v>
      </c>
      <c r="B610" s="23">
        <v>-59.799908000000002</v>
      </c>
      <c r="C610" s="25">
        <v>3.6784585000000001</v>
      </c>
      <c r="D610" s="26">
        <v>-2.8032840000000001E-3</v>
      </c>
      <c r="E610" s="28">
        <f t="shared" si="27"/>
        <v>4.6514472549999999E-4</v>
      </c>
      <c r="F610" s="18">
        <f t="shared" si="28"/>
        <v>2.1149891010312394</v>
      </c>
      <c r="G610" s="12">
        <f t="shared" si="29"/>
        <v>14.582265669302439</v>
      </c>
    </row>
    <row r="611" spans="1:7" x14ac:dyDescent="0.25">
      <c r="A611" s="24">
        <v>60.475586</v>
      </c>
      <c r="B611" s="23">
        <v>-59.908496999999997</v>
      </c>
      <c r="C611" s="25">
        <v>3.6783681000000001</v>
      </c>
      <c r="D611" s="26">
        <v>-2.8067884999999999E-3</v>
      </c>
      <c r="E611" s="28">
        <f t="shared" si="27"/>
        <v>4.6572880883333331E-4</v>
      </c>
      <c r="F611" s="18">
        <f t="shared" si="28"/>
        <v>2.1188296512791074</v>
      </c>
      <c r="G611" s="12">
        <f t="shared" si="29"/>
        <v>14.608745202460982</v>
      </c>
    </row>
    <row r="612" spans="1:7" x14ac:dyDescent="0.25">
      <c r="A612" s="24">
        <v>60.575195000000001</v>
      </c>
      <c r="B612" s="23">
        <v>-60.004730000000002</v>
      </c>
      <c r="C612" s="25">
        <v>3.6781668999999999</v>
      </c>
      <c r="D612" s="26">
        <v>-2.8156282000000002E-3</v>
      </c>
      <c r="E612" s="28">
        <f t="shared" si="27"/>
        <v>4.6720209216666672E-4</v>
      </c>
      <c r="F612" s="18">
        <f t="shared" si="28"/>
        <v>2.1222331974210102</v>
      </c>
      <c r="G612" s="12">
        <f t="shared" si="29"/>
        <v>14.632211713014041</v>
      </c>
    </row>
    <row r="613" spans="1:7" x14ac:dyDescent="0.25">
      <c r="A613" s="24">
        <v>60.674804999999999</v>
      </c>
      <c r="B613" s="23">
        <v>-60.097510999999997</v>
      </c>
      <c r="C613" s="25">
        <v>3.6783041999999999</v>
      </c>
      <c r="D613" s="26">
        <v>-2.8187511E-3</v>
      </c>
      <c r="E613" s="28">
        <f t="shared" si="27"/>
        <v>4.6772257549999998E-4</v>
      </c>
      <c r="F613" s="18">
        <f t="shared" si="28"/>
        <v>2.1255146540376786</v>
      </c>
      <c r="G613" s="12">
        <f t="shared" si="29"/>
        <v>14.654836450013025</v>
      </c>
    </row>
    <row r="614" spans="1:7" x14ac:dyDescent="0.25">
      <c r="A614" s="24">
        <v>60.774414</v>
      </c>
      <c r="B614" s="23">
        <v>-60.187420000000003</v>
      </c>
      <c r="C614" s="25">
        <v>3.6781248999999998</v>
      </c>
      <c r="D614" s="26">
        <v>-2.8256415E-3</v>
      </c>
      <c r="E614" s="28">
        <f t="shared" si="27"/>
        <v>4.6887097549999998E-4</v>
      </c>
      <c r="F614" s="18">
        <f t="shared" si="28"/>
        <v>2.1286945344328898</v>
      </c>
      <c r="G614" s="12">
        <f t="shared" si="29"/>
        <v>14.676760847021486</v>
      </c>
    </row>
    <row r="615" spans="1:7" x14ac:dyDescent="0.25">
      <c r="A615" s="24">
        <v>60.874023000000001</v>
      </c>
      <c r="B615" s="23">
        <v>-60.291023000000003</v>
      </c>
      <c r="C615" s="25">
        <v>3.6781518000000002</v>
      </c>
      <c r="D615" s="26">
        <v>-2.8286458000000001E-3</v>
      </c>
      <c r="E615" s="28">
        <f t="shared" si="27"/>
        <v>4.693716921666667E-4</v>
      </c>
      <c r="F615" s="18">
        <f t="shared" si="28"/>
        <v>2.1323587410038121</v>
      </c>
      <c r="G615" s="12">
        <f t="shared" si="29"/>
        <v>14.702024539235474</v>
      </c>
    </row>
    <row r="616" spans="1:7" x14ac:dyDescent="0.25">
      <c r="A616" s="24">
        <v>60.973633</v>
      </c>
      <c r="B616" s="23">
        <v>-60.398968000000004</v>
      </c>
      <c r="C616" s="25">
        <v>3.6779473</v>
      </c>
      <c r="D616" s="26">
        <v>-2.8366266999999999E-3</v>
      </c>
      <c r="E616" s="28">
        <f t="shared" si="27"/>
        <v>4.7070184216666666E-4</v>
      </c>
      <c r="F616" s="18">
        <f t="shared" si="28"/>
        <v>2.136176514410935</v>
      </c>
      <c r="G616" s="12">
        <f t="shared" si="29"/>
        <v>14.728347032368287</v>
      </c>
    </row>
    <row r="617" spans="1:7" x14ac:dyDescent="0.25">
      <c r="A617" s="24">
        <v>61.073242</v>
      </c>
      <c r="B617" s="23">
        <v>-60.508251000000001</v>
      </c>
      <c r="C617" s="25">
        <v>3.6779763999999999</v>
      </c>
      <c r="D617" s="26">
        <v>-2.8376398000000001E-3</v>
      </c>
      <c r="E617" s="28">
        <f t="shared" si="27"/>
        <v>4.7087069216666667E-4</v>
      </c>
      <c r="F617" s="18">
        <f t="shared" si="28"/>
        <v>2.1400416098878043</v>
      </c>
      <c r="G617" s="12">
        <f t="shared" si="29"/>
        <v>14.754995798101143</v>
      </c>
    </row>
    <row r="618" spans="1:7" x14ac:dyDescent="0.25">
      <c r="A618" s="24">
        <v>61.172851999999999</v>
      </c>
      <c r="B618" s="23">
        <v>-60.594971000000001</v>
      </c>
      <c r="C618" s="25">
        <v>3.6778040000000001</v>
      </c>
      <c r="D618" s="26">
        <v>-2.8455853E-3</v>
      </c>
      <c r="E618" s="28">
        <f t="shared" si="27"/>
        <v>4.7219494216666668E-4</v>
      </c>
      <c r="F618" s="18">
        <f t="shared" si="28"/>
        <v>2.1431087024800108</v>
      </c>
      <c r="G618" s="12">
        <f t="shared" si="29"/>
        <v>14.776142554361067</v>
      </c>
    </row>
    <row r="619" spans="1:7" x14ac:dyDescent="0.25">
      <c r="A619" s="24">
        <v>61.272461</v>
      </c>
      <c r="B619" s="23">
        <v>-60.703499000000001</v>
      </c>
      <c r="C619" s="25">
        <v>3.6776949999999999</v>
      </c>
      <c r="D619" s="26">
        <v>-2.8481127000000001E-3</v>
      </c>
      <c r="E619" s="28">
        <f t="shared" si="27"/>
        <v>4.7261617550000003E-4</v>
      </c>
      <c r="F619" s="18">
        <f t="shared" si="28"/>
        <v>2.1469470952942058</v>
      </c>
      <c r="G619" s="12">
        <f t="shared" si="29"/>
        <v>14.802607212610342</v>
      </c>
    </row>
    <row r="620" spans="1:7" x14ac:dyDescent="0.25">
      <c r="A620" s="24">
        <v>61.372070000000001</v>
      </c>
      <c r="B620" s="23">
        <v>-60.787163</v>
      </c>
      <c r="C620" s="25">
        <v>3.6776564</v>
      </c>
      <c r="D620" s="26">
        <v>-2.8554617999999999E-3</v>
      </c>
      <c r="E620" s="28">
        <f t="shared" si="27"/>
        <v>4.7384102549999997E-4</v>
      </c>
      <c r="F620" s="18">
        <f t="shared" si="28"/>
        <v>2.1499061039961704</v>
      </c>
      <c r="G620" s="12">
        <f t="shared" si="29"/>
        <v>14.823008760300956</v>
      </c>
    </row>
    <row r="621" spans="1:7" x14ac:dyDescent="0.25">
      <c r="A621" s="24">
        <v>61.471679999999999</v>
      </c>
      <c r="B621" s="23">
        <v>-60.890442</v>
      </c>
      <c r="C621" s="25">
        <v>3.6774084999999999</v>
      </c>
      <c r="D621" s="26">
        <v>-2.8551815000000002E-3</v>
      </c>
      <c r="E621" s="28">
        <f t="shared" si="27"/>
        <v>4.7379430883333335E-4</v>
      </c>
      <c r="F621" s="18">
        <f t="shared" si="28"/>
        <v>2.1535588514111899</v>
      </c>
      <c r="G621" s="12">
        <f t="shared" si="29"/>
        <v>14.848193444800136</v>
      </c>
    </row>
    <row r="622" spans="1:7" x14ac:dyDescent="0.25">
      <c r="A622" s="24">
        <v>61.571289</v>
      </c>
      <c r="B622" s="23">
        <v>-60.985743999999997</v>
      </c>
      <c r="C622" s="25">
        <v>3.6774170000000002</v>
      </c>
      <c r="D622" s="26">
        <v>-2.8650463000000001E-3</v>
      </c>
      <c r="E622" s="28">
        <f t="shared" si="27"/>
        <v>4.7543844216666668E-4</v>
      </c>
      <c r="F622" s="18">
        <f t="shared" si="28"/>
        <v>2.1569294701637549</v>
      </c>
      <c r="G622" s="12">
        <f t="shared" si="29"/>
        <v>14.871432930098607</v>
      </c>
    </row>
    <row r="623" spans="1:7" x14ac:dyDescent="0.25">
      <c r="A623" s="24">
        <v>61.670898000000001</v>
      </c>
      <c r="B623" s="23">
        <v>-61.077477000000002</v>
      </c>
      <c r="C623" s="25">
        <v>3.6773741000000002</v>
      </c>
      <c r="D623" s="26">
        <v>-2.8659102999999998E-3</v>
      </c>
      <c r="E623" s="28">
        <f t="shared" si="27"/>
        <v>4.7558244216666662E-4</v>
      </c>
      <c r="F623" s="18">
        <f t="shared" si="28"/>
        <v>2.1601738613625661</v>
      </c>
      <c r="G623" s="12">
        <f t="shared" si="29"/>
        <v>14.893802111279323</v>
      </c>
    </row>
    <row r="624" spans="1:7" x14ac:dyDescent="0.25">
      <c r="A624" s="24">
        <v>61.770508</v>
      </c>
      <c r="B624" s="23">
        <v>-61.181491999999999</v>
      </c>
      <c r="C624" s="25">
        <v>3.6772556000000001</v>
      </c>
      <c r="D624" s="26">
        <v>-2.8734025999999999E-3</v>
      </c>
      <c r="E624" s="28">
        <f t="shared" si="27"/>
        <v>4.768311588333333E-4</v>
      </c>
      <c r="F624" s="18">
        <f t="shared" si="28"/>
        <v>2.1638526394527222</v>
      </c>
      <c r="G624" s="12">
        <f t="shared" si="29"/>
        <v>14.919166270093619</v>
      </c>
    </row>
    <row r="625" spans="1:7" x14ac:dyDescent="0.25">
      <c r="A625" s="24">
        <v>61.870117</v>
      </c>
      <c r="B625" s="23">
        <v>-61.280251</v>
      </c>
      <c r="C625" s="25">
        <v>3.6772621000000001</v>
      </c>
      <c r="D625" s="26">
        <v>-2.8808594000000001E-3</v>
      </c>
      <c r="E625" s="28">
        <f t="shared" si="27"/>
        <v>4.7807395883333334E-4</v>
      </c>
      <c r="F625" s="18">
        <f t="shared" si="28"/>
        <v>2.1673455245693471</v>
      </c>
      <c r="G625" s="12">
        <f t="shared" si="29"/>
        <v>14.943248748201023</v>
      </c>
    </row>
    <row r="626" spans="1:7" x14ac:dyDescent="0.25">
      <c r="A626" s="24">
        <v>61.969726999999999</v>
      </c>
      <c r="B626" s="23">
        <v>-61.380969999999998</v>
      </c>
      <c r="C626" s="25">
        <v>3.6771807999999999</v>
      </c>
      <c r="D626" s="26">
        <v>-2.8856695000000002E-3</v>
      </c>
      <c r="E626" s="28">
        <f t="shared" si="27"/>
        <v>4.7887564216666671E-4</v>
      </c>
      <c r="F626" s="18">
        <f t="shared" si="28"/>
        <v>2.1709077305056299</v>
      </c>
      <c r="G626" s="12">
        <f t="shared" si="29"/>
        <v>14.967809174212825</v>
      </c>
    </row>
    <row r="627" spans="1:7" x14ac:dyDescent="0.25">
      <c r="A627" s="24">
        <v>62.069336</v>
      </c>
      <c r="B627" s="23">
        <v>-61.494658999999999</v>
      </c>
      <c r="C627" s="25">
        <v>3.6770515000000001</v>
      </c>
      <c r="D627" s="26">
        <v>-2.8896094000000002E-3</v>
      </c>
      <c r="E627" s="28">
        <f t="shared" si="27"/>
        <v>4.7953229216666669E-4</v>
      </c>
      <c r="F627" s="18">
        <f t="shared" si="28"/>
        <v>2.1749286563556689</v>
      </c>
      <c r="G627" s="12">
        <f t="shared" si="29"/>
        <v>14.995532347326691</v>
      </c>
    </row>
    <row r="628" spans="1:7" x14ac:dyDescent="0.25">
      <c r="A628" s="24">
        <v>62.168945000000001</v>
      </c>
      <c r="B628" s="23">
        <v>-61.583477000000002</v>
      </c>
      <c r="C628" s="25">
        <v>3.6769454000000001</v>
      </c>
      <c r="D628" s="26">
        <v>-2.8959332999999999E-3</v>
      </c>
      <c r="E628" s="28">
        <f t="shared" si="27"/>
        <v>4.8058627550000001E-4</v>
      </c>
      <c r="F628" s="18">
        <f t="shared" si="28"/>
        <v>2.1780699505191214</v>
      </c>
      <c r="G628" s="12">
        <f t="shared" si="29"/>
        <v>15.017190702925099</v>
      </c>
    </row>
    <row r="629" spans="1:7" x14ac:dyDescent="0.25">
      <c r="A629" s="24">
        <v>62.268554999999999</v>
      </c>
      <c r="B629" s="23">
        <v>-61.693413</v>
      </c>
      <c r="C629" s="25">
        <v>3.6768374000000001</v>
      </c>
      <c r="D629" s="26">
        <v>-2.9003441E-3</v>
      </c>
      <c r="E629" s="28">
        <f t="shared" si="27"/>
        <v>4.8132140883333334E-4</v>
      </c>
      <c r="F629" s="18">
        <f t="shared" si="28"/>
        <v>2.1819581411466213</v>
      </c>
      <c r="G629" s="12">
        <f t="shared" si="29"/>
        <v>15.043998703342432</v>
      </c>
    </row>
    <row r="630" spans="1:7" x14ac:dyDescent="0.25">
      <c r="A630" s="24">
        <v>62.368164</v>
      </c>
      <c r="B630" s="23">
        <v>-61.776336999999998</v>
      </c>
      <c r="C630" s="25">
        <v>3.6768111999999999</v>
      </c>
      <c r="D630" s="26">
        <v>-2.9045401999999998E-3</v>
      </c>
      <c r="E630" s="28">
        <f t="shared" si="27"/>
        <v>4.820207588333333E-4</v>
      </c>
      <c r="F630" s="18">
        <f t="shared" si="28"/>
        <v>2.1848909777023886</v>
      </c>
      <c r="G630" s="12">
        <f t="shared" si="29"/>
        <v>15.06421980131404</v>
      </c>
    </row>
    <row r="631" spans="1:7" x14ac:dyDescent="0.25">
      <c r="A631" s="24">
        <v>62.467773000000001</v>
      </c>
      <c r="B631" s="23">
        <v>-61.867553999999998</v>
      </c>
      <c r="C631" s="25">
        <v>3.6766443</v>
      </c>
      <c r="D631" s="26">
        <v>-2.9095949E-3</v>
      </c>
      <c r="E631" s="28">
        <f t="shared" si="27"/>
        <v>4.8286320883333332E-4</v>
      </c>
      <c r="F631" s="18">
        <f t="shared" si="28"/>
        <v>2.1881171191343913</v>
      </c>
      <c r="G631" s="12">
        <f t="shared" si="29"/>
        <v>15.086463155393393</v>
      </c>
    </row>
    <row r="632" spans="1:7" x14ac:dyDescent="0.25">
      <c r="A632" s="24">
        <v>62.567383</v>
      </c>
      <c r="B632" s="23">
        <v>-61.956833000000003</v>
      </c>
      <c r="C632" s="25">
        <v>3.6766008999999999</v>
      </c>
      <c r="D632" s="26">
        <v>-2.9164432E-3</v>
      </c>
      <c r="E632" s="28">
        <f t="shared" si="27"/>
        <v>4.8400459216666668E-4</v>
      </c>
      <c r="F632" s="18">
        <f t="shared" si="28"/>
        <v>2.1912747178375698</v>
      </c>
      <c r="G632" s="12">
        <f t="shared" si="29"/>
        <v>15.108233926289726</v>
      </c>
    </row>
    <row r="633" spans="1:7" x14ac:dyDescent="0.25">
      <c r="A633" s="24">
        <v>62.666992</v>
      </c>
      <c r="B633" s="23">
        <v>-62.070709000000001</v>
      </c>
      <c r="C633" s="25">
        <v>3.6765466</v>
      </c>
      <c r="D633" s="26">
        <v>-2.921182E-3</v>
      </c>
      <c r="E633" s="28">
        <f t="shared" si="27"/>
        <v>4.8479439216666669E-4</v>
      </c>
      <c r="F633" s="18">
        <f t="shared" si="28"/>
        <v>2.1953022574596881</v>
      </c>
      <c r="G633" s="12">
        <f t="shared" si="29"/>
        <v>15.136002699535286</v>
      </c>
    </row>
    <row r="634" spans="1:7" x14ac:dyDescent="0.25">
      <c r="A634" s="24">
        <v>62.766601999999999</v>
      </c>
      <c r="B634" s="23">
        <v>-62.153773999999999</v>
      </c>
      <c r="C634" s="25">
        <v>3.6764559999999999</v>
      </c>
      <c r="D634" s="26">
        <v>-2.9243170000000001E-3</v>
      </c>
      <c r="E634" s="28">
        <f t="shared" si="27"/>
        <v>4.8531689216666667E-4</v>
      </c>
      <c r="F634" s="18">
        <f t="shared" si="28"/>
        <v>2.1982400808703386</v>
      </c>
      <c r="G634" s="12">
        <f t="shared" si="29"/>
        <v>15.156258180493897</v>
      </c>
    </row>
    <row r="635" spans="1:7" x14ac:dyDescent="0.25">
      <c r="A635" s="24">
        <v>62.866211</v>
      </c>
      <c r="B635" s="23">
        <v>-62.263782999999997</v>
      </c>
      <c r="C635" s="25">
        <v>3.6763135999999998</v>
      </c>
      <c r="D635" s="26">
        <v>-2.9308914999999999E-3</v>
      </c>
      <c r="E635" s="28">
        <f t="shared" si="27"/>
        <v>4.8641264216666666E-4</v>
      </c>
      <c r="F635" s="18">
        <f t="shared" si="28"/>
        <v>2.2021308533446935</v>
      </c>
      <c r="G635" s="12">
        <f t="shared" si="29"/>
        <v>15.183083982032155</v>
      </c>
    </row>
    <row r="636" spans="1:7" x14ac:dyDescent="0.25">
      <c r="A636" s="24">
        <v>62.965820000000001</v>
      </c>
      <c r="B636" s="23">
        <v>-62.379939999999998</v>
      </c>
      <c r="C636" s="25">
        <v>3.6762450000000002</v>
      </c>
      <c r="D636" s="26">
        <v>-2.9355288E-3</v>
      </c>
      <c r="E636" s="28">
        <f t="shared" si="27"/>
        <v>4.8718552550000002E-4</v>
      </c>
      <c r="F636" s="18">
        <f t="shared" si="28"/>
        <v>2.206239066839077</v>
      </c>
      <c r="G636" s="12">
        <f t="shared" si="29"/>
        <v>15.211408979344013</v>
      </c>
    </row>
    <row r="637" spans="1:7" x14ac:dyDescent="0.25">
      <c r="A637" s="24">
        <v>63.065429999999999</v>
      </c>
      <c r="B637" s="23">
        <v>-62.461182000000001</v>
      </c>
      <c r="C637" s="25">
        <v>3.6761663000000002</v>
      </c>
      <c r="D637" s="26">
        <v>-2.9419303999999999E-3</v>
      </c>
      <c r="E637" s="28">
        <f t="shared" si="27"/>
        <v>4.8825245883333331E-4</v>
      </c>
      <c r="F637" s="18">
        <f t="shared" si="28"/>
        <v>2.2091124148138928</v>
      </c>
      <c r="G637" s="12">
        <f t="shared" si="29"/>
        <v>15.231219919981337</v>
      </c>
    </row>
    <row r="638" spans="1:7" x14ac:dyDescent="0.25">
      <c r="A638" s="24">
        <v>63.165039</v>
      </c>
      <c r="B638" s="23">
        <v>-62.559845000000003</v>
      </c>
      <c r="C638" s="25">
        <v>3.676091</v>
      </c>
      <c r="D638" s="26">
        <v>-2.9453814000000001E-3</v>
      </c>
      <c r="E638" s="28">
        <f t="shared" si="27"/>
        <v>4.8882762550000005E-4</v>
      </c>
      <c r="F638" s="18">
        <f t="shared" si="28"/>
        <v>2.2126019046250653</v>
      </c>
      <c r="G638" s="12">
        <f t="shared" si="29"/>
        <v>15.255278988395464</v>
      </c>
    </row>
    <row r="639" spans="1:7" x14ac:dyDescent="0.25">
      <c r="A639" s="24">
        <v>63.264648000000001</v>
      </c>
      <c r="B639" s="23">
        <v>-62.678863999999997</v>
      </c>
      <c r="C639" s="25">
        <v>3.6759759999999999</v>
      </c>
      <c r="D639" s="26">
        <v>-2.9521228E-3</v>
      </c>
      <c r="E639" s="28">
        <f t="shared" si="27"/>
        <v>4.8995119216666667E-4</v>
      </c>
      <c r="F639" s="18">
        <f t="shared" si="28"/>
        <v>2.2168113406632548</v>
      </c>
      <c r="G639" s="12">
        <f t="shared" si="29"/>
        <v>15.284301887188128</v>
      </c>
    </row>
    <row r="640" spans="1:7" x14ac:dyDescent="0.25">
      <c r="A640" s="24">
        <v>63.364258</v>
      </c>
      <c r="B640" s="23">
        <v>-62.759250999999999</v>
      </c>
      <c r="C640" s="25">
        <v>3.6759012000000002</v>
      </c>
      <c r="D640" s="26">
        <v>-2.9557347E-3</v>
      </c>
      <c r="E640" s="28">
        <f t="shared" si="27"/>
        <v>4.9055317549999997E-4</v>
      </c>
      <c r="F640" s="18">
        <f t="shared" si="28"/>
        <v>2.2196544491988837</v>
      </c>
      <c r="G640" s="12">
        <f t="shared" si="29"/>
        <v>15.303904335244708</v>
      </c>
    </row>
    <row r="641" spans="1:7" x14ac:dyDescent="0.25">
      <c r="A641" s="24">
        <v>63.463867</v>
      </c>
      <c r="B641" s="23">
        <v>-62.867111000000001</v>
      </c>
      <c r="C641" s="25">
        <v>3.6757548</v>
      </c>
      <c r="D641" s="26">
        <v>-2.9665173000000002E-3</v>
      </c>
      <c r="E641" s="28">
        <f t="shared" si="27"/>
        <v>4.923502755E-4</v>
      </c>
      <c r="F641" s="18">
        <f t="shared" si="28"/>
        <v>2.2234692163459706</v>
      </c>
      <c r="G641" s="12">
        <f t="shared" si="29"/>
        <v>15.330206101044931</v>
      </c>
    </row>
    <row r="642" spans="1:7" x14ac:dyDescent="0.25">
      <c r="A642" s="24">
        <v>63.563476999999999</v>
      </c>
      <c r="B642" s="23">
        <v>-62.963928000000003</v>
      </c>
      <c r="C642" s="25">
        <v>3.6757734000000002</v>
      </c>
      <c r="D642" s="26">
        <v>-2.9680728999999999E-3</v>
      </c>
      <c r="E642" s="28">
        <f t="shared" si="27"/>
        <v>4.9260954216666668E-4</v>
      </c>
      <c r="F642" s="18">
        <f t="shared" si="28"/>
        <v>2.2268934172627102</v>
      </c>
      <c r="G642" s="12">
        <f t="shared" si="29"/>
        <v>15.353815020565424</v>
      </c>
    </row>
    <row r="643" spans="1:7" x14ac:dyDescent="0.25">
      <c r="A643" s="24">
        <v>63.663086</v>
      </c>
      <c r="B643" s="23">
        <v>-63.05489</v>
      </c>
      <c r="C643" s="25">
        <v>3.6755952999999999</v>
      </c>
      <c r="D643" s="26">
        <v>-2.9751775E-3</v>
      </c>
      <c r="E643" s="28">
        <f t="shared" si="27"/>
        <v>4.9379364216666671E-4</v>
      </c>
      <c r="F643" s="18">
        <f t="shared" si="28"/>
        <v>2.2301105399146044</v>
      </c>
      <c r="G643" s="12">
        <f t="shared" si="29"/>
        <v>15.375996192647014</v>
      </c>
    </row>
    <row r="644" spans="1:7" x14ac:dyDescent="0.25">
      <c r="A644" s="24">
        <v>63.762695000000001</v>
      </c>
      <c r="B644" s="23">
        <v>-63.166347999999999</v>
      </c>
      <c r="C644" s="25">
        <v>3.6755414000000002</v>
      </c>
      <c r="D644" s="26">
        <v>-2.9778776000000001E-3</v>
      </c>
      <c r="E644" s="28">
        <f t="shared" si="27"/>
        <v>4.9424365883333338E-4</v>
      </c>
      <c r="F644" s="18">
        <f t="shared" si="28"/>
        <v>2.2340525602806349</v>
      </c>
      <c r="G644" s="12">
        <f t="shared" si="29"/>
        <v>15.403175334243167</v>
      </c>
    </row>
    <row r="645" spans="1:7" x14ac:dyDescent="0.25">
      <c r="A645" s="24">
        <v>63.862304999999999</v>
      </c>
      <c r="B645" s="23">
        <v>-63.263199</v>
      </c>
      <c r="C645" s="25">
        <v>3.6754916</v>
      </c>
      <c r="D645" s="26">
        <v>-2.98869E-3</v>
      </c>
      <c r="E645" s="28">
        <f t="shared" ref="E645:E708" si="30" xml:space="preserve"> (delta_0 - D645) / L</f>
        <v>4.960457255E-4</v>
      </c>
      <c r="F645" s="18">
        <f t="shared" ref="F645:F708" si="31" xml:space="preserve"> -B645 / A_6x12_in2</f>
        <v>2.2374779637013891</v>
      </c>
      <c r="G645" s="12">
        <f t="shared" ref="G645:G708" si="32" xml:space="preserve"> -B645 * kip_to_N / A_6x12_mm2</f>
        <v>15.426792544696697</v>
      </c>
    </row>
    <row r="646" spans="1:7" x14ac:dyDescent="0.25">
      <c r="A646" s="24">
        <v>63.961914</v>
      </c>
      <c r="B646" s="23">
        <v>-63.359200000000001</v>
      </c>
      <c r="C646" s="25">
        <v>3.6754353000000002</v>
      </c>
      <c r="D646" s="26">
        <v>-2.9912707000000001E-3</v>
      </c>
      <c r="E646" s="28">
        <f t="shared" si="30"/>
        <v>4.9647584216666672E-4</v>
      </c>
      <c r="F646" s="18">
        <f t="shared" si="31"/>
        <v>2.2408733045217812</v>
      </c>
      <c r="G646" s="12">
        <f t="shared" si="32"/>
        <v>15.450202481824338</v>
      </c>
    </row>
    <row r="647" spans="1:7" x14ac:dyDescent="0.25">
      <c r="A647" s="24">
        <v>64.061522999999994</v>
      </c>
      <c r="B647" s="23">
        <v>-63.444564999999997</v>
      </c>
      <c r="C647" s="25">
        <v>3.6752858000000002</v>
      </c>
      <c r="D647" s="26">
        <v>-2.9940903000000001E-3</v>
      </c>
      <c r="E647" s="28">
        <f t="shared" si="30"/>
        <v>4.9694577549999998E-4</v>
      </c>
      <c r="F647" s="18">
        <f t="shared" si="31"/>
        <v>2.2438924737922346</v>
      </c>
      <c r="G647" s="12">
        <f t="shared" si="32"/>
        <v>15.471018820017697</v>
      </c>
    </row>
    <row r="648" spans="1:7" x14ac:dyDescent="0.25">
      <c r="A648" s="24">
        <v>64.161133000000007</v>
      </c>
      <c r="B648" s="23">
        <v>-63.542693999999997</v>
      </c>
      <c r="C648" s="25">
        <v>3.6752218999999999</v>
      </c>
      <c r="D648" s="26">
        <v>-2.9997644E-3</v>
      </c>
      <c r="E648" s="28">
        <f t="shared" si="30"/>
        <v>4.9789145883333329E-4</v>
      </c>
      <c r="F648" s="18">
        <f t="shared" si="31"/>
        <v>2.2473630772168263</v>
      </c>
      <c r="G648" s="12">
        <f t="shared" si="32"/>
        <v>15.494947672012971</v>
      </c>
    </row>
    <row r="649" spans="1:7" x14ac:dyDescent="0.25">
      <c r="A649" s="24">
        <v>64.260741999999993</v>
      </c>
      <c r="B649" s="23">
        <v>-63.641758000000003</v>
      </c>
      <c r="C649" s="25">
        <v>3.6751223</v>
      </c>
      <c r="D649" s="26">
        <v>-3.0148267000000002E-3</v>
      </c>
      <c r="E649" s="28">
        <f t="shared" si="30"/>
        <v>5.0040184216666673E-4</v>
      </c>
      <c r="F649" s="18">
        <f t="shared" si="31"/>
        <v>2.2508667495018169</v>
      </c>
      <c r="G649" s="12">
        <f t="shared" si="32"/>
        <v>15.519104524666725</v>
      </c>
    </row>
    <row r="650" spans="1:7" x14ac:dyDescent="0.25">
      <c r="A650" s="24">
        <v>64.360352000000006</v>
      </c>
      <c r="B650" s="23">
        <v>-63.737946000000001</v>
      </c>
      <c r="C650" s="25">
        <v>3.6750294999999999</v>
      </c>
      <c r="D650" s="26">
        <v>-3.008157E-3</v>
      </c>
      <c r="E650" s="28">
        <f t="shared" si="30"/>
        <v>4.9929022549999996E-4</v>
      </c>
      <c r="F650" s="18">
        <f t="shared" si="31"/>
        <v>2.2542687040942884</v>
      </c>
      <c r="G650" s="12">
        <f t="shared" si="32"/>
        <v>15.542560061926059</v>
      </c>
    </row>
    <row r="651" spans="1:7" x14ac:dyDescent="0.25">
      <c r="A651" s="24">
        <v>64.459961000000007</v>
      </c>
      <c r="B651" s="23">
        <v>-63.835991</v>
      </c>
      <c r="C651" s="25">
        <v>3.6749429999999998</v>
      </c>
      <c r="D651" s="26">
        <v>-3.0152916E-3</v>
      </c>
      <c r="E651" s="28">
        <f t="shared" si="30"/>
        <v>5.0047932549999996E-4</v>
      </c>
      <c r="F651" s="18">
        <f t="shared" si="31"/>
        <v>2.2577363366266097</v>
      </c>
      <c r="G651" s="12">
        <f t="shared" si="32"/>
        <v>15.566468430439715</v>
      </c>
    </row>
    <row r="652" spans="1:7" x14ac:dyDescent="0.25">
      <c r="A652" s="24">
        <v>64.559569999999994</v>
      </c>
      <c r="B652" s="23">
        <v>-63.945788999999998</v>
      </c>
      <c r="C652" s="25">
        <v>3.6748688</v>
      </c>
      <c r="D652" s="26">
        <v>-3.0243935E-3</v>
      </c>
      <c r="E652" s="28">
        <f t="shared" si="30"/>
        <v>5.0199630883333336E-4</v>
      </c>
      <c r="F652" s="18">
        <f t="shared" si="31"/>
        <v>2.2616196465025213</v>
      </c>
      <c r="G652" s="12">
        <f t="shared" si="32"/>
        <v>15.59324277942296</v>
      </c>
    </row>
    <row r="653" spans="1:7" x14ac:dyDescent="0.25">
      <c r="A653" s="24">
        <v>64.659180000000006</v>
      </c>
      <c r="B653" s="23">
        <v>-64.047332999999995</v>
      </c>
      <c r="C653" s="25">
        <v>3.6748295</v>
      </c>
      <c r="D653" s="26">
        <v>-3.0304190999999999E-3</v>
      </c>
      <c r="E653" s="28">
        <f t="shared" si="30"/>
        <v>5.0300057549999995E-4</v>
      </c>
      <c r="F653" s="18">
        <f t="shared" si="31"/>
        <v>2.2652110308450375</v>
      </c>
      <c r="G653" s="12">
        <f t="shared" si="32"/>
        <v>15.618004382486358</v>
      </c>
    </row>
    <row r="654" spans="1:7" x14ac:dyDescent="0.25">
      <c r="A654" s="24">
        <v>64.758788999999993</v>
      </c>
      <c r="B654" s="23">
        <v>-64.134192999999996</v>
      </c>
      <c r="C654" s="25">
        <v>3.6746449000000001</v>
      </c>
      <c r="D654" s="26">
        <v>-3.0343113000000001E-3</v>
      </c>
      <c r="E654" s="28">
        <f t="shared" si="30"/>
        <v>5.0364927549999999E-4</v>
      </c>
      <c r="F654" s="18">
        <f t="shared" si="31"/>
        <v>2.2682830749243625</v>
      </c>
      <c r="G654" s="12">
        <f t="shared" si="32"/>
        <v>15.639185277882312</v>
      </c>
    </row>
    <row r="655" spans="1:7" x14ac:dyDescent="0.25">
      <c r="A655" s="24">
        <v>64.858397999999994</v>
      </c>
      <c r="B655" s="23">
        <v>-64.237419000000003</v>
      </c>
      <c r="C655" s="25">
        <v>3.6747613000000001</v>
      </c>
      <c r="D655" s="26">
        <v>-3.0413985E-3</v>
      </c>
      <c r="E655" s="28">
        <f t="shared" si="30"/>
        <v>5.048304755E-4</v>
      </c>
      <c r="F655" s="18">
        <f t="shared" si="31"/>
        <v>2.2719339478478306</v>
      </c>
      <c r="G655" s="12">
        <f t="shared" si="32"/>
        <v>15.664357038279995</v>
      </c>
    </row>
    <row r="656" spans="1:7" x14ac:dyDescent="0.25">
      <c r="A656" s="24">
        <v>64.958008000000007</v>
      </c>
      <c r="B656" s="23">
        <v>-64.347542000000004</v>
      </c>
      <c r="C656" s="25">
        <v>3.6746116</v>
      </c>
      <c r="D656" s="26">
        <v>-3.0414221999999999E-3</v>
      </c>
      <c r="E656" s="28">
        <f t="shared" si="30"/>
        <v>5.0483442549999994E-4</v>
      </c>
      <c r="F656" s="18">
        <f t="shared" si="31"/>
        <v>2.2758287522474103</v>
      </c>
      <c r="G656" s="12">
        <f t="shared" si="32"/>
        <v>15.691210638829022</v>
      </c>
    </row>
    <row r="657" spans="1:7" x14ac:dyDescent="0.25">
      <c r="A657" s="24">
        <v>65.057616999999993</v>
      </c>
      <c r="B657" s="23">
        <v>-64.424301</v>
      </c>
      <c r="C657" s="25">
        <v>3.6744455999999999</v>
      </c>
      <c r="D657" s="26">
        <v>-3.0525323999999999E-3</v>
      </c>
      <c r="E657" s="28">
        <f t="shared" si="30"/>
        <v>5.0668612549999994E-4</v>
      </c>
      <c r="F657" s="18">
        <f t="shared" si="31"/>
        <v>2.2785435465311412</v>
      </c>
      <c r="G657" s="12">
        <f t="shared" si="32"/>
        <v>15.709928395560519</v>
      </c>
    </row>
    <row r="658" spans="1:7" x14ac:dyDescent="0.25">
      <c r="A658" s="24">
        <v>65.157227000000006</v>
      </c>
      <c r="B658" s="23">
        <v>-64.536034000000001</v>
      </c>
      <c r="C658" s="25">
        <v>3.6743903000000002</v>
      </c>
      <c r="D658" s="26">
        <v>-3.0574561000000001E-3</v>
      </c>
      <c r="E658" s="28">
        <f t="shared" si="30"/>
        <v>5.0750674216666668E-4</v>
      </c>
      <c r="F658" s="18">
        <f t="shared" si="31"/>
        <v>2.282495293032583</v>
      </c>
      <c r="G658" s="12">
        <f t="shared" si="32"/>
        <v>15.737174596173876</v>
      </c>
    </row>
    <row r="659" spans="1:7" x14ac:dyDescent="0.25">
      <c r="A659" s="24">
        <v>65.256836000000007</v>
      </c>
      <c r="B659" s="23">
        <v>-64.629158000000004</v>
      </c>
      <c r="C659" s="25">
        <v>3.6742404</v>
      </c>
      <c r="D659" s="26">
        <v>-3.0540526E-3</v>
      </c>
      <c r="E659" s="28">
        <f t="shared" si="30"/>
        <v>5.0693949216666667E-4</v>
      </c>
      <c r="F659" s="18">
        <f t="shared" si="31"/>
        <v>2.2857888807926918</v>
      </c>
      <c r="G659" s="12">
        <f t="shared" si="32"/>
        <v>15.759882974056131</v>
      </c>
    </row>
    <row r="660" spans="1:7" x14ac:dyDescent="0.25">
      <c r="A660" s="24">
        <v>65.356444999999994</v>
      </c>
      <c r="B660" s="23">
        <v>-64.725257999999997</v>
      </c>
      <c r="C660" s="25">
        <v>3.6743383000000001</v>
      </c>
      <c r="D660" s="26">
        <v>-3.0639466999999999E-3</v>
      </c>
      <c r="E660" s="28">
        <f t="shared" si="30"/>
        <v>5.0858850883333335E-4</v>
      </c>
      <c r="F660" s="18">
        <f t="shared" si="31"/>
        <v>2.2891877230218318</v>
      </c>
      <c r="G660" s="12">
        <f t="shared" si="32"/>
        <v>15.783317052429963</v>
      </c>
    </row>
    <row r="661" spans="1:7" x14ac:dyDescent="0.25">
      <c r="A661" s="24">
        <v>65.456055000000006</v>
      </c>
      <c r="B661" s="23">
        <v>-64.833236999999997</v>
      </c>
      <c r="C661" s="25">
        <v>3.6741766999999999</v>
      </c>
      <c r="D661" s="26">
        <v>-3.0674816000000001E-3</v>
      </c>
      <c r="E661" s="28">
        <f t="shared" si="30"/>
        <v>5.0917765883333336E-4</v>
      </c>
      <c r="F661" s="18">
        <f t="shared" si="31"/>
        <v>2.2930066989329694</v>
      </c>
      <c r="G661" s="12">
        <f t="shared" si="32"/>
        <v>15.80964783649581</v>
      </c>
    </row>
    <row r="662" spans="1:7" x14ac:dyDescent="0.25">
      <c r="A662" s="24">
        <v>65.555663999999993</v>
      </c>
      <c r="B662" s="23">
        <v>-64.920135000000002</v>
      </c>
      <c r="C662" s="25">
        <v>3.6741176000000002</v>
      </c>
      <c r="D662" s="26">
        <v>-3.0765116999999999E-3</v>
      </c>
      <c r="E662" s="28">
        <f t="shared" si="30"/>
        <v>5.1068267549999994E-4</v>
      </c>
      <c r="F662" s="18">
        <f t="shared" si="31"/>
        <v>2.2960800869873697</v>
      </c>
      <c r="G662" s="12">
        <f t="shared" si="32"/>
        <v>15.830837998228688</v>
      </c>
    </row>
    <row r="663" spans="1:7" x14ac:dyDescent="0.25">
      <c r="A663" s="24">
        <v>65.655272999999994</v>
      </c>
      <c r="B663" s="23">
        <v>-65.028724999999994</v>
      </c>
      <c r="C663" s="25">
        <v>3.6739860000000002</v>
      </c>
      <c r="D663" s="26">
        <v>-3.0745207000000001E-3</v>
      </c>
      <c r="E663" s="28">
        <f t="shared" si="30"/>
        <v>5.1035084216666672E-4</v>
      </c>
      <c r="F663" s="18">
        <f t="shared" si="31"/>
        <v>2.2999206726030024</v>
      </c>
      <c r="G663" s="12">
        <f t="shared" si="32"/>
        <v>15.857317775238199</v>
      </c>
    </row>
    <row r="664" spans="1:7" x14ac:dyDescent="0.25">
      <c r="A664" s="24">
        <v>65.754883000000007</v>
      </c>
      <c r="B664" s="23">
        <v>-65.129265000000004</v>
      </c>
      <c r="C664" s="25">
        <v>3.6739497000000001</v>
      </c>
      <c r="D664" s="26">
        <v>-3.0823945999999998E-3</v>
      </c>
      <c r="E664" s="28">
        <f t="shared" si="30"/>
        <v>5.116631588333333E-4</v>
      </c>
      <c r="F664" s="18">
        <f t="shared" si="31"/>
        <v>2.3034765477093271</v>
      </c>
      <c r="G664" s="12">
        <f t="shared" si="32"/>
        <v>15.88183455192608</v>
      </c>
    </row>
    <row r="665" spans="1:7" x14ac:dyDescent="0.25">
      <c r="A665" s="24">
        <v>65.854491999999993</v>
      </c>
      <c r="B665" s="23">
        <v>-65.226134999999999</v>
      </c>
      <c r="C665" s="25">
        <v>3.6738126000000002</v>
      </c>
      <c r="D665" s="26">
        <v>-3.0869483000000001E-3</v>
      </c>
      <c r="E665" s="28">
        <f t="shared" si="30"/>
        <v>5.124221088333333E-4</v>
      </c>
      <c r="F665" s="18">
        <f t="shared" si="31"/>
        <v>2.3069026231176184</v>
      </c>
      <c r="G665" s="12">
        <f t="shared" si="32"/>
        <v>15.90545639554807</v>
      </c>
    </row>
    <row r="666" spans="1:7" x14ac:dyDescent="0.25">
      <c r="A666" s="24">
        <v>65.954102000000006</v>
      </c>
      <c r="B666" s="23">
        <v>-65.319664000000003</v>
      </c>
      <c r="C666" s="25">
        <v>3.6737213</v>
      </c>
      <c r="D666" s="26">
        <v>-3.0956268E-3</v>
      </c>
      <c r="E666" s="28">
        <f t="shared" si="30"/>
        <v>5.1386852549999997E-4</v>
      </c>
      <c r="F666" s="18">
        <f t="shared" si="31"/>
        <v>2.3102105348226059</v>
      </c>
      <c r="G666" s="12">
        <f t="shared" si="32"/>
        <v>15.928263533073837</v>
      </c>
    </row>
    <row r="667" spans="1:7" x14ac:dyDescent="0.25">
      <c r="A667" s="24">
        <v>66.053711000000007</v>
      </c>
      <c r="B667" s="23">
        <v>-65.409897000000001</v>
      </c>
      <c r="C667" s="25">
        <v>3.6735654000000002</v>
      </c>
      <c r="D667" s="26">
        <v>-3.0965266999999999E-3</v>
      </c>
      <c r="E667" s="28">
        <f t="shared" si="30"/>
        <v>5.1401850883333331E-4</v>
      </c>
      <c r="F667" s="18">
        <f t="shared" si="31"/>
        <v>2.313401874373719</v>
      </c>
      <c r="G667" s="12">
        <f t="shared" si="32"/>
        <v>15.950266937797101</v>
      </c>
    </row>
    <row r="668" spans="1:7" x14ac:dyDescent="0.25">
      <c r="A668" s="24">
        <v>66.153319999999994</v>
      </c>
      <c r="B668" s="23">
        <v>-65.528709000000006</v>
      </c>
      <c r="C668" s="25">
        <v>3.6735978</v>
      </c>
      <c r="D668" s="26">
        <v>-3.1038702E-3</v>
      </c>
      <c r="E668" s="28">
        <f t="shared" si="30"/>
        <v>5.1524242549999999E-4</v>
      </c>
      <c r="F668" s="18">
        <f t="shared" si="31"/>
        <v>2.3176039892845268</v>
      </c>
      <c r="G668" s="12">
        <f t="shared" si="32"/>
        <v>15.979239359438642</v>
      </c>
    </row>
    <row r="669" spans="1:7" x14ac:dyDescent="0.25">
      <c r="A669" s="24">
        <v>66.252930000000006</v>
      </c>
      <c r="B669" s="23">
        <v>-65.617157000000006</v>
      </c>
      <c r="C669" s="25">
        <v>3.6735280000000001</v>
      </c>
      <c r="D669" s="26">
        <v>-3.1057894E-3</v>
      </c>
      <c r="E669" s="28">
        <f t="shared" si="30"/>
        <v>5.1556229216666663E-4</v>
      </c>
      <c r="F669" s="18">
        <f t="shared" si="31"/>
        <v>2.3207321973748805</v>
      </c>
      <c r="G669" s="12">
        <f t="shared" si="32"/>
        <v>16.000807490177547</v>
      </c>
    </row>
    <row r="670" spans="1:7" x14ac:dyDescent="0.25">
      <c r="A670" s="24">
        <v>66.352538999999993</v>
      </c>
      <c r="B670" s="23">
        <v>-65.715301999999994</v>
      </c>
      <c r="C670" s="25">
        <v>3.6733456000000002</v>
      </c>
      <c r="D670" s="26">
        <v>-3.1148791000000001E-3</v>
      </c>
      <c r="E670" s="28">
        <f t="shared" si="30"/>
        <v>5.1707724216666672E-4</v>
      </c>
      <c r="F670" s="18">
        <f t="shared" si="31"/>
        <v>2.3242033666837143</v>
      </c>
      <c r="G670" s="12">
        <f t="shared" si="32"/>
        <v>16.024740243788365</v>
      </c>
    </row>
    <row r="671" spans="1:7" x14ac:dyDescent="0.25">
      <c r="A671" s="24">
        <v>66.452147999999994</v>
      </c>
      <c r="B671" s="23">
        <v>-65.834868999999998</v>
      </c>
      <c r="C671" s="25">
        <v>3.6733503000000001</v>
      </c>
      <c r="D671" s="26">
        <v>-3.1189440999999998E-3</v>
      </c>
      <c r="E671" s="28">
        <f t="shared" si="30"/>
        <v>5.177547421666666E-4</v>
      </c>
      <c r="F671" s="18">
        <f t="shared" si="31"/>
        <v>2.3284321842571964</v>
      </c>
      <c r="G671" s="12">
        <f t="shared" si="32"/>
        <v>16.053896772913482</v>
      </c>
    </row>
    <row r="672" spans="1:7" x14ac:dyDescent="0.25">
      <c r="A672" s="24">
        <v>66.551758000000007</v>
      </c>
      <c r="B672" s="23">
        <v>-65.906043999999994</v>
      </c>
      <c r="C672" s="25">
        <v>3.6732890999999999</v>
      </c>
      <c r="D672" s="26">
        <v>-3.1266569000000001E-3</v>
      </c>
      <c r="E672" s="28">
        <f t="shared" si="30"/>
        <v>5.1904020883333335E-4</v>
      </c>
      <c r="F672" s="18">
        <f t="shared" si="31"/>
        <v>2.3309494849404331</v>
      </c>
      <c r="G672" s="12">
        <f t="shared" si="32"/>
        <v>16.071252865819389</v>
      </c>
    </row>
    <row r="673" spans="1:7" x14ac:dyDescent="0.25">
      <c r="A673" s="24">
        <v>66.651366999999993</v>
      </c>
      <c r="B673" s="23">
        <v>-66.014022999999995</v>
      </c>
      <c r="C673" s="25">
        <v>3.6731617000000001</v>
      </c>
      <c r="D673" s="26">
        <v>-3.1277237E-3</v>
      </c>
      <c r="E673" s="28">
        <f t="shared" si="30"/>
        <v>5.1921800883333337E-4</v>
      </c>
      <c r="F673" s="18">
        <f t="shared" si="31"/>
        <v>2.3347684608515711</v>
      </c>
      <c r="G673" s="12">
        <f t="shared" si="32"/>
        <v>16.097583649885237</v>
      </c>
    </row>
    <row r="674" spans="1:7" x14ac:dyDescent="0.25">
      <c r="A674" s="24">
        <v>66.750977000000006</v>
      </c>
      <c r="B674" s="23">
        <v>-66.142555000000002</v>
      </c>
      <c r="C674" s="25">
        <v>3.6730982999999999</v>
      </c>
      <c r="D674" s="26">
        <v>-3.1366585999999998E-3</v>
      </c>
      <c r="E674" s="28">
        <f t="shared" si="30"/>
        <v>5.2070715883333334E-4</v>
      </c>
      <c r="F674" s="18">
        <f t="shared" si="31"/>
        <v>2.3393143504394573</v>
      </c>
      <c r="G674" s="12">
        <f t="shared" si="32"/>
        <v>16.128926302971042</v>
      </c>
    </row>
    <row r="675" spans="1:7" x14ac:dyDescent="0.25">
      <c r="A675" s="24">
        <v>66.850586000000007</v>
      </c>
      <c r="B675" s="23">
        <v>-66.217804000000001</v>
      </c>
      <c r="C675" s="25">
        <v>3.6729588999999998</v>
      </c>
      <c r="D675" s="26">
        <v>-3.1369745E-3</v>
      </c>
      <c r="E675" s="28">
        <f t="shared" si="30"/>
        <v>5.207598088333333E-4</v>
      </c>
      <c r="F675" s="18">
        <f t="shared" si="31"/>
        <v>2.34197573939784</v>
      </c>
      <c r="G675" s="12">
        <f t="shared" si="32"/>
        <v>16.147275844735375</v>
      </c>
    </row>
    <row r="676" spans="1:7" x14ac:dyDescent="0.25">
      <c r="A676" s="24">
        <v>66.950194999999994</v>
      </c>
      <c r="B676" s="23">
        <v>-66.300667000000004</v>
      </c>
      <c r="C676" s="25">
        <v>3.6729767</v>
      </c>
      <c r="D676" s="26">
        <v>-3.1412599999999999E-3</v>
      </c>
      <c r="E676" s="28">
        <f t="shared" si="30"/>
        <v>5.2147405883333335E-4</v>
      </c>
      <c r="F676" s="18">
        <f t="shared" si="31"/>
        <v>2.3449064185199342</v>
      </c>
      <c r="G676" s="12">
        <f t="shared" si="32"/>
        <v>16.167482067797714</v>
      </c>
    </row>
    <row r="677" spans="1:7" x14ac:dyDescent="0.25">
      <c r="A677" s="24">
        <v>67.049805000000006</v>
      </c>
      <c r="B677" s="23">
        <v>-66.413582000000005</v>
      </c>
      <c r="C677" s="25">
        <v>3.6728082</v>
      </c>
      <c r="D677" s="26">
        <v>-3.1459805999999998E-3</v>
      </c>
      <c r="E677" s="28">
        <f t="shared" si="30"/>
        <v>5.2226082549999993E-4</v>
      </c>
      <c r="F677" s="18">
        <f t="shared" si="31"/>
        <v>2.3488999697197612</v>
      </c>
      <c r="G677" s="12">
        <f t="shared" si="32"/>
        <v>16.195016500259538</v>
      </c>
    </row>
    <row r="678" spans="1:7" x14ac:dyDescent="0.25">
      <c r="A678" s="24">
        <v>67.149413999999993</v>
      </c>
      <c r="B678" s="23">
        <v>-66.505065999999999</v>
      </c>
      <c r="C678" s="25">
        <v>3.6726920999999999</v>
      </c>
      <c r="D678" s="26">
        <v>-3.1532289E-3</v>
      </c>
      <c r="E678" s="28">
        <f t="shared" si="30"/>
        <v>5.2346887549999999E-4</v>
      </c>
      <c r="F678" s="18">
        <f t="shared" si="31"/>
        <v>2.3521355543450539</v>
      </c>
      <c r="G678" s="12">
        <f t="shared" si="32"/>
        <v>16.217324962548314</v>
      </c>
    </row>
    <row r="679" spans="1:7" x14ac:dyDescent="0.25">
      <c r="A679" s="24">
        <v>67.249022999999994</v>
      </c>
      <c r="B679" s="23">
        <v>-66.596069</v>
      </c>
      <c r="C679" s="25">
        <v>3.6726359999999998</v>
      </c>
      <c r="D679" s="26">
        <v>-3.1592009999999999E-3</v>
      </c>
      <c r="E679" s="28">
        <f t="shared" si="30"/>
        <v>5.2446422549999995E-4</v>
      </c>
      <c r="F679" s="18">
        <f t="shared" si="31"/>
        <v>2.3553541270753189</v>
      </c>
      <c r="G679" s="12">
        <f t="shared" si="32"/>
        <v>16.239516132519739</v>
      </c>
    </row>
    <row r="680" spans="1:7" x14ac:dyDescent="0.25">
      <c r="A680" s="24">
        <v>67.348633000000007</v>
      </c>
      <c r="B680" s="23">
        <v>-66.702590999999998</v>
      </c>
      <c r="C680" s="25">
        <v>3.6725441999999999</v>
      </c>
      <c r="D680" s="26">
        <v>-3.1637907999999999E-3</v>
      </c>
      <c r="E680" s="28">
        <f t="shared" si="30"/>
        <v>5.2522919216666669E-4</v>
      </c>
      <c r="F680" s="18">
        <f t="shared" si="31"/>
        <v>2.3591215721526599</v>
      </c>
      <c r="G680" s="12">
        <f t="shared" si="32"/>
        <v>16.265491625719921</v>
      </c>
    </row>
    <row r="681" spans="1:7" x14ac:dyDescent="0.25">
      <c r="A681" s="24">
        <v>67.448241999999993</v>
      </c>
      <c r="B681" s="23">
        <v>-66.811751999999998</v>
      </c>
      <c r="C681" s="25">
        <v>3.6725718999999999</v>
      </c>
      <c r="D681" s="26">
        <v>-3.1726300000000001E-3</v>
      </c>
      <c r="E681" s="28">
        <f t="shared" si="30"/>
        <v>5.2670239216666664E-4</v>
      </c>
      <c r="F681" s="18">
        <f t="shared" si="31"/>
        <v>2.3629823527621832</v>
      </c>
      <c r="G681" s="12">
        <f t="shared" si="32"/>
        <v>16.292110641634238</v>
      </c>
    </row>
    <row r="682" spans="1:7" x14ac:dyDescent="0.25">
      <c r="A682" s="24">
        <v>67.547852000000006</v>
      </c>
      <c r="B682" s="23">
        <v>-66.909096000000005</v>
      </c>
      <c r="C682" s="25">
        <v>3.6724123999999998</v>
      </c>
      <c r="D682" s="26">
        <v>-3.175616E-3</v>
      </c>
      <c r="E682" s="28">
        <f t="shared" si="30"/>
        <v>5.272000588333333E-4</v>
      </c>
      <c r="F682" s="18">
        <f t="shared" si="31"/>
        <v>2.3664251924911475</v>
      </c>
      <c r="G682" s="12">
        <f t="shared" si="32"/>
        <v>16.315848070616781</v>
      </c>
    </row>
    <row r="683" spans="1:7" x14ac:dyDescent="0.25">
      <c r="A683" s="24">
        <v>67.647461000000007</v>
      </c>
      <c r="B683" s="23">
        <v>-67.011932000000002</v>
      </c>
      <c r="C683" s="25">
        <v>3.6723053000000001</v>
      </c>
      <c r="D683" s="26">
        <v>-3.1827332000000002E-3</v>
      </c>
      <c r="E683" s="28">
        <f t="shared" si="30"/>
        <v>5.2838625883333339E-4</v>
      </c>
      <c r="F683" s="18">
        <f t="shared" si="31"/>
        <v>2.3700622719862134</v>
      </c>
      <c r="G683" s="12">
        <f t="shared" si="32"/>
        <v>16.340924729135526</v>
      </c>
    </row>
    <row r="684" spans="1:7" x14ac:dyDescent="0.25">
      <c r="A684" s="24">
        <v>67.747069999999994</v>
      </c>
      <c r="B684" s="23">
        <v>-67.111396999999997</v>
      </c>
      <c r="C684" s="25">
        <v>3.67238</v>
      </c>
      <c r="D684" s="26">
        <v>-3.1839311000000001E-3</v>
      </c>
      <c r="E684" s="28">
        <f t="shared" si="30"/>
        <v>5.2858590883333339E-4</v>
      </c>
      <c r="F684" s="18">
        <f t="shared" si="31"/>
        <v>2.3735801267450212</v>
      </c>
      <c r="G684" s="12">
        <f t="shared" si="32"/>
        <v>16.365179366028897</v>
      </c>
    </row>
    <row r="685" spans="1:7" x14ac:dyDescent="0.25">
      <c r="A685" s="24">
        <v>67.846680000000006</v>
      </c>
      <c r="B685" s="23">
        <v>-67.204329999999999</v>
      </c>
      <c r="C685" s="25">
        <v>3.6721363</v>
      </c>
      <c r="D685" s="26">
        <v>-3.1928776E-3</v>
      </c>
      <c r="E685" s="28">
        <f t="shared" si="30"/>
        <v>5.3007699216666663E-4</v>
      </c>
      <c r="F685" s="18">
        <f t="shared" si="31"/>
        <v>2.37686695926199</v>
      </c>
      <c r="G685" s="12">
        <f t="shared" si="32"/>
        <v>16.387841168375576</v>
      </c>
    </row>
    <row r="686" spans="1:7" x14ac:dyDescent="0.25">
      <c r="A686" s="24">
        <v>67.946288999999993</v>
      </c>
      <c r="B686" s="23">
        <v>-67.295745999999994</v>
      </c>
      <c r="C686" s="25">
        <v>3.6720784000000002</v>
      </c>
      <c r="D686" s="26">
        <v>-3.1968115000000001E-3</v>
      </c>
      <c r="E686" s="28">
        <f t="shared" si="30"/>
        <v>5.3073264216666664E-4</v>
      </c>
      <c r="F686" s="18">
        <f t="shared" si="31"/>
        <v>2.380100138879254</v>
      </c>
      <c r="G686" s="12">
        <f t="shared" si="32"/>
        <v>16.410133048798283</v>
      </c>
    </row>
    <row r="687" spans="1:7" x14ac:dyDescent="0.25">
      <c r="A687" s="24">
        <v>68.045897999999994</v>
      </c>
      <c r="B687" s="23">
        <v>-67.394592000000003</v>
      </c>
      <c r="C687" s="25">
        <v>3.6721040999999999</v>
      </c>
      <c r="D687" s="26">
        <v>-3.2010616E-3</v>
      </c>
      <c r="E687" s="28">
        <f t="shared" si="30"/>
        <v>5.3144099216666664E-4</v>
      </c>
      <c r="F687" s="18">
        <f t="shared" si="31"/>
        <v>2.3835961009914457</v>
      </c>
      <c r="G687" s="12">
        <f t="shared" si="32"/>
        <v>16.434236741940218</v>
      </c>
    </row>
    <row r="688" spans="1:7" x14ac:dyDescent="0.25">
      <c r="A688" s="24">
        <v>68.145508000000007</v>
      </c>
      <c r="B688" s="23">
        <v>-67.490577999999999</v>
      </c>
      <c r="C688" s="25">
        <v>3.671926</v>
      </c>
      <c r="D688" s="26">
        <v>-3.2042620999999999E-3</v>
      </c>
      <c r="E688" s="28">
        <f t="shared" si="30"/>
        <v>5.3197440883333334E-4</v>
      </c>
      <c r="F688" s="18">
        <f t="shared" si="31"/>
        <v>2.3869909112953609</v>
      </c>
      <c r="G688" s="12">
        <f t="shared" si="32"/>
        <v>16.45764302130328</v>
      </c>
    </row>
    <row r="689" spans="1:7" x14ac:dyDescent="0.25">
      <c r="A689" s="24">
        <v>68.245116999999993</v>
      </c>
      <c r="B689" s="23">
        <v>-67.597755000000006</v>
      </c>
      <c r="C689" s="25">
        <v>3.6718394999999999</v>
      </c>
      <c r="D689" s="26">
        <v>-3.2114744999999999E-3</v>
      </c>
      <c r="E689" s="28">
        <f t="shared" si="30"/>
        <v>5.3317647549999995E-4</v>
      </c>
      <c r="F689" s="18">
        <f t="shared" si="31"/>
        <v>2.3907815222588633</v>
      </c>
      <c r="G689" s="12">
        <f t="shared" si="32"/>
        <v>16.483778236889883</v>
      </c>
    </row>
    <row r="690" spans="1:7" x14ac:dyDescent="0.25">
      <c r="A690" s="24">
        <v>68.344727000000006</v>
      </c>
      <c r="B690" s="23">
        <v>-67.696838</v>
      </c>
      <c r="C690" s="25">
        <v>3.6717938999999999</v>
      </c>
      <c r="D690" s="26">
        <v>-3.2166361000000002E-3</v>
      </c>
      <c r="E690" s="28">
        <f t="shared" si="30"/>
        <v>5.3403674216666666E-4</v>
      </c>
      <c r="F690" s="18">
        <f t="shared" si="31"/>
        <v>2.3942858665313906</v>
      </c>
      <c r="G690" s="12">
        <f t="shared" si="32"/>
        <v>16.507939722712095</v>
      </c>
    </row>
    <row r="691" spans="1:7" x14ac:dyDescent="0.25">
      <c r="A691" s="24">
        <v>68.444336000000007</v>
      </c>
      <c r="B691" s="23">
        <v>-67.787811000000005</v>
      </c>
      <c r="C691" s="25">
        <v>3.6717469999999999</v>
      </c>
      <c r="D691" s="26">
        <v>-3.2221018000000001E-3</v>
      </c>
      <c r="E691" s="28">
        <f t="shared" si="30"/>
        <v>5.3494769216666667E-4</v>
      </c>
      <c r="F691" s="18">
        <f t="shared" si="31"/>
        <v>2.3975033782287016</v>
      </c>
      <c r="G691" s="12">
        <f t="shared" si="32"/>
        <v>16.53012357715437</v>
      </c>
    </row>
    <row r="692" spans="1:7" x14ac:dyDescent="0.25">
      <c r="A692" s="24">
        <v>68.543944999999994</v>
      </c>
      <c r="B692" s="23">
        <v>-67.882407999999998</v>
      </c>
      <c r="C692" s="25">
        <v>3.6716483000000002</v>
      </c>
      <c r="D692" s="26">
        <v>-3.2265305000000002E-3</v>
      </c>
      <c r="E692" s="28">
        <f t="shared" si="30"/>
        <v>5.3568580883333336E-4</v>
      </c>
      <c r="F692" s="18">
        <f t="shared" si="31"/>
        <v>2.4008490627068491</v>
      </c>
      <c r="G692" s="12">
        <f t="shared" si="32"/>
        <v>16.553191147517836</v>
      </c>
    </row>
    <row r="693" spans="1:7" x14ac:dyDescent="0.25">
      <c r="A693" s="24">
        <v>68.643555000000006</v>
      </c>
      <c r="B693" s="23">
        <v>-67.978629999999995</v>
      </c>
      <c r="C693" s="25">
        <v>3.6714880000000001</v>
      </c>
      <c r="D693" s="26">
        <v>-3.2342256000000001E-3</v>
      </c>
      <c r="E693" s="28">
        <f t="shared" si="30"/>
        <v>5.3696832549999997E-4</v>
      </c>
      <c r="F693" s="18">
        <f t="shared" si="31"/>
        <v>2.4042522198033351</v>
      </c>
      <c r="G693" s="12">
        <f t="shared" si="32"/>
        <v>16.576654975710209</v>
      </c>
    </row>
    <row r="694" spans="1:7" x14ac:dyDescent="0.25">
      <c r="A694" s="24">
        <v>68.743163999999993</v>
      </c>
      <c r="B694" s="23">
        <v>-68.094764999999995</v>
      </c>
      <c r="C694" s="25">
        <v>3.6715002000000001</v>
      </c>
      <c r="D694" s="26">
        <v>-3.2356618999999998E-3</v>
      </c>
      <c r="E694" s="28">
        <f t="shared" si="30"/>
        <v>5.3720770883333333E-4</v>
      </c>
      <c r="F694" s="18">
        <f t="shared" si="31"/>
        <v>2.4083596552068856</v>
      </c>
      <c r="G694" s="12">
        <f t="shared" si="32"/>
        <v>16.604974608300687</v>
      </c>
    </row>
    <row r="695" spans="1:7" x14ac:dyDescent="0.25">
      <c r="A695" s="24">
        <v>68.842772999999994</v>
      </c>
      <c r="B695" s="23">
        <v>-68.181145000000001</v>
      </c>
      <c r="C695" s="25">
        <v>3.6713871999999999</v>
      </c>
      <c r="D695" s="26">
        <v>-3.2453893000000001E-3</v>
      </c>
      <c r="E695" s="28">
        <f t="shared" si="30"/>
        <v>5.3882894216666672E-4</v>
      </c>
      <c r="F695" s="18">
        <f t="shared" si="31"/>
        <v>2.4114147227589475</v>
      </c>
      <c r="G695" s="12">
        <f t="shared" si="32"/>
        <v>16.626038455230258</v>
      </c>
    </row>
    <row r="696" spans="1:7" x14ac:dyDescent="0.25">
      <c r="A696" s="24">
        <v>68.942383000000007</v>
      </c>
      <c r="B696" s="23">
        <v>-68.295624000000004</v>
      </c>
      <c r="C696" s="25">
        <v>3.6712978000000001</v>
      </c>
      <c r="D696" s="26">
        <v>-3.2511532999999998E-3</v>
      </c>
      <c r="E696" s="28">
        <f t="shared" si="30"/>
        <v>5.397896088333333E-4</v>
      </c>
      <c r="F696" s="18">
        <f t="shared" si="31"/>
        <v>2.4154635891434406</v>
      </c>
      <c r="G696" s="12">
        <f t="shared" si="32"/>
        <v>16.653954270611717</v>
      </c>
    </row>
    <row r="697" spans="1:7" x14ac:dyDescent="0.25">
      <c r="A697" s="24">
        <v>69.041991999999993</v>
      </c>
      <c r="B697" s="23">
        <v>-68.369338999999997</v>
      </c>
      <c r="C697" s="25">
        <v>3.6712077000000001</v>
      </c>
      <c r="D697" s="26">
        <v>-3.2527623999999999E-3</v>
      </c>
      <c r="E697" s="28">
        <f t="shared" si="30"/>
        <v>5.4005779216666661E-4</v>
      </c>
      <c r="F697" s="18">
        <f t="shared" si="31"/>
        <v>2.4180707239501111</v>
      </c>
      <c r="G697" s="12">
        <f t="shared" si="32"/>
        <v>16.671929744985562</v>
      </c>
    </row>
    <row r="698" spans="1:7" x14ac:dyDescent="0.25">
      <c r="A698" s="24">
        <v>69.141602000000006</v>
      </c>
      <c r="B698" s="23">
        <v>-68.469275999999994</v>
      </c>
      <c r="C698" s="25">
        <v>3.6711109</v>
      </c>
      <c r="D698" s="26">
        <v>-3.2571075000000001E-3</v>
      </c>
      <c r="E698" s="28">
        <f t="shared" si="30"/>
        <v>5.4078197550000006E-4</v>
      </c>
      <c r="F698" s="18">
        <f t="shared" si="31"/>
        <v>2.4216052722940611</v>
      </c>
      <c r="G698" s="12">
        <f t="shared" si="32"/>
        <v>16.696299479537547</v>
      </c>
    </row>
    <row r="699" spans="1:7" x14ac:dyDescent="0.25">
      <c r="A699" s="24">
        <v>69.241211000000007</v>
      </c>
      <c r="B699" s="23">
        <v>-68.577995000000001</v>
      </c>
      <c r="C699" s="25">
        <v>3.6710417</v>
      </c>
      <c r="D699" s="26">
        <v>-3.2635985000000001E-3</v>
      </c>
      <c r="E699" s="28">
        <f t="shared" si="30"/>
        <v>5.4186380883333338E-4</v>
      </c>
      <c r="F699" s="18">
        <f t="shared" si="31"/>
        <v>2.4254504203513965</v>
      </c>
      <c r="G699" s="12">
        <f t="shared" si="32"/>
        <v>16.722810713322406</v>
      </c>
    </row>
    <row r="700" spans="1:7" x14ac:dyDescent="0.25">
      <c r="A700" s="24">
        <v>69.340819999999994</v>
      </c>
      <c r="B700" s="23">
        <v>-68.679374999999993</v>
      </c>
      <c r="C700" s="25">
        <v>3.6709478</v>
      </c>
      <c r="D700" s="26">
        <v>-3.2694042000000001E-3</v>
      </c>
      <c r="E700" s="28">
        <f t="shared" si="30"/>
        <v>5.4283142550000006E-4</v>
      </c>
      <c r="F700" s="18">
        <f t="shared" si="31"/>
        <v>2.4290360043804307</v>
      </c>
      <c r="G700" s="12">
        <f t="shared" si="32"/>
        <v>16.747532324826452</v>
      </c>
    </row>
    <row r="701" spans="1:7" x14ac:dyDescent="0.25">
      <c r="A701" s="24">
        <v>69.440430000000006</v>
      </c>
      <c r="B701" s="23">
        <v>-68.773185999999995</v>
      </c>
      <c r="C701" s="25">
        <v>3.6708820000000002</v>
      </c>
      <c r="D701" s="26">
        <v>-3.2728075000000001E-3</v>
      </c>
      <c r="E701" s="28">
        <f t="shared" si="30"/>
        <v>5.4339864216666669E-4</v>
      </c>
      <c r="F701" s="18">
        <f t="shared" si="31"/>
        <v>2.4323538897951851</v>
      </c>
      <c r="G701" s="12">
        <f t="shared" si="32"/>
        <v>16.770408228326218</v>
      </c>
    </row>
    <row r="702" spans="1:7" x14ac:dyDescent="0.25">
      <c r="A702" s="24">
        <v>69.540038999999993</v>
      </c>
      <c r="B702" s="23">
        <v>-68.868851000000006</v>
      </c>
      <c r="C702" s="25">
        <v>3.6708126000000001</v>
      </c>
      <c r="D702" s="26">
        <v>-3.2772482E-3</v>
      </c>
      <c r="E702" s="28">
        <f t="shared" si="30"/>
        <v>5.441387588333333E-4</v>
      </c>
      <c r="F702" s="18">
        <f t="shared" si="31"/>
        <v>2.4357373470464934</v>
      </c>
      <c r="G702" s="12">
        <f t="shared" si="32"/>
        <v>16.793736231527397</v>
      </c>
    </row>
    <row r="703" spans="1:7" x14ac:dyDescent="0.25">
      <c r="A703" s="24">
        <v>69.639647999999994</v>
      </c>
      <c r="B703" s="23">
        <v>-68.973479999999995</v>
      </c>
      <c r="C703" s="25">
        <v>3.6706634</v>
      </c>
      <c r="D703" s="26">
        <v>-3.2853663000000002E-3</v>
      </c>
      <c r="E703" s="28">
        <f t="shared" si="30"/>
        <v>5.4549177549999999E-4</v>
      </c>
      <c r="F703" s="18">
        <f t="shared" si="31"/>
        <v>2.4394378409444402</v>
      </c>
      <c r="G703" s="12">
        <f t="shared" si="32"/>
        <v>16.819250114838272</v>
      </c>
    </row>
    <row r="704" spans="1:7" x14ac:dyDescent="0.25">
      <c r="A704" s="24">
        <v>69.739258000000007</v>
      </c>
      <c r="B704" s="23">
        <v>-69.092155000000005</v>
      </c>
      <c r="C704" s="25">
        <v>3.6706338000000001</v>
      </c>
      <c r="D704" s="26">
        <v>-3.2913627000000002E-3</v>
      </c>
      <c r="E704" s="28">
        <f t="shared" si="30"/>
        <v>5.4649117550000003E-4</v>
      </c>
      <c r="F704" s="18">
        <f t="shared" si="31"/>
        <v>2.4436351104714253</v>
      </c>
      <c r="G704" s="12">
        <f t="shared" si="32"/>
        <v>16.848189128896699</v>
      </c>
    </row>
    <row r="705" spans="1:7" x14ac:dyDescent="0.25">
      <c r="A705" s="24">
        <v>69.838866999999993</v>
      </c>
      <c r="B705" s="23">
        <v>-69.165497000000002</v>
      </c>
      <c r="C705" s="25">
        <v>3.6705472000000001</v>
      </c>
      <c r="D705" s="26">
        <v>-3.2919761999999999E-3</v>
      </c>
      <c r="E705" s="28">
        <f t="shared" si="30"/>
        <v>5.4659342549999998E-4</v>
      </c>
      <c r="F705" s="18">
        <f t="shared" si="31"/>
        <v>2.4462290531017019</v>
      </c>
      <c r="G705" s="12">
        <f t="shared" si="32"/>
        <v>16.86607364685813</v>
      </c>
    </row>
    <row r="706" spans="1:7" x14ac:dyDescent="0.25">
      <c r="A706" s="24">
        <v>69.938477000000006</v>
      </c>
      <c r="B706" s="23">
        <v>-69.271782000000002</v>
      </c>
      <c r="C706" s="25">
        <v>3.6704680999999999</v>
      </c>
      <c r="D706" s="26">
        <v>-3.2983181999999998E-3</v>
      </c>
      <c r="E706" s="28">
        <f t="shared" si="30"/>
        <v>5.4765042549999993E-4</v>
      </c>
      <c r="F706" s="18">
        <f t="shared" si="31"/>
        <v>2.4499881160187069</v>
      </c>
      <c r="G706" s="12">
        <f t="shared" si="32"/>
        <v>16.891991347378038</v>
      </c>
    </row>
    <row r="707" spans="1:7" x14ac:dyDescent="0.25">
      <c r="A707" s="24">
        <v>70.038086000000007</v>
      </c>
      <c r="B707" s="23">
        <v>-69.350914000000003</v>
      </c>
      <c r="C707" s="25">
        <v>3.6704338000000001</v>
      </c>
      <c r="D707" s="26">
        <v>-3.3045766999999998E-3</v>
      </c>
      <c r="E707" s="28">
        <f t="shared" si="30"/>
        <v>5.4869350883333327E-4</v>
      </c>
      <c r="F707" s="18">
        <f t="shared" si="31"/>
        <v>2.4527868380090951</v>
      </c>
      <c r="G707" s="12">
        <f t="shared" si="32"/>
        <v>16.911287762465218</v>
      </c>
    </row>
    <row r="708" spans="1:7" x14ac:dyDescent="0.25">
      <c r="A708" s="24">
        <v>70.137694999999994</v>
      </c>
      <c r="B708" s="23">
        <v>-69.473136999999994</v>
      </c>
      <c r="C708" s="25">
        <v>3.6703872999999998</v>
      </c>
      <c r="D708" s="26">
        <v>-3.3081173999999999E-3</v>
      </c>
      <c r="E708" s="28">
        <f t="shared" si="30"/>
        <v>5.4928362550000001E-4</v>
      </c>
      <c r="F708" s="18">
        <f t="shared" si="31"/>
        <v>2.4571095923667663</v>
      </c>
      <c r="G708" s="12">
        <f t="shared" si="32"/>
        <v>16.94109195977099</v>
      </c>
    </row>
    <row r="709" spans="1:7" x14ac:dyDescent="0.25">
      <c r="A709" s="24">
        <v>70.237305000000006</v>
      </c>
      <c r="B709" s="23">
        <v>-69.545394999999999</v>
      </c>
      <c r="C709" s="25">
        <v>3.6702566000000001</v>
      </c>
      <c r="D709" s="26">
        <v>-3.3165573E-3</v>
      </c>
      <c r="E709" s="28">
        <f t="shared" ref="E709:E772" si="33" xml:space="preserve"> (delta_0 - D709) / L</f>
        <v>5.5069027550000004E-4</v>
      </c>
      <c r="F709" s="18">
        <f t="shared" ref="F709:F772" si="34" xml:space="preserve"> -B709 / A_6x12_in2</f>
        <v>2.4596651963396408</v>
      </c>
      <c r="G709" s="12">
        <f t="shared" ref="G709:G772" si="35" xml:space="preserve"> -B709 * kip_to_N / A_6x12_mm2</f>
        <v>16.958712143279175</v>
      </c>
    </row>
    <row r="710" spans="1:7" x14ac:dyDescent="0.25">
      <c r="A710" s="24">
        <v>70.336913999999993</v>
      </c>
      <c r="B710" s="23">
        <v>-69.661957000000001</v>
      </c>
      <c r="C710" s="25">
        <v>3.6701302999999998</v>
      </c>
      <c r="D710" s="26">
        <v>-3.3189894000000002E-3</v>
      </c>
      <c r="E710" s="28">
        <f t="shared" si="33"/>
        <v>5.5109562550000003E-4</v>
      </c>
      <c r="F710" s="18">
        <f t="shared" si="34"/>
        <v>2.4637877337789025</v>
      </c>
      <c r="G710" s="12">
        <f t="shared" si="35"/>
        <v>16.987135900234541</v>
      </c>
    </row>
    <row r="711" spans="1:7" x14ac:dyDescent="0.25">
      <c r="A711" s="24">
        <v>70.436522999999994</v>
      </c>
      <c r="B711" s="23">
        <v>-69.771431000000007</v>
      </c>
      <c r="C711" s="25">
        <v>3.6700742000000002</v>
      </c>
      <c r="D711" s="26">
        <v>-3.3237155999999999E-3</v>
      </c>
      <c r="E711" s="28">
        <f t="shared" si="33"/>
        <v>5.5188332549999997E-4</v>
      </c>
      <c r="F711" s="18">
        <f t="shared" si="34"/>
        <v>2.4676595844989118</v>
      </c>
      <c r="G711" s="12">
        <f t="shared" si="35"/>
        <v>17.013831241502981</v>
      </c>
    </row>
    <row r="712" spans="1:7" x14ac:dyDescent="0.25">
      <c r="A712" s="24">
        <v>70.536133000000007</v>
      </c>
      <c r="B712" s="23">
        <v>-69.856903000000003</v>
      </c>
      <c r="C712" s="25">
        <v>3.6700647000000002</v>
      </c>
      <c r="D712" s="26">
        <v>-3.3296166999999999E-3</v>
      </c>
      <c r="E712" s="28">
        <f t="shared" si="33"/>
        <v>5.5286684216666665E-4</v>
      </c>
      <c r="F712" s="18">
        <f t="shared" si="34"/>
        <v>2.4706825381202342</v>
      </c>
      <c r="G712" s="12">
        <f t="shared" si="35"/>
        <v>17.034673671750305</v>
      </c>
    </row>
    <row r="713" spans="1:7" x14ac:dyDescent="0.25">
      <c r="A713" s="24">
        <v>70.635741999999993</v>
      </c>
      <c r="B713" s="23">
        <v>-69.963820999999996</v>
      </c>
      <c r="C713" s="25">
        <v>3.6698355999999999</v>
      </c>
      <c r="D713" s="26">
        <v>-3.3331513E-3</v>
      </c>
      <c r="E713" s="28">
        <f t="shared" si="33"/>
        <v>5.5345594216666663E-4</v>
      </c>
      <c r="F713" s="18">
        <f t="shared" si="34"/>
        <v>2.474463988832567</v>
      </c>
      <c r="G713" s="12">
        <f t="shared" si="35"/>
        <v>17.060745729935249</v>
      </c>
    </row>
    <row r="714" spans="1:7" x14ac:dyDescent="0.25">
      <c r="A714" s="24">
        <v>70.735352000000006</v>
      </c>
      <c r="B714" s="23">
        <v>-70.067786999999996</v>
      </c>
      <c r="C714" s="25">
        <v>3.6698751000000001</v>
      </c>
      <c r="D714" s="26">
        <v>-3.3389747E-3</v>
      </c>
      <c r="E714" s="28">
        <f t="shared" si="33"/>
        <v>5.5442650883333333E-4</v>
      </c>
      <c r="F714" s="18">
        <f t="shared" si="34"/>
        <v>2.4781410339022321</v>
      </c>
      <c r="G714" s="12">
        <f t="shared" si="35"/>
        <v>17.086097940051943</v>
      </c>
    </row>
    <row r="715" spans="1:7" x14ac:dyDescent="0.25">
      <c r="A715" s="24">
        <v>70.834961000000007</v>
      </c>
      <c r="B715" s="23">
        <v>-70.152350999999996</v>
      </c>
      <c r="C715" s="25">
        <v>3.6697210999999998</v>
      </c>
      <c r="D715" s="26">
        <v>-3.3424018999999999E-3</v>
      </c>
      <c r="E715" s="28">
        <f t="shared" si="33"/>
        <v>5.5499770883333328E-4</v>
      </c>
      <c r="F715" s="18">
        <f t="shared" si="34"/>
        <v>2.481131873592815</v>
      </c>
      <c r="G715" s="12">
        <f t="shared" si="35"/>
        <v>17.106718953617026</v>
      </c>
    </row>
    <row r="716" spans="1:7" x14ac:dyDescent="0.25">
      <c r="A716" s="24">
        <v>70.934569999999994</v>
      </c>
      <c r="B716" s="23">
        <v>-70.257889000000006</v>
      </c>
      <c r="C716" s="25">
        <v>3.6696184000000001</v>
      </c>
      <c r="D716" s="26">
        <v>-3.3528267E-3</v>
      </c>
      <c r="E716" s="28">
        <f t="shared" si="33"/>
        <v>5.5673517549999999E-4</v>
      </c>
      <c r="F716" s="18">
        <f t="shared" si="34"/>
        <v>2.4848645167892669</v>
      </c>
      <c r="G716" s="12">
        <f t="shared" si="35"/>
        <v>17.132454497461122</v>
      </c>
    </row>
    <row r="717" spans="1:7" x14ac:dyDescent="0.25">
      <c r="A717" s="24">
        <v>71.034180000000006</v>
      </c>
      <c r="B717" s="23">
        <v>-70.340125999999998</v>
      </c>
      <c r="C717" s="25">
        <v>3.6695888000000001</v>
      </c>
      <c r="D717" s="26">
        <v>-3.3555508E-3</v>
      </c>
      <c r="E717" s="28">
        <f t="shared" si="33"/>
        <v>5.5718919216666662E-4</v>
      </c>
      <c r="F717" s="18">
        <f t="shared" si="34"/>
        <v>2.4877730556903885</v>
      </c>
      <c r="G717" s="12">
        <f t="shared" si="35"/>
        <v>17.152508069815219</v>
      </c>
    </row>
    <row r="718" spans="1:7" x14ac:dyDescent="0.25">
      <c r="A718" s="24">
        <v>71.133788999999993</v>
      </c>
      <c r="B718" s="23">
        <v>-70.460564000000005</v>
      </c>
      <c r="C718" s="25">
        <v>3.6694559999999998</v>
      </c>
      <c r="D718" s="26">
        <v>-3.3588823999999998E-3</v>
      </c>
      <c r="E718" s="28">
        <f t="shared" si="33"/>
        <v>5.577444588333333E-4</v>
      </c>
      <c r="F718" s="18">
        <f t="shared" si="34"/>
        <v>2.4920326785873002</v>
      </c>
      <c r="G718" s="12">
        <f t="shared" si="35"/>
        <v>17.181876993136633</v>
      </c>
    </row>
    <row r="719" spans="1:7" x14ac:dyDescent="0.25">
      <c r="A719" s="24">
        <v>71.233397999999994</v>
      </c>
      <c r="B719" s="23">
        <v>-70.559562999999997</v>
      </c>
      <c r="C719" s="25">
        <v>3.6695259</v>
      </c>
      <c r="D719" s="26">
        <v>-3.3657432000000001E-3</v>
      </c>
      <c r="E719" s="28">
        <f t="shared" si="33"/>
        <v>5.5888792549999998E-4</v>
      </c>
      <c r="F719" s="18">
        <f t="shared" si="34"/>
        <v>2.4955340519675562</v>
      </c>
      <c r="G719" s="12">
        <f t="shared" si="35"/>
        <v>17.206017995477225</v>
      </c>
    </row>
    <row r="720" spans="1:7" x14ac:dyDescent="0.25">
      <c r="A720" s="24">
        <v>71.333008000000007</v>
      </c>
      <c r="B720" s="23">
        <v>-70.640961000000004</v>
      </c>
      <c r="C720" s="25">
        <v>3.6693432000000001</v>
      </c>
      <c r="D720" s="26">
        <v>-3.3685506999999999E-3</v>
      </c>
      <c r="E720" s="28">
        <f t="shared" si="33"/>
        <v>5.5935584216666669E-4</v>
      </c>
      <c r="F720" s="18">
        <f t="shared" si="34"/>
        <v>2.4984129173137331</v>
      </c>
      <c r="G720" s="12">
        <f t="shared" si="35"/>
        <v>17.225866976866126</v>
      </c>
    </row>
    <row r="721" spans="1:7" x14ac:dyDescent="0.25">
      <c r="A721" s="24">
        <v>71.432616999999993</v>
      </c>
      <c r="B721" s="23">
        <v>-70.780586</v>
      </c>
      <c r="C721" s="25">
        <v>3.6693031999999999</v>
      </c>
      <c r="D721" s="26">
        <v>-3.3737957E-3</v>
      </c>
      <c r="E721" s="28">
        <f t="shared" si="33"/>
        <v>5.6023000883333336E-4</v>
      </c>
      <c r="F721" s="18">
        <f t="shared" si="34"/>
        <v>2.503351141520223</v>
      </c>
      <c r="G721" s="12">
        <f t="shared" si="35"/>
        <v>17.25991466878024</v>
      </c>
    </row>
    <row r="722" spans="1:7" x14ac:dyDescent="0.25">
      <c r="A722" s="24">
        <v>71.532227000000006</v>
      </c>
      <c r="B722" s="23">
        <v>-70.845778999999993</v>
      </c>
      <c r="C722" s="25">
        <v>3.6690803000000001</v>
      </c>
      <c r="D722" s="26">
        <v>-3.3784449999999999E-3</v>
      </c>
      <c r="E722" s="28">
        <f t="shared" si="33"/>
        <v>5.6100489216666665E-4</v>
      </c>
      <c r="F722" s="18">
        <f t="shared" si="34"/>
        <v>2.5056568722324428</v>
      </c>
      <c r="G722" s="12">
        <f t="shared" si="35"/>
        <v>17.27581204517384</v>
      </c>
    </row>
    <row r="723" spans="1:7" x14ac:dyDescent="0.25">
      <c r="A723" s="24">
        <v>71.631836000000007</v>
      </c>
      <c r="B723" s="23">
        <v>-70.952881000000005</v>
      </c>
      <c r="C723" s="25">
        <v>3.6690163999999998</v>
      </c>
      <c r="D723" s="26">
        <v>-3.3823131000000001E-3</v>
      </c>
      <c r="E723" s="28">
        <f t="shared" si="33"/>
        <v>5.6164957549999998E-4</v>
      </c>
      <c r="F723" s="18">
        <f t="shared" si="34"/>
        <v>2.5094448306135608</v>
      </c>
      <c r="G723" s="12">
        <f t="shared" si="35"/>
        <v>17.301928971937571</v>
      </c>
    </row>
    <row r="724" spans="1:7" x14ac:dyDescent="0.25">
      <c r="A724" s="24">
        <v>71.731444999999994</v>
      </c>
      <c r="B724" s="23">
        <v>-71.043625000000006</v>
      </c>
      <c r="C724" s="25">
        <v>3.6689565000000002</v>
      </c>
      <c r="D724" s="26">
        <v>-3.3882080999999998E-3</v>
      </c>
      <c r="E724" s="28">
        <f t="shared" si="33"/>
        <v>5.626320755E-4</v>
      </c>
      <c r="F724" s="18">
        <f t="shared" si="34"/>
        <v>2.5126542430926566</v>
      </c>
      <c r="G724" s="12">
        <f t="shared" si="35"/>
        <v>17.324056984507344</v>
      </c>
    </row>
    <row r="725" spans="1:7" x14ac:dyDescent="0.25">
      <c r="A725" s="24">
        <v>71.831055000000006</v>
      </c>
      <c r="B725" s="23">
        <v>-71.136131000000006</v>
      </c>
      <c r="C725" s="25">
        <v>3.6689710999999998</v>
      </c>
      <c r="D725" s="26">
        <v>-3.391963E-3</v>
      </c>
      <c r="E725" s="28">
        <f t="shared" si="33"/>
        <v>5.6325789216666667E-4</v>
      </c>
      <c r="F725" s="18">
        <f t="shared" si="34"/>
        <v>2.5159259735739141</v>
      </c>
      <c r="G725" s="12">
        <f t="shared" si="35"/>
        <v>17.346614662489127</v>
      </c>
    </row>
    <row r="726" spans="1:7" x14ac:dyDescent="0.25">
      <c r="A726" s="24">
        <v>71.930663999999993</v>
      </c>
      <c r="B726" s="23">
        <v>-71.244452999999993</v>
      </c>
      <c r="C726" s="25">
        <v>3.6688079999999998</v>
      </c>
      <c r="D726" s="26">
        <v>-3.3991155E-3</v>
      </c>
      <c r="E726" s="28">
        <f t="shared" si="33"/>
        <v>5.6444997549999997E-4</v>
      </c>
      <c r="F726" s="18">
        <f t="shared" si="34"/>
        <v>2.5197570806284912</v>
      </c>
      <c r="G726" s="12">
        <f t="shared" si="35"/>
        <v>17.373029087438244</v>
      </c>
    </row>
    <row r="727" spans="1:7" x14ac:dyDescent="0.25">
      <c r="A727" s="24">
        <v>72.030272999999994</v>
      </c>
      <c r="B727" s="23">
        <v>-71.341339000000005</v>
      </c>
      <c r="C727" s="25">
        <v>3.6687970000000001</v>
      </c>
      <c r="D727" s="26">
        <v>-3.4038663999999999E-3</v>
      </c>
      <c r="E727" s="28">
        <f t="shared" si="33"/>
        <v>5.6524179216666665E-4</v>
      </c>
      <c r="F727" s="18">
        <f t="shared" si="34"/>
        <v>2.5231837219210256</v>
      </c>
      <c r="G727" s="12">
        <f t="shared" si="35"/>
        <v>17.396654832675782</v>
      </c>
    </row>
    <row r="728" spans="1:7" x14ac:dyDescent="0.25">
      <c r="A728" s="24">
        <v>72.129883000000007</v>
      </c>
      <c r="B728" s="23">
        <v>-71.415024000000003</v>
      </c>
      <c r="C728" s="25">
        <v>3.6687145000000001</v>
      </c>
      <c r="D728" s="26">
        <v>-3.4075199999999998E-3</v>
      </c>
      <c r="E728" s="28">
        <f t="shared" si="33"/>
        <v>5.6585072549999993E-4</v>
      </c>
      <c r="F728" s="18">
        <f t="shared" si="34"/>
        <v>2.5257897956947422</v>
      </c>
      <c r="G728" s="12">
        <f t="shared" si="35"/>
        <v>17.414622991520485</v>
      </c>
    </row>
    <row r="729" spans="1:7" x14ac:dyDescent="0.25">
      <c r="A729" s="24">
        <v>72.229491999999993</v>
      </c>
      <c r="B729" s="23">
        <v>-71.540092000000001</v>
      </c>
      <c r="C729" s="25">
        <v>3.6686274999999999</v>
      </c>
      <c r="D729" s="26">
        <v>-3.4122227000000002E-3</v>
      </c>
      <c r="E729" s="28">
        <f t="shared" si="33"/>
        <v>5.6663450883333332E-4</v>
      </c>
      <c r="F729" s="18">
        <f t="shared" si="34"/>
        <v>2.5302131713442129</v>
      </c>
      <c r="G729" s="12">
        <f t="shared" si="35"/>
        <v>17.44512094484055</v>
      </c>
    </row>
    <row r="730" spans="1:7" x14ac:dyDescent="0.25">
      <c r="A730" s="24">
        <v>72.329102000000006</v>
      </c>
      <c r="B730" s="23">
        <v>-71.645233000000005</v>
      </c>
      <c r="C730" s="25">
        <v>3.6685300000000001</v>
      </c>
      <c r="D730" s="26">
        <v>-3.4191072999999999E-3</v>
      </c>
      <c r="E730" s="28">
        <f t="shared" si="33"/>
        <v>5.6778194216666668E-4</v>
      </c>
      <c r="F730" s="18">
        <f t="shared" si="34"/>
        <v>2.5339317735379074</v>
      </c>
      <c r="G730" s="12">
        <f t="shared" si="35"/>
        <v>17.470759679848907</v>
      </c>
    </row>
    <row r="731" spans="1:7" x14ac:dyDescent="0.25">
      <c r="A731" s="24">
        <v>72.428711000000007</v>
      </c>
      <c r="B731" s="23">
        <v>-71.737869000000003</v>
      </c>
      <c r="C731" s="25">
        <v>3.668431</v>
      </c>
      <c r="D731" s="26">
        <v>-3.4243821000000002E-3</v>
      </c>
      <c r="E731" s="28">
        <f t="shared" si="33"/>
        <v>5.6866107550000006E-4</v>
      </c>
      <c r="F731" s="18">
        <f t="shared" si="34"/>
        <v>2.5372081018286319</v>
      </c>
      <c r="G731" s="12">
        <f t="shared" si="35"/>
        <v>17.493349058457007</v>
      </c>
    </row>
    <row r="732" spans="1:7" x14ac:dyDescent="0.25">
      <c r="A732" s="24">
        <v>72.528319999999994</v>
      </c>
      <c r="B732" s="23">
        <v>-71.835280999999995</v>
      </c>
      <c r="C732" s="25">
        <v>3.6684117000000001</v>
      </c>
      <c r="D732" s="26">
        <v>-3.4295916999999999E-3</v>
      </c>
      <c r="E732" s="28">
        <f t="shared" si="33"/>
        <v>5.6952934216666668E-4</v>
      </c>
      <c r="F732" s="18">
        <f t="shared" si="34"/>
        <v>2.5406533465656245</v>
      </c>
      <c r="G732" s="12">
        <f t="shared" si="35"/>
        <v>17.51710306930562</v>
      </c>
    </row>
    <row r="733" spans="1:7" x14ac:dyDescent="0.25">
      <c r="A733" s="24">
        <v>72.627930000000006</v>
      </c>
      <c r="B733" s="23">
        <v>-71.927314999999993</v>
      </c>
      <c r="C733" s="25">
        <v>3.6682405</v>
      </c>
      <c r="D733" s="26">
        <v>-3.4341332999999999E-3</v>
      </c>
      <c r="E733" s="28">
        <f t="shared" si="33"/>
        <v>5.7028627550000002E-4</v>
      </c>
      <c r="F733" s="18">
        <f t="shared" si="34"/>
        <v>2.5439083834617398</v>
      </c>
      <c r="G733" s="12">
        <f t="shared" si="35"/>
        <v>17.539545649628796</v>
      </c>
    </row>
    <row r="734" spans="1:7" x14ac:dyDescent="0.25">
      <c r="A734" s="24">
        <v>72.727538999999993</v>
      </c>
      <c r="B734" s="23">
        <v>-72.032393999999996</v>
      </c>
      <c r="C734" s="25">
        <v>3.6682255000000001</v>
      </c>
      <c r="D734" s="26">
        <v>-3.4392714E-3</v>
      </c>
      <c r="E734" s="28">
        <f t="shared" si="33"/>
        <v>5.7114262549999995E-4</v>
      </c>
      <c r="F734" s="18">
        <f t="shared" si="34"/>
        <v>2.5476247928539961</v>
      </c>
      <c r="G734" s="12">
        <f t="shared" si="35"/>
        <v>17.565169265876911</v>
      </c>
    </row>
    <row r="735" spans="1:7" x14ac:dyDescent="0.25">
      <c r="A735" s="24">
        <v>72.827147999999994</v>
      </c>
      <c r="B735" s="23">
        <v>-72.133635999999996</v>
      </c>
      <c r="C735" s="25">
        <v>3.6681457000000002</v>
      </c>
      <c r="D735" s="26">
        <v>-3.4420071E-3</v>
      </c>
      <c r="E735" s="28">
        <f t="shared" si="33"/>
        <v>5.7159857549999996E-4</v>
      </c>
      <c r="F735" s="18">
        <f t="shared" si="34"/>
        <v>2.551205496131443</v>
      </c>
      <c r="G735" s="12">
        <f t="shared" si="35"/>
        <v>17.589857225946876</v>
      </c>
    </row>
    <row r="736" spans="1:7" x14ac:dyDescent="0.25">
      <c r="A736" s="24">
        <v>72.926758000000007</v>
      </c>
      <c r="B736" s="23">
        <v>-72.238594000000006</v>
      </c>
      <c r="C736" s="25">
        <v>3.6680779000000001</v>
      </c>
      <c r="D736" s="26">
        <v>-3.4501732E-3</v>
      </c>
      <c r="E736" s="28">
        <f t="shared" si="33"/>
        <v>5.7295959216666667E-4</v>
      </c>
      <c r="F736" s="18">
        <f t="shared" si="34"/>
        <v>2.5549176260241184</v>
      </c>
      <c r="G736" s="12">
        <f t="shared" si="35"/>
        <v>17.615451336227427</v>
      </c>
    </row>
    <row r="737" spans="1:7" x14ac:dyDescent="0.25">
      <c r="A737" s="24">
        <v>73.026366999999993</v>
      </c>
      <c r="B737" s="23">
        <v>-72.320267000000001</v>
      </c>
      <c r="C737" s="25">
        <v>3.6680453000000002</v>
      </c>
      <c r="D737" s="26">
        <v>-3.4547626999999999E-3</v>
      </c>
      <c r="E737" s="28">
        <f t="shared" si="33"/>
        <v>5.7372450883333328E-4</v>
      </c>
      <c r="F737" s="18">
        <f t="shared" si="34"/>
        <v>2.5578062175057061</v>
      </c>
      <c r="G737" s="12">
        <f t="shared" si="35"/>
        <v>17.635367376633521</v>
      </c>
    </row>
    <row r="738" spans="1:7" x14ac:dyDescent="0.25">
      <c r="A738" s="24">
        <v>73.125977000000006</v>
      </c>
      <c r="B738" s="23">
        <v>-72.406707999999995</v>
      </c>
      <c r="C738" s="25">
        <v>3.6678869999999999</v>
      </c>
      <c r="D738" s="26">
        <v>-3.4612474999999999E-3</v>
      </c>
      <c r="E738" s="28">
        <f t="shared" si="33"/>
        <v>5.7480530883333332E-4</v>
      </c>
      <c r="F738" s="18">
        <f t="shared" si="34"/>
        <v>2.5608634424914407</v>
      </c>
      <c r="G738" s="12">
        <f t="shared" si="35"/>
        <v>17.656446098472362</v>
      </c>
    </row>
    <row r="739" spans="1:7" x14ac:dyDescent="0.25">
      <c r="A739" s="24">
        <v>73.225586000000007</v>
      </c>
      <c r="B739" s="23">
        <v>-72.520522999999997</v>
      </c>
      <c r="C739" s="25">
        <v>3.6678120999999999</v>
      </c>
      <c r="D739" s="26">
        <v>-3.4641384E-3</v>
      </c>
      <c r="E739" s="28">
        <f t="shared" si="33"/>
        <v>5.752871255E-4</v>
      </c>
      <c r="F739" s="18">
        <f t="shared" si="34"/>
        <v>2.564888824679886</v>
      </c>
      <c r="G739" s="12">
        <f t="shared" si="35"/>
        <v>17.684199996808651</v>
      </c>
    </row>
    <row r="740" spans="1:7" x14ac:dyDescent="0.25">
      <c r="A740" s="24">
        <v>73.325194999999994</v>
      </c>
      <c r="B740" s="23">
        <v>-72.620407</v>
      </c>
      <c r="C740" s="25">
        <v>3.6677966</v>
      </c>
      <c r="D740" s="26">
        <v>-3.4671186000000001E-3</v>
      </c>
      <c r="E740" s="28">
        <f t="shared" si="33"/>
        <v>5.7578382550000002E-4</v>
      </c>
      <c r="F740" s="18">
        <f t="shared" si="34"/>
        <v>2.5684214985322842</v>
      </c>
      <c r="G740" s="12">
        <f t="shared" si="35"/>
        <v>17.708556807259139</v>
      </c>
    </row>
    <row r="741" spans="1:7" x14ac:dyDescent="0.25">
      <c r="A741" s="24">
        <v>73.424805000000006</v>
      </c>
      <c r="B741" s="23">
        <v>-72.711876000000004</v>
      </c>
      <c r="C741" s="25">
        <v>3.6677021999999999</v>
      </c>
      <c r="D741" s="26">
        <v>-3.475541E-3</v>
      </c>
      <c r="E741" s="28">
        <f t="shared" si="33"/>
        <v>5.7718755883333329E-4</v>
      </c>
      <c r="F741" s="18">
        <f t="shared" si="34"/>
        <v>2.5716565526411004</v>
      </c>
      <c r="G741" s="12">
        <f t="shared" si="35"/>
        <v>17.730861611783347</v>
      </c>
    </row>
    <row r="742" spans="1:7" x14ac:dyDescent="0.25">
      <c r="A742" s="24">
        <v>73.524413999999993</v>
      </c>
      <c r="B742" s="23">
        <v>-72.812798000000001</v>
      </c>
      <c r="C742" s="25">
        <v>3.6676072999999998</v>
      </c>
      <c r="D742" s="26">
        <v>-3.4808039000000001E-3</v>
      </c>
      <c r="E742" s="28">
        <f t="shared" si="33"/>
        <v>5.7806470883333338E-4</v>
      </c>
      <c r="F742" s="18">
        <f t="shared" si="34"/>
        <v>2.5752259382337046</v>
      </c>
      <c r="G742" s="12">
        <f t="shared" si="35"/>
        <v>17.755471539542388</v>
      </c>
    </row>
    <row r="743" spans="1:7" x14ac:dyDescent="0.25">
      <c r="A743" s="24">
        <v>73.624022999999994</v>
      </c>
      <c r="B743" s="23">
        <v>-72.922432000000001</v>
      </c>
      <c r="C743" s="25">
        <v>3.6675551</v>
      </c>
      <c r="D743" s="26">
        <v>-3.4862815000000001E-3</v>
      </c>
      <c r="E743" s="28">
        <f t="shared" si="33"/>
        <v>5.7897764216666668E-4</v>
      </c>
      <c r="F743" s="18">
        <f t="shared" si="34"/>
        <v>2.5791034477961352</v>
      </c>
      <c r="G743" s="12">
        <f t="shared" si="35"/>
        <v>17.782205896966286</v>
      </c>
    </row>
    <row r="744" spans="1:7" x14ac:dyDescent="0.25">
      <c r="A744" s="24">
        <v>73.723633000000007</v>
      </c>
      <c r="B744" s="23">
        <v>-73.001510999999994</v>
      </c>
      <c r="C744" s="25">
        <v>3.6674012999999999</v>
      </c>
      <c r="D744" s="26">
        <v>-3.4901795000000001E-3</v>
      </c>
      <c r="E744" s="28">
        <f t="shared" si="33"/>
        <v>5.7962730883333335E-4</v>
      </c>
      <c r="F744" s="18">
        <f t="shared" si="34"/>
        <v>2.5819002952949712</v>
      </c>
      <c r="G744" s="12">
        <f t="shared" si="35"/>
        <v>17.801489387951971</v>
      </c>
    </row>
    <row r="745" spans="1:7" x14ac:dyDescent="0.25">
      <c r="A745" s="24">
        <v>73.823241999999993</v>
      </c>
      <c r="B745" s="23">
        <v>-73.125511000000003</v>
      </c>
      <c r="C745" s="25">
        <v>3.6673532</v>
      </c>
      <c r="D745" s="26">
        <v>-3.4908949999999999E-3</v>
      </c>
      <c r="E745" s="28">
        <f t="shared" si="33"/>
        <v>5.7974655883333336E-4</v>
      </c>
      <c r="F745" s="18">
        <f t="shared" si="34"/>
        <v>2.5862858981712815</v>
      </c>
      <c r="G745" s="12">
        <f t="shared" si="35"/>
        <v>17.831726908434337</v>
      </c>
    </row>
    <row r="746" spans="1:7" x14ac:dyDescent="0.25">
      <c r="A746" s="24">
        <v>73.922852000000006</v>
      </c>
      <c r="B746" s="23">
        <v>-73.218231000000003</v>
      </c>
      <c r="C746" s="25">
        <v>3.6672937999999999</v>
      </c>
      <c r="D746" s="26">
        <v>-3.5009326000000002E-3</v>
      </c>
      <c r="E746" s="28">
        <f t="shared" si="33"/>
        <v>5.814194921666667E-4</v>
      </c>
      <c r="F746" s="18">
        <f t="shared" si="34"/>
        <v>2.5895651973542773</v>
      </c>
      <c r="G746" s="12">
        <f t="shared" si="35"/>
        <v>17.854336770524053</v>
      </c>
    </row>
    <row r="747" spans="1:7" x14ac:dyDescent="0.25">
      <c r="A747" s="24">
        <v>74.022461000000007</v>
      </c>
      <c r="B747" s="23">
        <v>-73.299408</v>
      </c>
      <c r="C747" s="25">
        <v>3.6672322999999998</v>
      </c>
      <c r="D747" s="26">
        <v>-3.5043061E-3</v>
      </c>
      <c r="E747" s="28">
        <f t="shared" si="33"/>
        <v>5.8198174216666663E-4</v>
      </c>
      <c r="F747" s="18">
        <f t="shared" si="34"/>
        <v>2.5924362464243598</v>
      </c>
      <c r="G747" s="12">
        <f t="shared" si="35"/>
        <v>17.87413186084822</v>
      </c>
    </row>
    <row r="748" spans="1:7" x14ac:dyDescent="0.25">
      <c r="A748" s="24">
        <v>74.122069999999994</v>
      </c>
      <c r="B748" s="23">
        <v>-73.415749000000005</v>
      </c>
      <c r="C748" s="25">
        <v>3.6670381999999999</v>
      </c>
      <c r="D748" s="26">
        <v>-3.5088717E-3</v>
      </c>
      <c r="E748" s="28">
        <f t="shared" si="33"/>
        <v>5.8274267550000004E-4</v>
      </c>
      <c r="F748" s="18">
        <f t="shared" si="34"/>
        <v>2.5965509675875276</v>
      </c>
      <c r="G748" s="12">
        <f t="shared" si="35"/>
        <v>17.902501726738855</v>
      </c>
    </row>
    <row r="749" spans="1:7" x14ac:dyDescent="0.25">
      <c r="A749" s="24">
        <v>74.221680000000006</v>
      </c>
      <c r="B749" s="23">
        <v>-73.512962000000002</v>
      </c>
      <c r="C749" s="25">
        <v>3.6670186999999999</v>
      </c>
      <c r="D749" s="26">
        <v>-3.5158453999999998E-3</v>
      </c>
      <c r="E749" s="28">
        <f t="shared" si="33"/>
        <v>5.8390495883333326E-4</v>
      </c>
      <c r="F749" s="18">
        <f t="shared" si="34"/>
        <v>2.5999891741392589</v>
      </c>
      <c r="G749" s="12">
        <f t="shared" si="35"/>
        <v>17.926207211244115</v>
      </c>
    </row>
    <row r="750" spans="1:7" x14ac:dyDescent="0.25">
      <c r="A750" s="24">
        <v>74.321288999999993</v>
      </c>
      <c r="B750" s="23">
        <v>-73.629233999999997</v>
      </c>
      <c r="C750" s="25">
        <v>3.6669781000000001</v>
      </c>
      <c r="D750" s="26">
        <v>-3.5220147000000002E-3</v>
      </c>
      <c r="E750" s="28">
        <f t="shared" si="33"/>
        <v>5.849331755E-4</v>
      </c>
      <c r="F750" s="18">
        <f t="shared" si="34"/>
        <v>2.6041014549266324</v>
      </c>
      <c r="G750" s="12">
        <f t="shared" si="35"/>
        <v>17.954560251417707</v>
      </c>
    </row>
    <row r="751" spans="1:7" x14ac:dyDescent="0.25">
      <c r="A751" s="24">
        <v>74.420897999999994</v>
      </c>
      <c r="B751" s="23">
        <v>-73.705093000000005</v>
      </c>
      <c r="C751" s="25">
        <v>3.6668381999999999</v>
      </c>
      <c r="D751" s="26">
        <v>-3.5239935000000002E-3</v>
      </c>
      <c r="E751" s="28">
        <f t="shared" si="33"/>
        <v>5.8526297550000003E-4</v>
      </c>
      <c r="F751" s="18">
        <f t="shared" si="34"/>
        <v>2.6067844182217454</v>
      </c>
      <c r="G751" s="12">
        <f t="shared" si="35"/>
        <v>17.973058542274739</v>
      </c>
    </row>
    <row r="752" spans="1:7" x14ac:dyDescent="0.25">
      <c r="A752" s="24">
        <v>74.520508000000007</v>
      </c>
      <c r="B752" s="23">
        <v>-73.796783000000005</v>
      </c>
      <c r="C752" s="25">
        <v>3.6668384000000001</v>
      </c>
      <c r="D752" s="26">
        <v>-3.5290360000000002E-3</v>
      </c>
      <c r="E752" s="28">
        <f t="shared" si="33"/>
        <v>5.8610339216666669E-4</v>
      </c>
      <c r="F752" s="18">
        <f t="shared" si="34"/>
        <v>2.6100272886066556</v>
      </c>
      <c r="G752" s="12">
        <f t="shared" si="35"/>
        <v>17.995417237863673</v>
      </c>
    </row>
    <row r="753" spans="1:7" x14ac:dyDescent="0.25">
      <c r="A753" s="24">
        <v>74.620116999999993</v>
      </c>
      <c r="B753" s="23">
        <v>-73.881530999999995</v>
      </c>
      <c r="C753" s="25">
        <v>3.6667659000000001</v>
      </c>
      <c r="D753" s="26">
        <v>-3.5334527000000001E-3</v>
      </c>
      <c r="E753" s="28">
        <f t="shared" si="33"/>
        <v>5.8683950883333335E-4</v>
      </c>
      <c r="F753" s="18">
        <f t="shared" si="34"/>
        <v>2.6130246359660223</v>
      </c>
      <c r="G753" s="12">
        <f t="shared" si="35"/>
        <v>18.016083120007536</v>
      </c>
    </row>
    <row r="754" spans="1:7" x14ac:dyDescent="0.25">
      <c r="A754" s="24">
        <v>74.719727000000006</v>
      </c>
      <c r="B754" s="23">
        <v>-74.001495000000006</v>
      </c>
      <c r="C754" s="25">
        <v>3.6667233000000001</v>
      </c>
      <c r="D754" s="26">
        <v>-3.5411236E-3</v>
      </c>
      <c r="E754" s="28">
        <f t="shared" si="33"/>
        <v>5.8811799216666662E-4</v>
      </c>
      <c r="F754" s="18">
        <f t="shared" si="34"/>
        <v>2.6172674945422618</v>
      </c>
      <c r="G754" s="12">
        <f t="shared" si="35"/>
        <v>18.045336457968396</v>
      </c>
    </row>
    <row r="755" spans="1:7" x14ac:dyDescent="0.25">
      <c r="A755" s="24">
        <v>74.819336000000007</v>
      </c>
      <c r="B755" s="23">
        <v>-74.116837000000004</v>
      </c>
      <c r="C755" s="25">
        <v>3.6665625999999998</v>
      </c>
      <c r="D755" s="26">
        <v>-3.5459456999999998E-3</v>
      </c>
      <c r="E755" s="28">
        <f t="shared" si="33"/>
        <v>5.8892167549999997E-4</v>
      </c>
      <c r="F755" s="18">
        <f t="shared" si="34"/>
        <v>2.6213468833080631</v>
      </c>
      <c r="G755" s="12">
        <f t="shared" si="35"/>
        <v>18.073462716738373</v>
      </c>
    </row>
    <row r="756" spans="1:7" x14ac:dyDescent="0.25">
      <c r="A756" s="24">
        <v>74.918944999999994</v>
      </c>
      <c r="B756" s="23">
        <v>-74.198334000000003</v>
      </c>
      <c r="C756" s="25">
        <v>3.6663711000000001</v>
      </c>
      <c r="D756" s="26">
        <v>-3.5485029000000001E-3</v>
      </c>
      <c r="E756" s="28">
        <f t="shared" si="33"/>
        <v>5.8934787550000002E-4</v>
      </c>
      <c r="F756" s="18">
        <f t="shared" si="34"/>
        <v>2.6242292500629874</v>
      </c>
      <c r="G756" s="12">
        <f t="shared" si="35"/>
        <v>18.093335839373463</v>
      </c>
    </row>
    <row r="757" spans="1:7" x14ac:dyDescent="0.25">
      <c r="A757" s="24">
        <v>75.018555000000006</v>
      </c>
      <c r="B757" s="23">
        <v>-74.307968000000002</v>
      </c>
      <c r="C757" s="25">
        <v>3.6664156999999999</v>
      </c>
      <c r="D757" s="26">
        <v>-3.5545409E-3</v>
      </c>
      <c r="E757" s="28">
        <f t="shared" si="33"/>
        <v>5.903542088333333E-4</v>
      </c>
      <c r="F757" s="18">
        <f t="shared" si="34"/>
        <v>2.628106759625418</v>
      </c>
      <c r="G757" s="12">
        <f t="shared" si="35"/>
        <v>18.120070196797364</v>
      </c>
    </row>
    <row r="758" spans="1:7" x14ac:dyDescent="0.25">
      <c r="A758" s="24">
        <v>75.118163999999993</v>
      </c>
      <c r="B758" s="23">
        <v>-74.405951999999999</v>
      </c>
      <c r="C758" s="25">
        <v>3.6662604999999999</v>
      </c>
      <c r="D758" s="26">
        <v>-3.5611269999999999E-3</v>
      </c>
      <c r="E758" s="28">
        <f t="shared" si="33"/>
        <v>5.9145189216666661E-4</v>
      </c>
      <c r="F758" s="18">
        <f t="shared" si="34"/>
        <v>2.6315722347240658</v>
      </c>
      <c r="G758" s="12">
        <f t="shared" si="35"/>
        <v>18.143963690401748</v>
      </c>
    </row>
    <row r="759" spans="1:7" x14ac:dyDescent="0.25">
      <c r="A759" s="24">
        <v>75.217772999999994</v>
      </c>
      <c r="B759" s="23">
        <v>-74.507705999999999</v>
      </c>
      <c r="C759" s="25">
        <v>3.6662743</v>
      </c>
      <c r="D759" s="26">
        <v>-3.5658241E-3</v>
      </c>
      <c r="E759" s="28">
        <f t="shared" si="33"/>
        <v>5.9223474216666663E-4</v>
      </c>
      <c r="F759" s="18">
        <f t="shared" si="34"/>
        <v>2.63517104629726</v>
      </c>
      <c r="G759" s="12">
        <f t="shared" si="35"/>
        <v>18.168776502169187</v>
      </c>
    </row>
    <row r="760" spans="1:7" x14ac:dyDescent="0.25">
      <c r="A760" s="24">
        <v>75.317383000000007</v>
      </c>
      <c r="B760" s="23">
        <v>-74.597037999999998</v>
      </c>
      <c r="C760" s="25">
        <v>3.6661248</v>
      </c>
      <c r="D760" s="26">
        <v>-3.5707530999999999E-3</v>
      </c>
      <c r="E760" s="28">
        <f t="shared" si="33"/>
        <v>5.9305624216666661E-4</v>
      </c>
      <c r="F760" s="18">
        <f t="shared" si="34"/>
        <v>2.6383305194919897</v>
      </c>
      <c r="G760" s="12">
        <f t="shared" si="35"/>
        <v>18.190560197167013</v>
      </c>
    </row>
    <row r="761" spans="1:7" x14ac:dyDescent="0.25">
      <c r="A761" s="24">
        <v>75.416991999999993</v>
      </c>
      <c r="B761" s="23">
        <v>-74.711487000000005</v>
      </c>
      <c r="C761" s="25">
        <v>3.6660553999999999</v>
      </c>
      <c r="D761" s="26">
        <v>-3.5767732000000002E-3</v>
      </c>
      <c r="E761" s="28">
        <f t="shared" si="33"/>
        <v>5.9405959216666669E-4</v>
      </c>
      <c r="F761" s="18">
        <f t="shared" si="34"/>
        <v>2.6423783248435289</v>
      </c>
      <c r="G761" s="12">
        <f t="shared" si="35"/>
        <v>18.218468697019322</v>
      </c>
    </row>
    <row r="762" spans="1:7" x14ac:dyDescent="0.25">
      <c r="A762" s="24">
        <v>75.516602000000006</v>
      </c>
      <c r="B762" s="23">
        <v>-74.796256999999997</v>
      </c>
      <c r="C762" s="25">
        <v>3.6659994</v>
      </c>
      <c r="D762" s="26">
        <v>-3.5802125999999999E-3</v>
      </c>
      <c r="E762" s="28">
        <f t="shared" si="33"/>
        <v>5.9463282549999995E-4</v>
      </c>
      <c r="F762" s="18">
        <f t="shared" si="34"/>
        <v>2.6453764502937287</v>
      </c>
      <c r="G762" s="12">
        <f t="shared" si="35"/>
        <v>18.239139943884567</v>
      </c>
    </row>
    <row r="763" spans="1:7" x14ac:dyDescent="0.25">
      <c r="A763" s="24">
        <v>75.616211000000007</v>
      </c>
      <c r="B763" s="23">
        <v>-74.884636</v>
      </c>
      <c r="C763" s="25">
        <v>3.6658571000000002</v>
      </c>
      <c r="D763" s="26">
        <v>-3.5872934000000002E-3</v>
      </c>
      <c r="E763" s="28">
        <f t="shared" si="33"/>
        <v>5.958129588333334E-4</v>
      </c>
      <c r="F763" s="18">
        <f t="shared" si="34"/>
        <v>2.6485022180082884</v>
      </c>
      <c r="G763" s="12">
        <f t="shared" si="35"/>
        <v>18.260691248906426</v>
      </c>
    </row>
    <row r="764" spans="1:7" x14ac:dyDescent="0.25">
      <c r="A764" s="24">
        <v>75.715819999999994</v>
      </c>
      <c r="B764" s="23">
        <v>-74.974570999999997</v>
      </c>
      <c r="C764" s="25">
        <v>3.6658306000000001</v>
      </c>
      <c r="D764" s="26">
        <v>-3.5891949999999999E-3</v>
      </c>
      <c r="E764" s="28">
        <f t="shared" si="33"/>
        <v>5.9612989216666665E-4</v>
      </c>
      <c r="F764" s="18">
        <f t="shared" si="34"/>
        <v>2.6516830179653925</v>
      </c>
      <c r="G764" s="12">
        <f t="shared" si="35"/>
        <v>18.282621986040148</v>
      </c>
    </row>
    <row r="765" spans="1:7" x14ac:dyDescent="0.25">
      <c r="A765" s="24">
        <v>75.815430000000006</v>
      </c>
      <c r="B765" s="23">
        <v>-75.096137999999996</v>
      </c>
      <c r="C765" s="25">
        <v>3.6657307000000001</v>
      </c>
      <c r="D765" s="26">
        <v>-3.5969197999999999E-3</v>
      </c>
      <c r="E765" s="28">
        <f t="shared" si="33"/>
        <v>5.9741735883333332E-4</v>
      </c>
      <c r="F765" s="18">
        <f t="shared" si="34"/>
        <v>2.6559825710691376</v>
      </c>
      <c r="G765" s="12">
        <f t="shared" si="35"/>
        <v>18.31226621710853</v>
      </c>
    </row>
    <row r="766" spans="1:7" x14ac:dyDescent="0.25">
      <c r="A766" s="24">
        <v>75.915038999999993</v>
      </c>
      <c r="B766" s="23">
        <v>-75.177498</v>
      </c>
      <c r="C766" s="25">
        <v>3.6655954999999998</v>
      </c>
      <c r="D766" s="26">
        <v>-3.6013841E-3</v>
      </c>
      <c r="E766" s="28">
        <f t="shared" si="33"/>
        <v>5.9816140883333334E-4</v>
      </c>
      <c r="F766" s="18">
        <f t="shared" si="34"/>
        <v>2.6588600924402392</v>
      </c>
      <c r="G766" s="12">
        <f t="shared" si="35"/>
        <v>18.332105932160509</v>
      </c>
    </row>
    <row r="767" spans="1:7" x14ac:dyDescent="0.25">
      <c r="A767" s="24">
        <v>76.014647999999994</v>
      </c>
      <c r="B767" s="23">
        <v>-75.279494999999997</v>
      </c>
      <c r="C767" s="25">
        <v>3.6656327000000002</v>
      </c>
      <c r="D767" s="26">
        <v>-3.6077855999999998E-3</v>
      </c>
      <c r="E767" s="28">
        <f t="shared" si="33"/>
        <v>5.9922832549999994E-4</v>
      </c>
      <c r="F767" s="18">
        <f t="shared" si="34"/>
        <v>2.66246749838036</v>
      </c>
      <c r="G767" s="12">
        <f t="shared" si="35"/>
        <v>18.356977999714054</v>
      </c>
    </row>
    <row r="768" spans="1:7" x14ac:dyDescent="0.25">
      <c r="A768" s="24">
        <v>76.114258000000007</v>
      </c>
      <c r="B768" s="23">
        <v>-75.368590999999995</v>
      </c>
      <c r="C768" s="25">
        <v>3.6654266999999998</v>
      </c>
      <c r="D768" s="26">
        <v>-3.611922E-3</v>
      </c>
      <c r="E768" s="28">
        <f t="shared" si="33"/>
        <v>5.9991772549999997E-4</v>
      </c>
      <c r="F768" s="18">
        <f t="shared" si="34"/>
        <v>2.6656186247825189</v>
      </c>
      <c r="G768" s="12">
        <f t="shared" si="35"/>
        <v>18.378704145882576</v>
      </c>
    </row>
    <row r="769" spans="1:7" x14ac:dyDescent="0.25">
      <c r="A769" s="24">
        <v>76.213866999999993</v>
      </c>
      <c r="B769" s="23">
        <v>-75.476280000000003</v>
      </c>
      <c r="C769" s="25">
        <v>3.6654534000000001</v>
      </c>
      <c r="D769" s="26">
        <v>-3.6199153000000001E-3</v>
      </c>
      <c r="E769" s="28">
        <f t="shared" si="33"/>
        <v>6.0124994216666672E-4</v>
      </c>
      <c r="F769" s="18">
        <f t="shared" si="34"/>
        <v>2.6694273440417686</v>
      </c>
      <c r="G769" s="12">
        <f t="shared" si="35"/>
        <v>18.40496421316665</v>
      </c>
    </row>
    <row r="770" spans="1:7" x14ac:dyDescent="0.25">
      <c r="A770" s="24">
        <v>76.313477000000006</v>
      </c>
      <c r="B770" s="23">
        <v>-75.589127000000005</v>
      </c>
      <c r="C770" s="25">
        <v>3.6653438</v>
      </c>
      <c r="D770" s="26">
        <v>-3.6210953000000001E-3</v>
      </c>
      <c r="E770" s="28">
        <f t="shared" si="33"/>
        <v>6.014466088333333E-4</v>
      </c>
      <c r="F770" s="18">
        <f t="shared" si="34"/>
        <v>2.6734184902335669</v>
      </c>
      <c r="G770" s="12">
        <f t="shared" si="35"/>
        <v>18.432482063762407</v>
      </c>
    </row>
    <row r="771" spans="1:7" x14ac:dyDescent="0.25">
      <c r="A771" s="24">
        <v>76.413086000000007</v>
      </c>
      <c r="B771" s="23">
        <v>-75.672966000000002</v>
      </c>
      <c r="C771" s="25">
        <v>3.6653118</v>
      </c>
      <c r="D771" s="26">
        <v>-3.6278962999999999E-3</v>
      </c>
      <c r="E771" s="28">
        <f t="shared" si="33"/>
        <v>6.0258010883333332E-4</v>
      </c>
      <c r="F771" s="18">
        <f t="shared" si="34"/>
        <v>2.6763836882944294</v>
      </c>
      <c r="G771" s="12">
        <f t="shared" si="35"/>
        <v>18.452926285373056</v>
      </c>
    </row>
    <row r="772" spans="1:7" x14ac:dyDescent="0.25">
      <c r="A772" s="24">
        <v>76.512694999999994</v>
      </c>
      <c r="B772" s="23">
        <v>-75.794105999999999</v>
      </c>
      <c r="C772" s="25">
        <v>3.6651704000000001</v>
      </c>
      <c r="D772" s="26">
        <v>-3.632003E-3</v>
      </c>
      <c r="E772" s="28">
        <f t="shared" si="33"/>
        <v>6.0326455883333329E-4</v>
      </c>
      <c r="F772" s="18">
        <f t="shared" si="34"/>
        <v>2.6806681393624627</v>
      </c>
      <c r="G772" s="12">
        <f t="shared" si="35"/>
        <v>18.482466392076553</v>
      </c>
    </row>
    <row r="773" spans="1:7" x14ac:dyDescent="0.25">
      <c r="A773" s="24">
        <v>76.612305000000006</v>
      </c>
      <c r="B773" s="23">
        <v>-75.876418999999999</v>
      </c>
      <c r="C773" s="25">
        <v>3.6651994999999999</v>
      </c>
      <c r="D773" s="26">
        <v>-3.6408721999999999E-3</v>
      </c>
      <c r="E773" s="28">
        <f t="shared" ref="E773:E836" si="36" xml:space="preserve"> (delta_0 - D773) / L</f>
        <v>6.0474275883333332E-4</v>
      </c>
      <c r="F773" s="18">
        <f t="shared" ref="F773:F836" si="37" xml:space="preserve"> -B773 / A_6x12_in2</f>
        <v>2.6835793662137348</v>
      </c>
      <c r="G773" s="12">
        <f t="shared" ref="G773:G836" si="38" xml:space="preserve"> -B773 * kip_to_N / A_6x12_mm2</f>
        <v>18.502538497104496</v>
      </c>
    </row>
    <row r="774" spans="1:7" x14ac:dyDescent="0.25">
      <c r="A774" s="24">
        <v>76.711913999999993</v>
      </c>
      <c r="B774" s="23">
        <v>-75.952301000000006</v>
      </c>
      <c r="C774" s="25">
        <v>3.6650436000000002</v>
      </c>
      <c r="D774" s="26">
        <v>-3.6397635E-3</v>
      </c>
      <c r="E774" s="28">
        <f t="shared" si="36"/>
        <v>6.0455797550000004E-4</v>
      </c>
      <c r="F774" s="18">
        <f t="shared" si="37"/>
        <v>2.6862631429674457</v>
      </c>
      <c r="G774" s="12">
        <f t="shared" si="38"/>
        <v>18.521042396533872</v>
      </c>
    </row>
    <row r="775" spans="1:7" x14ac:dyDescent="0.25">
      <c r="A775" s="24">
        <v>76.811522999999994</v>
      </c>
      <c r="B775" s="23">
        <v>-76.055588</v>
      </c>
      <c r="C775" s="25">
        <v>3.6649677999999999</v>
      </c>
      <c r="D775" s="26">
        <v>-3.6522388000000002E-3</v>
      </c>
      <c r="E775" s="28">
        <f t="shared" si="36"/>
        <v>6.0663719216666673E-4</v>
      </c>
      <c r="F775" s="18">
        <f t="shared" si="37"/>
        <v>2.6899161733245864</v>
      </c>
      <c r="G775" s="12">
        <f t="shared" si="38"/>
        <v>18.546229031840827</v>
      </c>
    </row>
    <row r="776" spans="1:7" x14ac:dyDescent="0.25">
      <c r="A776" s="24">
        <v>76.911133000000007</v>
      </c>
      <c r="B776" s="23">
        <v>-76.154731999999996</v>
      </c>
      <c r="C776" s="25">
        <v>3.6649299000000002</v>
      </c>
      <c r="D776" s="26">
        <v>-3.651619E-3</v>
      </c>
      <c r="E776" s="28">
        <f t="shared" si="36"/>
        <v>6.0653389216666664E-4</v>
      </c>
      <c r="F776" s="18">
        <f t="shared" si="37"/>
        <v>2.6934226750307868</v>
      </c>
      <c r="G776" s="12">
        <f t="shared" si="38"/>
        <v>18.570405392572304</v>
      </c>
    </row>
    <row r="777" spans="1:7" x14ac:dyDescent="0.25">
      <c r="A777" s="24">
        <v>77.010741999999993</v>
      </c>
      <c r="B777" s="23">
        <v>-76.266959999999997</v>
      </c>
      <c r="C777" s="25">
        <v>3.6647707999999999</v>
      </c>
      <c r="D777" s="26">
        <v>-3.6595524000000001E-3</v>
      </c>
      <c r="E777" s="28">
        <f t="shared" si="36"/>
        <v>6.0785612549999998E-4</v>
      </c>
      <c r="F777" s="18">
        <f t="shared" si="37"/>
        <v>2.6973919285759687</v>
      </c>
      <c r="G777" s="12">
        <f t="shared" si="38"/>
        <v>18.597772299416619</v>
      </c>
    </row>
    <row r="778" spans="1:7" x14ac:dyDescent="0.25">
      <c r="A778" s="24">
        <v>77.110352000000006</v>
      </c>
      <c r="B778" s="23">
        <v>-76.383385000000004</v>
      </c>
      <c r="C778" s="25">
        <v>3.6648214000000001</v>
      </c>
      <c r="D778" s="26">
        <v>-3.6656379000000001E-3</v>
      </c>
      <c r="E778" s="28">
        <f t="shared" si="36"/>
        <v>6.0887037549999998E-4</v>
      </c>
      <c r="F778" s="18">
        <f t="shared" si="37"/>
        <v>2.7015096206314073</v>
      </c>
      <c r="G778" s="12">
        <f t="shared" si="38"/>
        <v>18.626162648788871</v>
      </c>
    </row>
    <row r="779" spans="1:7" x14ac:dyDescent="0.25">
      <c r="A779" s="24">
        <v>77.209961000000007</v>
      </c>
      <c r="B779" s="23">
        <v>-76.475998000000004</v>
      </c>
      <c r="C779" s="25">
        <v>3.6646584999999998</v>
      </c>
      <c r="D779" s="26">
        <v>-3.6714613000000001E-3</v>
      </c>
      <c r="E779" s="28">
        <f t="shared" si="36"/>
        <v>6.0984094216666668E-4</v>
      </c>
      <c r="F779" s="18">
        <f t="shared" si="37"/>
        <v>2.7047851354635339</v>
      </c>
      <c r="G779" s="12">
        <f t="shared" si="38"/>
        <v>18.648746418824626</v>
      </c>
    </row>
    <row r="780" spans="1:7" x14ac:dyDescent="0.25">
      <c r="A780" s="24">
        <v>77.309569999999994</v>
      </c>
      <c r="B780" s="23">
        <v>-76.570426999999995</v>
      </c>
      <c r="C780" s="25">
        <v>3.6646453999999999</v>
      </c>
      <c r="D780" s="26">
        <v>-3.6782501000000001E-3</v>
      </c>
      <c r="E780" s="28">
        <f t="shared" si="36"/>
        <v>6.1097240883333339E-4</v>
      </c>
      <c r="F780" s="18">
        <f t="shared" si="37"/>
        <v>2.7081248781571392</v>
      </c>
      <c r="G780" s="12">
        <f t="shared" si="38"/>
        <v>18.671773022224855</v>
      </c>
    </row>
    <row r="781" spans="1:7" x14ac:dyDescent="0.25">
      <c r="A781" s="24">
        <v>77.409180000000006</v>
      </c>
      <c r="B781" s="23">
        <v>-76.662116999999995</v>
      </c>
      <c r="C781" s="25">
        <v>3.6645262000000001</v>
      </c>
      <c r="D781" s="26">
        <v>-3.6804852999999999E-3</v>
      </c>
      <c r="E781" s="28">
        <f t="shared" si="36"/>
        <v>6.1134494216666662E-4</v>
      </c>
      <c r="F781" s="18">
        <f t="shared" si="37"/>
        <v>2.7113677485420493</v>
      </c>
      <c r="G781" s="12">
        <f t="shared" si="38"/>
        <v>18.694131717813789</v>
      </c>
    </row>
    <row r="782" spans="1:7" x14ac:dyDescent="0.25">
      <c r="A782" s="24">
        <v>77.508788999999993</v>
      </c>
      <c r="B782" s="23">
        <v>-76.763228999999995</v>
      </c>
      <c r="C782" s="25">
        <v>3.664469</v>
      </c>
      <c r="D782" s="26">
        <v>-3.6876320000000001E-3</v>
      </c>
      <c r="E782" s="28">
        <f t="shared" si="36"/>
        <v>6.1253605883333339E-4</v>
      </c>
      <c r="F782" s="18">
        <f t="shared" si="37"/>
        <v>2.7149438540100288</v>
      </c>
      <c r="G782" s="12">
        <f t="shared" si="38"/>
        <v>18.718787977257442</v>
      </c>
    </row>
    <row r="783" spans="1:7" x14ac:dyDescent="0.25">
      <c r="A783" s="24">
        <v>77.608397999999994</v>
      </c>
      <c r="B783" s="23">
        <v>-76.860573000000002</v>
      </c>
      <c r="C783" s="25">
        <v>3.6643720000000002</v>
      </c>
      <c r="D783" s="26">
        <v>-3.6909461000000001E-3</v>
      </c>
      <c r="E783" s="28">
        <f t="shared" si="36"/>
        <v>6.1308840883333331E-4</v>
      </c>
      <c r="F783" s="18">
        <f t="shared" si="37"/>
        <v>2.7183866937389931</v>
      </c>
      <c r="G783" s="12">
        <f t="shared" si="38"/>
        <v>18.742525406239988</v>
      </c>
    </row>
    <row r="784" spans="1:7" x14ac:dyDescent="0.25">
      <c r="A784" s="24">
        <v>77.708008000000007</v>
      </c>
      <c r="B784" s="23">
        <v>-76.957794000000007</v>
      </c>
      <c r="C784" s="25">
        <v>3.6643047000000002</v>
      </c>
      <c r="D784" s="26">
        <v>-3.6954995999999999E-3</v>
      </c>
      <c r="E784" s="28">
        <f t="shared" si="36"/>
        <v>6.1384732549999994E-4</v>
      </c>
      <c r="F784" s="18">
        <f t="shared" si="37"/>
        <v>2.7218251832328457</v>
      </c>
      <c r="G784" s="12">
        <f t="shared" si="38"/>
        <v>18.76623284155302</v>
      </c>
    </row>
    <row r="785" spans="1:7" x14ac:dyDescent="0.25">
      <c r="A785" s="24">
        <v>77.807616999999993</v>
      </c>
      <c r="B785" s="23">
        <v>-77.046768</v>
      </c>
      <c r="C785" s="25">
        <v>3.6642413</v>
      </c>
      <c r="D785" s="26">
        <v>-3.699684E-3</v>
      </c>
      <c r="E785" s="28">
        <f t="shared" si="36"/>
        <v>6.1454472549999999E-4</v>
      </c>
      <c r="F785" s="18">
        <f t="shared" si="37"/>
        <v>2.7249719947676585</v>
      </c>
      <c r="G785" s="12">
        <f t="shared" si="38"/>
        <v>18.787929237903001</v>
      </c>
    </row>
    <row r="786" spans="1:7" x14ac:dyDescent="0.25">
      <c r="A786" s="24">
        <v>77.907227000000006</v>
      </c>
      <c r="B786" s="23">
        <v>-77.141953000000001</v>
      </c>
      <c r="C786" s="25">
        <v>3.6641716999999998</v>
      </c>
      <c r="D786" s="26">
        <v>-3.7057576999999999E-3</v>
      </c>
      <c r="E786" s="28">
        <f t="shared" si="36"/>
        <v>6.1555700883333335E-4</v>
      </c>
      <c r="F786" s="18">
        <f t="shared" si="37"/>
        <v>2.7283384754917033</v>
      </c>
      <c r="G786" s="12">
        <f t="shared" si="38"/>
        <v>18.81114019263779</v>
      </c>
    </row>
    <row r="787" spans="1:7" x14ac:dyDescent="0.25">
      <c r="A787" s="24">
        <v>78.006836000000007</v>
      </c>
      <c r="B787" s="23">
        <v>-77.242035000000001</v>
      </c>
      <c r="C787" s="25">
        <v>3.6640413000000001</v>
      </c>
      <c r="D787" s="26">
        <v>-3.7118972000000001E-3</v>
      </c>
      <c r="E787" s="28">
        <f t="shared" si="36"/>
        <v>6.1658025883333338E-4</v>
      </c>
      <c r="F787" s="18">
        <f t="shared" si="37"/>
        <v>2.7318781521615976</v>
      </c>
      <c r="G787" s="12">
        <f t="shared" si="38"/>
        <v>18.835545285580661</v>
      </c>
    </row>
    <row r="788" spans="1:7" x14ac:dyDescent="0.25">
      <c r="A788" s="24">
        <v>78.106444999999994</v>
      </c>
      <c r="B788" s="23">
        <v>-77.356628000000001</v>
      </c>
      <c r="C788" s="25">
        <v>3.6639864000000002</v>
      </c>
      <c r="D788" s="26">
        <v>-3.7181794E-3</v>
      </c>
      <c r="E788" s="28">
        <f t="shared" si="36"/>
        <v>6.1762729216666666E-4</v>
      </c>
      <c r="F788" s="18">
        <f t="shared" si="37"/>
        <v>2.735931050471315</v>
      </c>
      <c r="G788" s="12">
        <f t="shared" si="38"/>
        <v>18.863488899972886</v>
      </c>
    </row>
    <row r="789" spans="1:7" x14ac:dyDescent="0.25">
      <c r="A789" s="24">
        <v>78.206055000000006</v>
      </c>
      <c r="B789" s="23">
        <v>-77.460716000000005</v>
      </c>
      <c r="C789" s="25">
        <v>3.6639097</v>
      </c>
      <c r="D789" s="26">
        <v>-3.7214519000000001E-3</v>
      </c>
      <c r="E789" s="28">
        <f t="shared" si="36"/>
        <v>6.1817270883333334E-4</v>
      </c>
      <c r="F789" s="18">
        <f t="shared" si="37"/>
        <v>2.7396124104083261</v>
      </c>
      <c r="G789" s="12">
        <f t="shared" si="38"/>
        <v>18.888870859908113</v>
      </c>
    </row>
    <row r="790" spans="1:7" x14ac:dyDescent="0.25">
      <c r="A790" s="24">
        <v>78.305663999999993</v>
      </c>
      <c r="B790" s="23">
        <v>-77.554862999999997</v>
      </c>
      <c r="C790" s="25">
        <v>3.6638098000000001</v>
      </c>
      <c r="D790" s="26">
        <v>-3.7274122999999999E-3</v>
      </c>
      <c r="E790" s="28">
        <f t="shared" si="36"/>
        <v>6.1916610883333328E-4</v>
      </c>
      <c r="F790" s="18">
        <f t="shared" si="37"/>
        <v>2.7429421793921644</v>
      </c>
      <c r="G790" s="12">
        <f t="shared" si="38"/>
        <v>18.911828697334347</v>
      </c>
    </row>
    <row r="791" spans="1:7" x14ac:dyDescent="0.25">
      <c r="A791" s="24">
        <v>78.405272999999994</v>
      </c>
      <c r="B791" s="23">
        <v>-77.642043999999999</v>
      </c>
      <c r="C791" s="25">
        <v>3.6637449000000002</v>
      </c>
      <c r="D791" s="26">
        <v>-3.7305353000000002E-3</v>
      </c>
      <c r="E791" s="28">
        <f t="shared" si="36"/>
        <v>6.196866088333334E-4</v>
      </c>
      <c r="F791" s="18">
        <f t="shared" si="37"/>
        <v>2.7460255765240964</v>
      </c>
      <c r="G791" s="12">
        <f t="shared" si="38"/>
        <v>18.933087868892194</v>
      </c>
    </row>
    <row r="792" spans="1:7" x14ac:dyDescent="0.25">
      <c r="A792" s="24">
        <v>78.504883000000007</v>
      </c>
      <c r="B792" s="23">
        <v>-77.737945999999994</v>
      </c>
      <c r="C792" s="25">
        <v>3.6636975000000001</v>
      </c>
      <c r="D792" s="26">
        <v>-3.7393031999999999E-3</v>
      </c>
      <c r="E792" s="28">
        <f t="shared" si="36"/>
        <v>6.2114792549999994E-4</v>
      </c>
      <c r="F792" s="18">
        <f t="shared" si="37"/>
        <v>2.7494174159357403</v>
      </c>
      <c r="G792" s="12">
        <f t="shared" si="38"/>
        <v>18.956473664773643</v>
      </c>
    </row>
    <row r="793" spans="1:7" x14ac:dyDescent="0.25">
      <c r="A793" s="24">
        <v>78.604491999999993</v>
      </c>
      <c r="B793" s="23">
        <v>-77.860068999999996</v>
      </c>
      <c r="C793" s="25">
        <v>3.6636270999999998</v>
      </c>
      <c r="D793" s="26">
        <v>-3.7402452000000002E-3</v>
      </c>
      <c r="E793" s="28">
        <f t="shared" si="36"/>
        <v>6.2130492550000003E-4</v>
      </c>
      <c r="F793" s="18">
        <f t="shared" si="37"/>
        <v>2.7537366335168985</v>
      </c>
      <c r="G793" s="12">
        <f t="shared" si="38"/>
        <v>18.986253476982252</v>
      </c>
    </row>
    <row r="794" spans="1:7" x14ac:dyDescent="0.25">
      <c r="A794" s="24">
        <v>78.704102000000006</v>
      </c>
      <c r="B794" s="23">
        <v>-77.952324000000004</v>
      </c>
      <c r="C794" s="25">
        <v>3.6635604000000002</v>
      </c>
      <c r="D794" s="26">
        <v>-3.7513017000000001E-3</v>
      </c>
      <c r="E794" s="28">
        <f t="shared" si="36"/>
        <v>6.2314767550000001E-4</v>
      </c>
      <c r="F794" s="18">
        <f t="shared" si="37"/>
        <v>2.7569994866891085</v>
      </c>
      <c r="G794" s="12">
        <f t="shared" si="38"/>
        <v>19.008749948370163</v>
      </c>
    </row>
    <row r="795" spans="1:7" x14ac:dyDescent="0.25">
      <c r="A795" s="24">
        <v>78.803711000000007</v>
      </c>
      <c r="B795" s="23">
        <v>-78.052948000000001</v>
      </c>
      <c r="C795" s="25">
        <v>3.6634389999999999</v>
      </c>
      <c r="D795" s="26">
        <v>-3.7526427999999999E-3</v>
      </c>
      <c r="E795" s="28">
        <f t="shared" si="36"/>
        <v>6.2337119216666665E-4</v>
      </c>
      <c r="F795" s="18">
        <f t="shared" si="37"/>
        <v>2.7605583326877037</v>
      </c>
      <c r="G795" s="12">
        <f t="shared" si="38"/>
        <v>19.033287208539658</v>
      </c>
    </row>
    <row r="796" spans="1:7" x14ac:dyDescent="0.25">
      <c r="A796" s="24">
        <v>78.903319999999994</v>
      </c>
      <c r="B796" s="23">
        <v>-78.143874999999994</v>
      </c>
      <c r="C796" s="25">
        <v>3.6633431999999999</v>
      </c>
      <c r="D796" s="26">
        <v>-3.7611126999999999E-3</v>
      </c>
      <c r="E796" s="28">
        <f t="shared" si="36"/>
        <v>6.2478284216666664E-4</v>
      </c>
      <c r="F796" s="18">
        <f t="shared" si="37"/>
        <v>2.7637742174678182</v>
      </c>
      <c r="G796" s="12">
        <f t="shared" si="38"/>
        <v>19.055459845837234</v>
      </c>
    </row>
    <row r="797" spans="1:7" x14ac:dyDescent="0.25">
      <c r="A797" s="24">
        <v>79.002930000000006</v>
      </c>
      <c r="B797" s="23">
        <v>-78.230964999999998</v>
      </c>
      <c r="C797" s="25">
        <v>3.6632818999999999</v>
      </c>
      <c r="D797" s="26">
        <v>-3.7621198999999998E-3</v>
      </c>
      <c r="E797" s="28">
        <f t="shared" si="36"/>
        <v>6.2495070883333327E-4</v>
      </c>
      <c r="F797" s="18">
        <f t="shared" si="37"/>
        <v>2.7668543961331236</v>
      </c>
      <c r="G797" s="12">
        <f t="shared" si="38"/>
        <v>19.076696826956663</v>
      </c>
    </row>
    <row r="798" spans="1:7" x14ac:dyDescent="0.25">
      <c r="A798" s="24">
        <v>79.102538999999993</v>
      </c>
      <c r="B798" s="23">
        <v>-78.362067999999994</v>
      </c>
      <c r="C798" s="25">
        <v>3.6632134999999999</v>
      </c>
      <c r="D798" s="26">
        <v>-3.7718056999999998E-3</v>
      </c>
      <c r="E798" s="28">
        <f t="shared" si="36"/>
        <v>6.265650088333333E-4</v>
      </c>
      <c r="F798" s="18">
        <f t="shared" si="37"/>
        <v>2.7714912162451628</v>
      </c>
      <c r="G798" s="12">
        <f t="shared" si="38"/>
        <v>19.108666420890529</v>
      </c>
    </row>
    <row r="799" spans="1:7" x14ac:dyDescent="0.25">
      <c r="A799" s="24">
        <v>79.202147999999994</v>
      </c>
      <c r="B799" s="23">
        <v>-78.445792999999995</v>
      </c>
      <c r="C799" s="25">
        <v>3.6631358000000001</v>
      </c>
      <c r="D799" s="26">
        <v>-3.7738619999999998E-3</v>
      </c>
      <c r="E799" s="28">
        <f t="shared" si="36"/>
        <v>6.2690772549999993E-4</v>
      </c>
      <c r="F799" s="18">
        <f t="shared" si="37"/>
        <v>2.7744523823808001</v>
      </c>
      <c r="G799" s="12">
        <f t="shared" si="38"/>
        <v>19.129082843490416</v>
      </c>
    </row>
    <row r="800" spans="1:7" x14ac:dyDescent="0.25">
      <c r="A800" s="24">
        <v>79.301758000000007</v>
      </c>
      <c r="B800" s="23">
        <v>-78.548820000000006</v>
      </c>
      <c r="C800" s="25">
        <v>3.6630343999999999</v>
      </c>
      <c r="D800" s="26">
        <v>-3.7824033999999999E-3</v>
      </c>
      <c r="E800" s="28">
        <f t="shared" si="36"/>
        <v>6.283312921666666E-4</v>
      </c>
      <c r="F800" s="18">
        <f t="shared" si="37"/>
        <v>2.7780962171190069</v>
      </c>
      <c r="G800" s="12">
        <f t="shared" si="38"/>
        <v>19.154206077544746</v>
      </c>
    </row>
    <row r="801" spans="1:7" x14ac:dyDescent="0.25">
      <c r="A801" s="24">
        <v>79.401366999999993</v>
      </c>
      <c r="B801" s="23">
        <v>-78.636016999999995</v>
      </c>
      <c r="C801" s="25">
        <v>3.6629024000000001</v>
      </c>
      <c r="D801" s="26">
        <v>-3.7846443999999999E-3</v>
      </c>
      <c r="E801" s="28">
        <f t="shared" si="36"/>
        <v>6.2870479216666668E-4</v>
      </c>
      <c r="F801" s="18">
        <f t="shared" si="37"/>
        <v>2.781180180135181</v>
      </c>
      <c r="G801" s="12">
        <f t="shared" si="38"/>
        <v>19.17546915071814</v>
      </c>
    </row>
    <row r="802" spans="1:7" x14ac:dyDescent="0.25">
      <c r="A802" s="24">
        <v>79.500977000000006</v>
      </c>
      <c r="B802" s="23">
        <v>-78.730423000000002</v>
      </c>
      <c r="C802" s="25">
        <v>3.6629021000000002</v>
      </c>
      <c r="D802" s="26">
        <v>-3.7896216000000002E-3</v>
      </c>
      <c r="E802" s="28">
        <f t="shared" si="36"/>
        <v>6.2953432550000006E-4</v>
      </c>
      <c r="F802" s="18">
        <f t="shared" si="37"/>
        <v>2.7845191093701884</v>
      </c>
      <c r="G802" s="12">
        <f t="shared" si="38"/>
        <v>19.198490145546028</v>
      </c>
    </row>
    <row r="803" spans="1:7" x14ac:dyDescent="0.25">
      <c r="A803" s="24">
        <v>79.600586000000007</v>
      </c>
      <c r="B803" s="23">
        <v>-78.819716999999997</v>
      </c>
      <c r="C803" s="25">
        <v>3.6628485</v>
      </c>
      <c r="D803" s="26">
        <v>-3.7936566000000001E-3</v>
      </c>
      <c r="E803" s="28">
        <f t="shared" si="36"/>
        <v>6.3020682549999997E-4</v>
      </c>
      <c r="F803" s="18">
        <f t="shared" si="37"/>
        <v>2.7876772385898434</v>
      </c>
      <c r="G803" s="12">
        <f t="shared" si="38"/>
        <v>19.220264574206933</v>
      </c>
    </row>
    <row r="804" spans="1:7" x14ac:dyDescent="0.25">
      <c r="A804" s="24">
        <v>79.700194999999994</v>
      </c>
      <c r="B804" s="23">
        <v>-78.942345000000003</v>
      </c>
      <c r="C804" s="25">
        <v>3.6627521999999999</v>
      </c>
      <c r="D804" s="26">
        <v>-3.7985739999999999E-3</v>
      </c>
      <c r="E804" s="28">
        <f t="shared" si="36"/>
        <v>6.3102639216666668E-4</v>
      </c>
      <c r="F804" s="18">
        <f t="shared" si="37"/>
        <v>2.7920143168923932</v>
      </c>
      <c r="G804" s="12">
        <f t="shared" si="38"/>
        <v>19.250167531156219</v>
      </c>
    </row>
    <row r="805" spans="1:7" x14ac:dyDescent="0.25">
      <c r="A805" s="24">
        <v>79.799805000000006</v>
      </c>
      <c r="B805" s="23">
        <v>-79.044632000000007</v>
      </c>
      <c r="C805" s="25">
        <v>3.6626200999999998</v>
      </c>
      <c r="D805" s="26">
        <v>-3.8061915000000002E-3</v>
      </c>
      <c r="E805" s="28">
        <f t="shared" si="36"/>
        <v>6.3229597550000006E-4</v>
      </c>
      <c r="F805" s="18">
        <f t="shared" si="37"/>
        <v>2.7956319794844022</v>
      </c>
      <c r="G805" s="12">
        <f t="shared" si="38"/>
        <v>19.275110315491538</v>
      </c>
    </row>
    <row r="806" spans="1:7" x14ac:dyDescent="0.25">
      <c r="A806" s="24">
        <v>79.899413999999993</v>
      </c>
      <c r="B806" s="23">
        <v>-79.132141000000004</v>
      </c>
      <c r="C806" s="25">
        <v>3.6626351000000001</v>
      </c>
      <c r="D806" s="26">
        <v>-3.8108826E-3</v>
      </c>
      <c r="E806" s="28">
        <f t="shared" si="36"/>
        <v>6.3307782549999996E-4</v>
      </c>
      <c r="F806" s="18">
        <f t="shared" si="37"/>
        <v>2.7987269772432977</v>
      </c>
      <c r="G806" s="12">
        <f t="shared" si="38"/>
        <v>19.296449470168078</v>
      </c>
    </row>
    <row r="807" spans="1:7" x14ac:dyDescent="0.25">
      <c r="A807" s="24">
        <v>79.999022999999994</v>
      </c>
      <c r="B807" s="23">
        <v>-79.229973000000001</v>
      </c>
      <c r="C807" s="25">
        <v>3.6624813000000001</v>
      </c>
      <c r="D807" s="26">
        <v>-3.8162169999999998E-3</v>
      </c>
      <c r="E807" s="28">
        <f t="shared" si="36"/>
        <v>6.3396689216666663E-4</v>
      </c>
      <c r="F807" s="18">
        <f t="shared" si="37"/>
        <v>2.8021870764416454</v>
      </c>
      <c r="G807" s="12">
        <f t="shared" si="38"/>
        <v>19.320305898424778</v>
      </c>
    </row>
    <row r="808" spans="1:7" x14ac:dyDescent="0.25">
      <c r="A808" s="24">
        <v>80.098633000000007</v>
      </c>
      <c r="B808" s="23">
        <v>-79.313857999999996</v>
      </c>
      <c r="C808" s="25">
        <v>3.6623882999999999</v>
      </c>
      <c r="D808" s="26">
        <v>-3.8192689000000001E-3</v>
      </c>
      <c r="E808" s="28">
        <f t="shared" si="36"/>
        <v>6.3447554216666672E-4</v>
      </c>
      <c r="F808" s="18">
        <f t="shared" si="37"/>
        <v>2.805153901419704</v>
      </c>
      <c r="G808" s="12">
        <f t="shared" si="38"/>
        <v>19.340761337180123</v>
      </c>
    </row>
    <row r="809" spans="1:7" x14ac:dyDescent="0.25">
      <c r="A809" s="24">
        <v>80.198241999999993</v>
      </c>
      <c r="B809" s="23">
        <v>-79.418334999999999</v>
      </c>
      <c r="C809" s="25">
        <v>3.6623646999999999</v>
      </c>
      <c r="D809" s="26">
        <v>-3.8269457999999998E-3</v>
      </c>
      <c r="E809" s="28">
        <f t="shared" si="36"/>
        <v>6.3575502550000001E-4</v>
      </c>
      <c r="F809" s="18">
        <f t="shared" si="37"/>
        <v>2.8088490194173512</v>
      </c>
      <c r="G809" s="12">
        <f t="shared" si="38"/>
        <v>19.366238155143318</v>
      </c>
    </row>
    <row r="810" spans="1:7" x14ac:dyDescent="0.25">
      <c r="A810" s="24">
        <v>80.297852000000006</v>
      </c>
      <c r="B810" s="23">
        <v>-79.520508000000007</v>
      </c>
      <c r="C810" s="25">
        <v>3.6622639000000001</v>
      </c>
      <c r="D810" s="26">
        <v>-3.8327635000000001E-3</v>
      </c>
      <c r="E810" s="28">
        <f t="shared" si="36"/>
        <v>6.3672464216666671E-4</v>
      </c>
      <c r="F810" s="18">
        <f t="shared" si="37"/>
        <v>2.8124626500841354</v>
      </c>
      <c r="G810" s="12">
        <f t="shared" si="38"/>
        <v>19.391153140467871</v>
      </c>
    </row>
    <row r="811" spans="1:7" x14ac:dyDescent="0.25">
      <c r="A811" s="24">
        <v>80.397461000000007</v>
      </c>
      <c r="B811" s="23">
        <v>-79.632095000000007</v>
      </c>
      <c r="C811" s="25">
        <v>3.6621361000000001</v>
      </c>
      <c r="D811" s="26">
        <v>-3.8364709000000001E-3</v>
      </c>
      <c r="E811" s="28">
        <f t="shared" si="36"/>
        <v>6.3734254216666665E-4</v>
      </c>
      <c r="F811" s="18">
        <f t="shared" si="37"/>
        <v>2.8164092328918677</v>
      </c>
      <c r="G811" s="12">
        <f t="shared" si="38"/>
        <v>19.418363738839368</v>
      </c>
    </row>
    <row r="812" spans="1:7" x14ac:dyDescent="0.25">
      <c r="A812" s="24">
        <v>80.497069999999994</v>
      </c>
      <c r="B812" s="23">
        <v>-79.722922999999994</v>
      </c>
      <c r="C812" s="25">
        <v>3.6620908000000001</v>
      </c>
      <c r="D812" s="26">
        <v>-3.8416800000000001E-3</v>
      </c>
      <c r="E812" s="28">
        <f t="shared" si="36"/>
        <v>6.3821072549999998E-4</v>
      </c>
      <c r="F812" s="18">
        <f t="shared" si="37"/>
        <v>2.8196216162632339</v>
      </c>
      <c r="G812" s="12">
        <f t="shared" si="38"/>
        <v>19.440512234890758</v>
      </c>
    </row>
    <row r="813" spans="1:7" x14ac:dyDescent="0.25">
      <c r="A813" s="24">
        <v>80.596680000000006</v>
      </c>
      <c r="B813" s="23">
        <v>-79.809494000000001</v>
      </c>
      <c r="C813" s="25">
        <v>3.6621193999999999</v>
      </c>
      <c r="D813" s="26">
        <v>-3.8483262000000001E-3</v>
      </c>
      <c r="E813" s="28">
        <f t="shared" si="36"/>
        <v>6.3931842549999997E-4</v>
      </c>
      <c r="F813" s="18">
        <f t="shared" si="37"/>
        <v>2.8226834390584363</v>
      </c>
      <c r="G813" s="12">
        <f t="shared" si="38"/>
        <v>19.46162265735591</v>
      </c>
    </row>
    <row r="814" spans="1:7" x14ac:dyDescent="0.25">
      <c r="A814" s="24">
        <v>80.696288999999993</v>
      </c>
      <c r="B814" s="23">
        <v>-79.937079999999995</v>
      </c>
      <c r="C814" s="25">
        <v>3.6619286999999998</v>
      </c>
      <c r="D814" s="26">
        <v>-3.8496492999999998E-3</v>
      </c>
      <c r="E814" s="28">
        <f t="shared" si="36"/>
        <v>6.3953894216666667E-4</v>
      </c>
      <c r="F814" s="18">
        <f t="shared" si="37"/>
        <v>2.8271958707405078</v>
      </c>
      <c r="G814" s="12">
        <f t="shared" si="38"/>
        <v>19.492734627422543</v>
      </c>
    </row>
    <row r="815" spans="1:7" x14ac:dyDescent="0.25">
      <c r="A815" s="24">
        <v>80.795897999999994</v>
      </c>
      <c r="B815" s="23">
        <v>-80.008178999999998</v>
      </c>
      <c r="C815" s="25">
        <v>3.6618979</v>
      </c>
      <c r="D815" s="26">
        <v>-3.8584650000000002E-3</v>
      </c>
      <c r="E815" s="28">
        <f t="shared" si="36"/>
        <v>6.4100822550000006E-4</v>
      </c>
      <c r="F815" s="18">
        <f t="shared" si="37"/>
        <v>2.8297104834735944</v>
      </c>
      <c r="G815" s="12">
        <f t="shared" si="38"/>
        <v>19.510072187654604</v>
      </c>
    </row>
    <row r="816" spans="1:7" x14ac:dyDescent="0.25">
      <c r="A816" s="24">
        <v>80.895508000000007</v>
      </c>
      <c r="B816" s="23">
        <v>-80.114182</v>
      </c>
      <c r="C816" s="25">
        <v>3.6618946000000001</v>
      </c>
      <c r="D816" s="26">
        <v>-3.8637400000000001E-3</v>
      </c>
      <c r="E816" s="28">
        <f t="shared" si="36"/>
        <v>6.4188739216666671E-4</v>
      </c>
      <c r="F816" s="18">
        <f t="shared" si="37"/>
        <v>2.8334595726808325</v>
      </c>
      <c r="G816" s="12">
        <f t="shared" si="38"/>
        <v>19.535921122200509</v>
      </c>
    </row>
    <row r="817" spans="1:7" x14ac:dyDescent="0.25">
      <c r="A817" s="24">
        <v>80.995116999999993</v>
      </c>
      <c r="B817" s="23">
        <v>-80.206710999999999</v>
      </c>
      <c r="C817" s="25">
        <v>3.6617142999999999</v>
      </c>
      <c r="D817" s="26">
        <v>-3.8668629999999999E-3</v>
      </c>
      <c r="E817" s="28">
        <f t="shared" si="36"/>
        <v>6.4240789216666661E-4</v>
      </c>
      <c r="F817" s="18">
        <f t="shared" si="37"/>
        <v>2.8367321166206878</v>
      </c>
      <c r="G817" s="12">
        <f t="shared" si="38"/>
        <v>19.558484408754644</v>
      </c>
    </row>
    <row r="818" spans="1:7" x14ac:dyDescent="0.25">
      <c r="A818" s="24">
        <v>81.094727000000006</v>
      </c>
      <c r="B818" s="23">
        <v>-80.314650999999998</v>
      </c>
      <c r="C818" s="25">
        <v>3.6616390000000001</v>
      </c>
      <c r="D818" s="26">
        <v>-3.8752318000000001E-3</v>
      </c>
      <c r="E818" s="28">
        <f t="shared" si="36"/>
        <v>6.4380269216666672E-4</v>
      </c>
      <c r="F818" s="18">
        <f t="shared" si="37"/>
        <v>2.8405497131889854</v>
      </c>
      <c r="G818" s="12">
        <f t="shared" si="38"/>
        <v>19.584805682632599</v>
      </c>
    </row>
    <row r="819" spans="1:7" x14ac:dyDescent="0.25">
      <c r="A819" s="24">
        <v>81.194336000000007</v>
      </c>
      <c r="B819" s="23">
        <v>-80.399399000000003</v>
      </c>
      <c r="C819" s="25">
        <v>3.6615774999999999</v>
      </c>
      <c r="D819" s="26">
        <v>-3.8774250999999999E-3</v>
      </c>
      <c r="E819" s="28">
        <f t="shared" si="36"/>
        <v>6.4416824216666669E-4</v>
      </c>
      <c r="F819" s="18">
        <f t="shared" si="37"/>
        <v>2.8435470605483526</v>
      </c>
      <c r="G819" s="12">
        <f t="shared" si="38"/>
        <v>19.605471564776469</v>
      </c>
    </row>
    <row r="820" spans="1:7" x14ac:dyDescent="0.25">
      <c r="A820" s="24">
        <v>81.293944999999994</v>
      </c>
      <c r="B820" s="23">
        <v>-80.508826999999997</v>
      </c>
      <c r="C820" s="25">
        <v>3.6615109000000001</v>
      </c>
      <c r="D820" s="26">
        <v>-3.8832964000000002E-3</v>
      </c>
      <c r="E820" s="28">
        <f t="shared" si="36"/>
        <v>6.4514679216666666E-4</v>
      </c>
      <c r="F820" s="18">
        <f t="shared" si="37"/>
        <v>2.8474172843511658</v>
      </c>
      <c r="G820" s="12">
        <f t="shared" si="38"/>
        <v>19.632155688900209</v>
      </c>
    </row>
    <row r="821" spans="1:7" x14ac:dyDescent="0.25">
      <c r="A821" s="24">
        <v>81.393555000000006</v>
      </c>
      <c r="B821" s="23">
        <v>-80.607635000000002</v>
      </c>
      <c r="C821" s="25">
        <v>3.6614179999999998</v>
      </c>
      <c r="D821" s="26">
        <v>-3.8892626999999999E-3</v>
      </c>
      <c r="E821" s="28">
        <f t="shared" si="36"/>
        <v>6.4614117549999998E-4</v>
      </c>
      <c r="F821" s="18">
        <f t="shared" si="37"/>
        <v>2.8509119024882827</v>
      </c>
      <c r="G821" s="12">
        <f t="shared" si="38"/>
        <v>19.65625011570522</v>
      </c>
    </row>
    <row r="822" spans="1:7" x14ac:dyDescent="0.25">
      <c r="A822" s="24">
        <v>81.493163999999993</v>
      </c>
      <c r="B822" s="23">
        <v>-80.707854999999995</v>
      </c>
      <c r="C822" s="25">
        <v>3.6612391</v>
      </c>
      <c r="D822" s="26">
        <v>-3.8934229E-3</v>
      </c>
      <c r="E822" s="28">
        <f t="shared" si="36"/>
        <v>6.468345421666667E-4</v>
      </c>
      <c r="F822" s="18">
        <f t="shared" si="37"/>
        <v>2.8544564599097644</v>
      </c>
      <c r="G822" s="12">
        <f t="shared" si="38"/>
        <v>19.680688860082178</v>
      </c>
    </row>
    <row r="823" spans="1:7" x14ac:dyDescent="0.25">
      <c r="A823" s="24">
        <v>81.592772999999994</v>
      </c>
      <c r="B823" s="23">
        <v>-80.803489999999996</v>
      </c>
      <c r="C823" s="25">
        <v>3.6613095000000002</v>
      </c>
      <c r="D823" s="26">
        <v>-3.8992701999999999E-3</v>
      </c>
      <c r="E823" s="28">
        <f t="shared" si="36"/>
        <v>6.4780909216666661E-4</v>
      </c>
      <c r="F823" s="18">
        <f t="shared" si="37"/>
        <v>2.8578388561281187</v>
      </c>
      <c r="G823" s="12">
        <f t="shared" si="38"/>
        <v>19.704009547754197</v>
      </c>
    </row>
    <row r="824" spans="1:7" x14ac:dyDescent="0.25">
      <c r="A824" s="24">
        <v>81.692383000000007</v>
      </c>
      <c r="B824" s="23">
        <v>-80.900031999999996</v>
      </c>
      <c r="C824" s="25">
        <v>3.6611831000000001</v>
      </c>
      <c r="D824" s="26">
        <v>-3.9054095E-3</v>
      </c>
      <c r="E824" s="28">
        <f t="shared" si="36"/>
        <v>6.4883230883333338E-4</v>
      </c>
      <c r="F824" s="18">
        <f t="shared" si="37"/>
        <v>2.861253330909447</v>
      </c>
      <c r="G824" s="12">
        <f t="shared" si="38"/>
        <v>19.727551408257494</v>
      </c>
    </row>
    <row r="825" spans="1:7" x14ac:dyDescent="0.25">
      <c r="A825" s="24">
        <v>81.791991999999993</v>
      </c>
      <c r="B825" s="23">
        <v>-80.991646000000003</v>
      </c>
      <c r="C825" s="25">
        <v>3.6611644999999999</v>
      </c>
      <c r="D825" s="26">
        <v>-3.9107617999999999E-3</v>
      </c>
      <c r="E825" s="28">
        <f t="shared" si="36"/>
        <v>6.4972435883333334E-4</v>
      </c>
      <c r="F825" s="18">
        <f t="shared" si="37"/>
        <v>2.8644935133442075</v>
      </c>
      <c r="G825" s="12">
        <f t="shared" si="38"/>
        <v>19.749891571172586</v>
      </c>
    </row>
    <row r="826" spans="1:7" x14ac:dyDescent="0.25">
      <c r="A826" s="24">
        <v>81.891602000000006</v>
      </c>
      <c r="B826" s="23">
        <v>-81.103713999999997</v>
      </c>
      <c r="C826" s="25">
        <v>3.6610203000000001</v>
      </c>
      <c r="D826" s="26">
        <v>-3.9150178999999997E-3</v>
      </c>
      <c r="E826" s="28">
        <f t="shared" si="36"/>
        <v>6.5043370883333324E-4</v>
      </c>
      <c r="F826" s="18">
        <f t="shared" si="37"/>
        <v>2.8684571080469676</v>
      </c>
      <c r="G826" s="12">
        <f t="shared" si="38"/>
        <v>19.777219461861435</v>
      </c>
    </row>
    <row r="827" spans="1:7" x14ac:dyDescent="0.25">
      <c r="A827" s="24">
        <v>81.991211000000007</v>
      </c>
      <c r="B827" s="23">
        <v>-81.205864000000005</v>
      </c>
      <c r="C827" s="25">
        <v>3.6609175</v>
      </c>
      <c r="D827" s="26">
        <v>-3.9215684000000004E-3</v>
      </c>
      <c r="E827" s="28">
        <f t="shared" si="36"/>
        <v>6.5152545883333344E-4</v>
      </c>
      <c r="F827" s="18">
        <f t="shared" si="37"/>
        <v>2.872069925255154</v>
      </c>
      <c r="G827" s="12">
        <f t="shared" si="38"/>
        <v>19.802128838613644</v>
      </c>
    </row>
    <row r="828" spans="1:7" x14ac:dyDescent="0.25">
      <c r="A828" s="24">
        <v>82.090819999999994</v>
      </c>
      <c r="B828" s="23">
        <v>-81.288405999999995</v>
      </c>
      <c r="C828" s="25">
        <v>3.6608472000000001</v>
      </c>
      <c r="D828" s="26">
        <v>-3.9258716000000003E-3</v>
      </c>
      <c r="E828" s="28">
        <f t="shared" si="36"/>
        <v>6.5224265883333341E-4</v>
      </c>
      <c r="F828" s="18">
        <f t="shared" si="37"/>
        <v>2.8749892513246409</v>
      </c>
      <c r="G828" s="12">
        <f t="shared" si="38"/>
        <v>19.822256785514089</v>
      </c>
    </row>
    <row r="829" spans="1:7" x14ac:dyDescent="0.25">
      <c r="A829" s="24">
        <v>82.190430000000006</v>
      </c>
      <c r="B829" s="23">
        <v>-81.393638999999993</v>
      </c>
      <c r="C829" s="25">
        <v>3.6608312000000001</v>
      </c>
      <c r="D829" s="26">
        <v>-3.9308368999999999E-3</v>
      </c>
      <c r="E829" s="28">
        <f t="shared" si="36"/>
        <v>6.5307020883333339E-4</v>
      </c>
      <c r="F829" s="18">
        <f t="shared" si="37"/>
        <v>2.8787111073527272</v>
      </c>
      <c r="G829" s="12">
        <f t="shared" si="38"/>
        <v>19.847917954811834</v>
      </c>
    </row>
    <row r="830" spans="1:7" x14ac:dyDescent="0.25">
      <c r="A830" s="24">
        <v>82.290038999999993</v>
      </c>
      <c r="B830" s="23">
        <v>-81.508667000000003</v>
      </c>
      <c r="C830" s="25">
        <v>3.6607535000000002</v>
      </c>
      <c r="D830" s="26">
        <v>-3.9350330000000001E-3</v>
      </c>
      <c r="E830" s="28">
        <f t="shared" si="36"/>
        <v>6.5376955883333346E-4</v>
      </c>
      <c r="F830" s="18">
        <f t="shared" si="37"/>
        <v>2.8827793906402772</v>
      </c>
      <c r="G830" s="12">
        <f t="shared" si="38"/>
        <v>19.875967644376718</v>
      </c>
    </row>
    <row r="831" spans="1:7" x14ac:dyDescent="0.25">
      <c r="A831" s="24">
        <v>82.389647999999994</v>
      </c>
      <c r="B831" s="23">
        <v>-81.602035999999998</v>
      </c>
      <c r="C831" s="25">
        <v>3.6606219000000002</v>
      </c>
      <c r="D831" s="26">
        <v>-3.9390804999999999E-3</v>
      </c>
      <c r="E831" s="28">
        <f t="shared" si="36"/>
        <v>6.5444414216666669E-4</v>
      </c>
      <c r="F831" s="18">
        <f t="shared" si="37"/>
        <v>2.8860816435028434</v>
      </c>
      <c r="G831" s="12">
        <f t="shared" si="38"/>
        <v>19.898735765747023</v>
      </c>
    </row>
    <row r="832" spans="1:7" x14ac:dyDescent="0.25">
      <c r="A832" s="24">
        <v>82.489258000000007</v>
      </c>
      <c r="B832" s="23">
        <v>-81.695480000000003</v>
      </c>
      <c r="C832" s="25">
        <v>3.6605585</v>
      </c>
      <c r="D832" s="26">
        <v>-3.9454103000000004E-3</v>
      </c>
      <c r="E832" s="28">
        <f t="shared" si="36"/>
        <v>6.5549910883333344E-4</v>
      </c>
      <c r="F832" s="18">
        <f t="shared" si="37"/>
        <v>2.8893865489477943</v>
      </c>
      <c r="G832" s="12">
        <f t="shared" si="38"/>
        <v>19.921522175940204</v>
      </c>
    </row>
    <row r="833" spans="1:7" x14ac:dyDescent="0.25">
      <c r="A833" s="24">
        <v>82.588866999999993</v>
      </c>
      <c r="B833" s="23">
        <v>-81.798385999999994</v>
      </c>
      <c r="C833" s="25">
        <v>3.6604616999999999</v>
      </c>
      <c r="D833" s="26">
        <v>-3.9517939999999998E-3</v>
      </c>
      <c r="E833" s="28">
        <f t="shared" si="36"/>
        <v>6.5656305883333337E-4</v>
      </c>
      <c r="F833" s="18">
        <f t="shared" si="37"/>
        <v>2.8930261041864194</v>
      </c>
      <c r="G833" s="12">
        <f t="shared" si="38"/>
        <v>19.946615904026959</v>
      </c>
    </row>
    <row r="834" spans="1:7" x14ac:dyDescent="0.25">
      <c r="A834" s="24">
        <v>82.688477000000006</v>
      </c>
      <c r="B834" s="23">
        <v>-81.883560000000003</v>
      </c>
      <c r="C834" s="25">
        <v>3.660393</v>
      </c>
      <c r="D834" s="26">
        <v>-3.9553464999999999E-3</v>
      </c>
      <c r="E834" s="28">
        <f t="shared" si="36"/>
        <v>6.5715514216666676E-4</v>
      </c>
      <c r="F834" s="18">
        <f t="shared" si="37"/>
        <v>2.8960385182137331</v>
      </c>
      <c r="G834" s="12">
        <f t="shared" si="38"/>
        <v>19.967385666684741</v>
      </c>
    </row>
    <row r="835" spans="1:7" x14ac:dyDescent="0.25">
      <c r="A835" s="24">
        <v>82.788086000000007</v>
      </c>
      <c r="B835" s="23">
        <v>-81.985541999999995</v>
      </c>
      <c r="C835" s="25">
        <v>3.6603393999999998</v>
      </c>
      <c r="D835" s="26">
        <v>-3.9623020999999996E-3</v>
      </c>
      <c r="E835" s="28">
        <f t="shared" si="36"/>
        <v>6.583144088333333E-4</v>
      </c>
      <c r="F835" s="18">
        <f t="shared" si="37"/>
        <v>2.8996453936373765</v>
      </c>
      <c r="G835" s="12">
        <f t="shared" si="38"/>
        <v>19.99225407647371</v>
      </c>
    </row>
    <row r="836" spans="1:7" x14ac:dyDescent="0.25">
      <c r="A836" s="24">
        <v>82.887694999999994</v>
      </c>
      <c r="B836" s="23">
        <v>-82.073089999999993</v>
      </c>
      <c r="C836" s="25">
        <v>3.6603351000000002</v>
      </c>
      <c r="D836" s="26">
        <v>-3.9662778999999997E-3</v>
      </c>
      <c r="E836" s="28">
        <f t="shared" si="36"/>
        <v>6.5897704216666669E-4</v>
      </c>
      <c r="F836" s="18">
        <f t="shared" si="37"/>
        <v>2.9027417707391119</v>
      </c>
      <c r="G836" s="12">
        <f t="shared" si="38"/>
        <v>20.013602741338151</v>
      </c>
    </row>
    <row r="837" spans="1:7" x14ac:dyDescent="0.25">
      <c r="A837" s="24">
        <v>82.987305000000006</v>
      </c>
      <c r="B837" s="23">
        <v>-82.178794999999994</v>
      </c>
      <c r="C837" s="25">
        <v>3.6601349999999999</v>
      </c>
      <c r="D837" s="26">
        <v>-3.9737163999999997E-3</v>
      </c>
      <c r="E837" s="28">
        <f t="shared" ref="E837:E900" si="39" xml:space="preserve"> (delta_0 - D837) / L</f>
        <v>6.6021679216666672E-4</v>
      </c>
      <c r="F837" s="18">
        <f t="shared" ref="F837:F900" si="40" xml:space="preserve"> -B837 / A_6x12_in2</f>
        <v>2.9064803203523404</v>
      </c>
      <c r="G837" s="12">
        <f t="shared" ref="G837:G900" si="41" xml:space="preserve"> -B837 * kip_to_N / A_6x12_mm2</f>
        <v>20.039379008294507</v>
      </c>
    </row>
    <row r="838" spans="1:7" x14ac:dyDescent="0.25">
      <c r="A838" s="24">
        <v>83.086913999999993</v>
      </c>
      <c r="B838" s="23">
        <v>-82.298682999999997</v>
      </c>
      <c r="C838" s="25">
        <v>3.6601550999999999</v>
      </c>
      <c r="D838" s="26">
        <v>-3.9783837000000001E-3</v>
      </c>
      <c r="E838" s="28">
        <f t="shared" si="39"/>
        <v>6.6099467550000005E-4</v>
      </c>
      <c r="F838" s="18">
        <f t="shared" si="40"/>
        <v>2.9107204909784299</v>
      </c>
      <c r="G838" s="12">
        <f t="shared" si="41"/>
        <v>20.068613813581518</v>
      </c>
    </row>
    <row r="839" spans="1:7" x14ac:dyDescent="0.25">
      <c r="A839" s="24">
        <v>83.186522999999994</v>
      </c>
      <c r="B839" s="23">
        <v>-82.386223000000001</v>
      </c>
      <c r="C839" s="25">
        <v>3.6600602000000002</v>
      </c>
      <c r="D839" s="26">
        <v>-3.9837719000000004E-3</v>
      </c>
      <c r="E839" s="28">
        <f t="shared" si="39"/>
        <v>6.6189270883333347E-4</v>
      </c>
      <c r="F839" s="18">
        <f t="shared" si="40"/>
        <v>2.9138165851380444</v>
      </c>
      <c r="G839" s="12">
        <f t="shared" si="41"/>
        <v>20.089960527638183</v>
      </c>
    </row>
    <row r="840" spans="1:7" x14ac:dyDescent="0.25">
      <c r="A840" s="24">
        <v>83.286133000000007</v>
      </c>
      <c r="B840" s="23">
        <v>-82.469207999999995</v>
      </c>
      <c r="C840" s="25">
        <v>3.6599740999999999</v>
      </c>
      <c r="D840" s="26">
        <v>-3.9899289000000001E-3</v>
      </c>
      <c r="E840" s="28">
        <f t="shared" si="39"/>
        <v>6.6291887550000005E-4</v>
      </c>
      <c r="F840" s="18">
        <f t="shared" si="40"/>
        <v>2.9167515791274843</v>
      </c>
      <c r="G840" s="12">
        <f t="shared" si="41"/>
        <v>20.110196500519063</v>
      </c>
    </row>
    <row r="841" spans="1:7" x14ac:dyDescent="0.25">
      <c r="A841" s="24">
        <v>83.385741999999993</v>
      </c>
      <c r="B841" s="23">
        <v>-82.585982999999999</v>
      </c>
      <c r="C841" s="25">
        <v>3.6599480999999998</v>
      </c>
      <c r="D841" s="26">
        <v>-3.9951563999999998E-3</v>
      </c>
      <c r="E841" s="28">
        <f t="shared" si="39"/>
        <v>6.6379012550000008E-4</v>
      </c>
      <c r="F841" s="18">
        <f t="shared" si="40"/>
        <v>2.9208816499007191</v>
      </c>
      <c r="G841" s="12">
        <f t="shared" si="41"/>
        <v>20.138672197731385</v>
      </c>
    </row>
    <row r="842" spans="1:7" x14ac:dyDescent="0.25">
      <c r="A842" s="24">
        <v>83.485352000000006</v>
      </c>
      <c r="B842" s="23">
        <v>-82.667975999999996</v>
      </c>
      <c r="C842" s="25">
        <v>3.6598608000000001</v>
      </c>
      <c r="D842" s="26">
        <v>-3.9989589999999998E-3</v>
      </c>
      <c r="E842" s="28">
        <f t="shared" si="39"/>
        <v>6.6442389216666675E-4</v>
      </c>
      <c r="F842" s="18">
        <f t="shared" si="40"/>
        <v>2.9237815590671485</v>
      </c>
      <c r="G842" s="12">
        <f t="shared" si="41"/>
        <v>20.158666270448403</v>
      </c>
    </row>
    <row r="843" spans="1:7" x14ac:dyDescent="0.25">
      <c r="A843" s="24">
        <v>83.584961000000007</v>
      </c>
      <c r="B843" s="23">
        <v>-82.781600999999995</v>
      </c>
      <c r="C843" s="25">
        <v>3.6597705</v>
      </c>
      <c r="D843" s="26">
        <v>-4.0026124999999997E-3</v>
      </c>
      <c r="E843" s="28">
        <f t="shared" si="39"/>
        <v>6.650328088333334E-4</v>
      </c>
      <c r="F843" s="18">
        <f t="shared" si="40"/>
        <v>2.927800221380219</v>
      </c>
      <c r="G843" s="12">
        <f t="shared" si="41"/>
        <v>20.186373837100088</v>
      </c>
    </row>
    <row r="844" spans="1:7" x14ac:dyDescent="0.25">
      <c r="A844" s="24">
        <v>83.684569999999994</v>
      </c>
      <c r="B844" s="23">
        <v>-82.870116999999993</v>
      </c>
      <c r="C844" s="25">
        <v>3.6597778999999999</v>
      </c>
      <c r="D844" s="26">
        <v>-4.0105343999999998E-3</v>
      </c>
      <c r="E844" s="28">
        <f t="shared" si="39"/>
        <v>6.6635312549999999E-4</v>
      </c>
      <c r="F844" s="18">
        <f t="shared" si="40"/>
        <v>2.9309308344786018</v>
      </c>
      <c r="G844" s="12">
        <f t="shared" si="41"/>
        <v>20.207958549705062</v>
      </c>
    </row>
    <row r="845" spans="1:7" x14ac:dyDescent="0.25">
      <c r="A845" s="24">
        <v>83.784180000000006</v>
      </c>
      <c r="B845" s="23">
        <v>-82.984367000000006</v>
      </c>
      <c r="C845" s="25">
        <v>3.6596494000000002</v>
      </c>
      <c r="D845" s="26">
        <v>-4.0141344000000001E-3</v>
      </c>
      <c r="E845" s="28">
        <f t="shared" si="39"/>
        <v>6.6695312550000012E-4</v>
      </c>
      <c r="F845" s="18">
        <f t="shared" si="40"/>
        <v>2.9349716016448797</v>
      </c>
      <c r="G845" s="12">
        <f t="shared" si="41"/>
        <v>20.235818523214022</v>
      </c>
    </row>
    <row r="846" spans="1:7" x14ac:dyDescent="0.25">
      <c r="A846" s="24">
        <v>83.883788999999993</v>
      </c>
      <c r="B846" s="23">
        <v>-83.076522999999995</v>
      </c>
      <c r="C846" s="25">
        <v>3.6595597</v>
      </c>
      <c r="D846" s="26">
        <v>-4.0200176000000001E-3</v>
      </c>
      <c r="E846" s="28">
        <f t="shared" si="39"/>
        <v>6.6793365883333338E-4</v>
      </c>
      <c r="F846" s="18">
        <f t="shared" si="40"/>
        <v>2.9382309534083406</v>
      </c>
      <c r="G846" s="12">
        <f t="shared" si="41"/>
        <v>20.258290853355732</v>
      </c>
    </row>
    <row r="847" spans="1:7" x14ac:dyDescent="0.25">
      <c r="A847" s="24">
        <v>83.983397999999994</v>
      </c>
      <c r="B847" s="23">
        <v>-83.170967000000005</v>
      </c>
      <c r="C847" s="25">
        <v>3.6594652999999999</v>
      </c>
      <c r="D847" s="26">
        <v>-4.0241303000000004E-3</v>
      </c>
      <c r="E847" s="28">
        <f t="shared" si="39"/>
        <v>6.6861910883333348E-4</v>
      </c>
      <c r="F847" s="18">
        <f t="shared" si="40"/>
        <v>2.9415712266184237</v>
      </c>
      <c r="G847" s="12">
        <f t="shared" si="41"/>
        <v>20.281321114520544</v>
      </c>
    </row>
    <row r="848" spans="1:7" x14ac:dyDescent="0.25">
      <c r="A848" s="24">
        <v>84.083008000000007</v>
      </c>
      <c r="B848" s="23">
        <v>-83.276947000000007</v>
      </c>
      <c r="C848" s="25">
        <v>3.6593935000000002</v>
      </c>
      <c r="D848" s="26">
        <v>-4.0313005000000004E-3</v>
      </c>
      <c r="E848" s="28">
        <f t="shared" si="39"/>
        <v>6.6981414216666681E-4</v>
      </c>
      <c r="F848" s="18">
        <f t="shared" si="40"/>
        <v>2.9453195023670635</v>
      </c>
      <c r="G848" s="12">
        <f t="shared" si="41"/>
        <v>20.307164440494102</v>
      </c>
    </row>
    <row r="849" spans="1:7" x14ac:dyDescent="0.25">
      <c r="A849" s="24">
        <v>84.182616999999993</v>
      </c>
      <c r="B849" s="23">
        <v>-83.372826000000003</v>
      </c>
      <c r="C849" s="25">
        <v>3.6593450999999999</v>
      </c>
      <c r="D849" s="26">
        <v>-4.0359078000000003E-3</v>
      </c>
      <c r="E849" s="28">
        <f t="shared" si="39"/>
        <v>6.7058202550000009E-4</v>
      </c>
      <c r="F849" s="18">
        <f t="shared" si="40"/>
        <v>2.9487105283201096</v>
      </c>
      <c r="G849" s="12">
        <f t="shared" si="41"/>
        <v>20.330544627803203</v>
      </c>
    </row>
    <row r="850" spans="1:7" x14ac:dyDescent="0.25">
      <c r="A850" s="24">
        <v>84.282227000000006</v>
      </c>
      <c r="B850" s="23">
        <v>-83.468261999999996</v>
      </c>
      <c r="C850" s="25">
        <v>3.6592383000000002</v>
      </c>
      <c r="D850" s="26">
        <v>-4.0407715999999996E-3</v>
      </c>
      <c r="E850" s="28">
        <f t="shared" si="39"/>
        <v>6.7139265883333331E-4</v>
      </c>
      <c r="F850" s="18">
        <f t="shared" si="40"/>
        <v>2.9520858863532022</v>
      </c>
      <c r="G850" s="12">
        <f t="shared" si="41"/>
        <v>20.353816789131869</v>
      </c>
    </row>
    <row r="851" spans="1:7" x14ac:dyDescent="0.25">
      <c r="A851" s="24">
        <v>84.381836000000007</v>
      </c>
      <c r="B851" s="23">
        <v>-83.578254999999999</v>
      </c>
      <c r="C851" s="25">
        <v>3.6590931000000002</v>
      </c>
      <c r="D851" s="26">
        <v>-4.0463208999999998E-3</v>
      </c>
      <c r="E851" s="28">
        <f t="shared" si="39"/>
        <v>6.7231754216666667E-4</v>
      </c>
      <c r="F851" s="18">
        <f t="shared" si="40"/>
        <v>2.955976092943315</v>
      </c>
      <c r="G851" s="12">
        <f t="shared" si="41"/>
        <v>20.380638689054585</v>
      </c>
    </row>
    <row r="852" spans="1:7" x14ac:dyDescent="0.25">
      <c r="A852" s="24">
        <v>84.481444999999994</v>
      </c>
      <c r="B852" s="23">
        <v>-83.656836999999996</v>
      </c>
      <c r="C852" s="25">
        <v>3.6590376</v>
      </c>
      <c r="D852" s="26">
        <v>-4.0505467999999998E-3</v>
      </c>
      <c r="E852" s="28">
        <f t="shared" si="39"/>
        <v>6.7302185883333333E-4</v>
      </c>
      <c r="F852" s="18">
        <f t="shared" si="40"/>
        <v>2.9587553626628811</v>
      </c>
      <c r="G852" s="12">
        <f t="shared" si="41"/>
        <v>20.399800986107365</v>
      </c>
    </row>
    <row r="853" spans="1:7" x14ac:dyDescent="0.25">
      <c r="A853" s="24">
        <v>84.581055000000006</v>
      </c>
      <c r="B853" s="23">
        <v>-83.765090999999998</v>
      </c>
      <c r="C853" s="25">
        <v>3.6590134999999999</v>
      </c>
      <c r="D853" s="26">
        <v>-4.0583014000000004E-3</v>
      </c>
      <c r="E853" s="28">
        <f t="shared" si="39"/>
        <v>6.743142921666668E-4</v>
      </c>
      <c r="F853" s="18">
        <f t="shared" si="40"/>
        <v>2.9625840647094299</v>
      </c>
      <c r="G853" s="12">
        <f t="shared" si="41"/>
        <v>20.426198829190415</v>
      </c>
    </row>
    <row r="854" spans="1:7" x14ac:dyDescent="0.25">
      <c r="A854" s="24">
        <v>84.680663999999993</v>
      </c>
      <c r="B854" s="23">
        <v>-83.873917000000006</v>
      </c>
      <c r="C854" s="25">
        <v>3.6589615000000002</v>
      </c>
      <c r="D854" s="26">
        <v>-4.0611145E-3</v>
      </c>
      <c r="E854" s="28">
        <f t="shared" si="39"/>
        <v>6.7478314216666677E-4</v>
      </c>
      <c r="F854" s="18">
        <f t="shared" si="40"/>
        <v>2.9664329971176344</v>
      </c>
      <c r="G854" s="12">
        <f t="shared" si="41"/>
        <v>20.452736155029239</v>
      </c>
    </row>
    <row r="855" spans="1:7" x14ac:dyDescent="0.25">
      <c r="A855" s="24">
        <v>84.780272999999994</v>
      </c>
      <c r="B855" s="23">
        <v>-83.967117000000002</v>
      </c>
      <c r="C855" s="25">
        <v>3.6589043000000001</v>
      </c>
      <c r="D855" s="26">
        <v>-4.0676295999999999E-3</v>
      </c>
      <c r="E855" s="28">
        <f t="shared" si="39"/>
        <v>6.7586899216666668E-4</v>
      </c>
      <c r="F855" s="18">
        <f t="shared" si="40"/>
        <v>2.9697292728278928</v>
      </c>
      <c r="G855" s="12">
        <f t="shared" si="41"/>
        <v>20.475463065585334</v>
      </c>
    </row>
    <row r="856" spans="1:7" x14ac:dyDescent="0.25">
      <c r="A856" s="24">
        <v>84.879883000000007</v>
      </c>
      <c r="B856" s="23">
        <v>-84.065085999999994</v>
      </c>
      <c r="C856" s="25">
        <v>3.6588175000000001</v>
      </c>
      <c r="D856" s="26">
        <v>-4.0743947000000001E-3</v>
      </c>
      <c r="E856" s="28">
        <f t="shared" si="39"/>
        <v>6.7699650883333345E-4</v>
      </c>
      <c r="F856" s="18">
        <f t="shared" si="40"/>
        <v>2.9731942174100636</v>
      </c>
      <c r="G856" s="12">
        <f t="shared" si="41"/>
        <v>20.499352901425148</v>
      </c>
    </row>
    <row r="857" spans="1:7" x14ac:dyDescent="0.25">
      <c r="A857" s="24">
        <v>84.979491999999993</v>
      </c>
      <c r="B857" s="23">
        <v>-84.165108000000004</v>
      </c>
      <c r="C857" s="25">
        <v>3.6587554999999998</v>
      </c>
      <c r="D857" s="26">
        <v>-4.0792761999999998E-3</v>
      </c>
      <c r="E857" s="28">
        <f t="shared" si="39"/>
        <v>6.778100921666667E-4</v>
      </c>
      <c r="F857" s="18">
        <f t="shared" si="40"/>
        <v>2.97673177201405</v>
      </c>
      <c r="G857" s="12">
        <f t="shared" si="41"/>
        <v>20.523743363309723</v>
      </c>
    </row>
    <row r="858" spans="1:7" x14ac:dyDescent="0.25">
      <c r="A858" s="24">
        <v>85.079102000000006</v>
      </c>
      <c r="B858" s="23">
        <v>-84.279572000000002</v>
      </c>
      <c r="C858" s="25">
        <v>3.6586322999999998</v>
      </c>
      <c r="D858" s="26">
        <v>-4.0851532999999999E-3</v>
      </c>
      <c r="E858" s="28">
        <f t="shared" si="39"/>
        <v>6.7878960883333342E-4</v>
      </c>
      <c r="F858" s="18">
        <f t="shared" si="40"/>
        <v>2.9807801078820657</v>
      </c>
      <c r="G858" s="12">
        <f t="shared" si="41"/>
        <v>20.551655520926605</v>
      </c>
    </row>
    <row r="859" spans="1:7" x14ac:dyDescent="0.25">
      <c r="A859" s="24">
        <v>85.178711000000007</v>
      </c>
      <c r="B859" s="23">
        <v>-84.365172999999999</v>
      </c>
      <c r="C859" s="25">
        <v>3.658617</v>
      </c>
      <c r="D859" s="26">
        <v>-4.0889741E-3</v>
      </c>
      <c r="E859" s="28">
        <f t="shared" si="39"/>
        <v>6.7942640883333341E-4</v>
      </c>
      <c r="F859" s="18">
        <f t="shared" si="40"/>
        <v>2.9838076239450899</v>
      </c>
      <c r="G859" s="12">
        <f t="shared" si="41"/>
        <v>20.572529407949272</v>
      </c>
    </row>
    <row r="860" spans="1:7" x14ac:dyDescent="0.25">
      <c r="A860" s="24">
        <v>85.278319999999994</v>
      </c>
      <c r="B860" s="23">
        <v>-84.450142</v>
      </c>
      <c r="C860" s="25">
        <v>3.6584880000000002</v>
      </c>
      <c r="D860" s="26">
        <v>-4.0939152000000001E-3</v>
      </c>
      <c r="E860" s="28">
        <f t="shared" si="39"/>
        <v>6.8024992550000005E-4</v>
      </c>
      <c r="F860" s="18">
        <f t="shared" si="40"/>
        <v>2.9868127875805515</v>
      </c>
      <c r="G860" s="12">
        <f t="shared" si="41"/>
        <v>20.593249181157869</v>
      </c>
    </row>
    <row r="861" spans="1:7" x14ac:dyDescent="0.25">
      <c r="A861" s="24">
        <v>85.377930000000006</v>
      </c>
      <c r="B861" s="23">
        <v>-84.550087000000005</v>
      </c>
      <c r="C861" s="25">
        <v>3.6583885999999999</v>
      </c>
      <c r="D861" s="26">
        <v>-4.1022417000000002E-3</v>
      </c>
      <c r="E861" s="28">
        <f t="shared" si="39"/>
        <v>6.8163767550000014E-4</v>
      </c>
      <c r="F861" s="18">
        <f t="shared" si="40"/>
        <v>2.9903476188666223</v>
      </c>
      <c r="G861" s="12">
        <f t="shared" si="41"/>
        <v>20.617620866517626</v>
      </c>
    </row>
    <row r="862" spans="1:7" x14ac:dyDescent="0.25">
      <c r="A862" s="24">
        <v>85.477538999999993</v>
      </c>
      <c r="B862" s="23">
        <v>-84.644561999999993</v>
      </c>
      <c r="C862" s="25">
        <v>3.6584412999999998</v>
      </c>
      <c r="D862" s="26">
        <v>-4.1063604999999996E-3</v>
      </c>
      <c r="E862" s="28">
        <f t="shared" si="39"/>
        <v>6.8232414216666667E-4</v>
      </c>
      <c r="F862" s="18">
        <f t="shared" si="40"/>
        <v>2.9936889884774236</v>
      </c>
      <c r="G862" s="12">
        <f t="shared" si="41"/>
        <v>20.640658687062555</v>
      </c>
    </row>
    <row r="863" spans="1:7" x14ac:dyDescent="0.25">
      <c r="A863" s="24">
        <v>85.577147999999994</v>
      </c>
      <c r="B863" s="23">
        <v>-84.753212000000005</v>
      </c>
      <c r="C863" s="25">
        <v>3.6582949</v>
      </c>
      <c r="D863" s="26">
        <v>-4.1124941999999996E-3</v>
      </c>
      <c r="E863" s="28">
        <f t="shared" si="39"/>
        <v>6.8334642549999997E-4</v>
      </c>
      <c r="F863" s="18">
        <f t="shared" si="40"/>
        <v>2.9975316961589651</v>
      </c>
      <c r="G863" s="12">
        <f t="shared" si="41"/>
        <v>20.66715309513037</v>
      </c>
    </row>
    <row r="864" spans="1:7" x14ac:dyDescent="0.25">
      <c r="A864" s="24">
        <v>85.676758000000007</v>
      </c>
      <c r="B864" s="23">
        <v>-84.834038000000007</v>
      </c>
      <c r="C864" s="25">
        <v>3.6581686000000002</v>
      </c>
      <c r="D864" s="26">
        <v>-4.1143954999999996E-3</v>
      </c>
      <c r="E864" s="28">
        <f t="shared" si="39"/>
        <v>6.836633088333333E-4</v>
      </c>
      <c r="F864" s="18">
        <f t="shared" si="40"/>
        <v>3.0003903311434863</v>
      </c>
      <c r="G864" s="12">
        <f t="shared" si="41"/>
        <v>20.686862593763497</v>
      </c>
    </row>
    <row r="865" spans="1:7" x14ac:dyDescent="0.25">
      <c r="A865" s="24">
        <v>85.776366999999993</v>
      </c>
      <c r="B865" s="23">
        <v>-84.942429000000004</v>
      </c>
      <c r="C865" s="25">
        <v>3.6581771000000001</v>
      </c>
      <c r="D865" s="26">
        <v>-4.1192472000000004E-3</v>
      </c>
      <c r="E865" s="28">
        <f t="shared" si="39"/>
        <v>6.8447192550000018E-4</v>
      </c>
      <c r="F865" s="18">
        <f t="shared" si="40"/>
        <v>3.0042238785738582</v>
      </c>
      <c r="G865" s="12">
        <f t="shared" si="41"/>
        <v>20.713293844429657</v>
      </c>
    </row>
    <row r="866" spans="1:7" x14ac:dyDescent="0.25">
      <c r="A866" s="24">
        <v>85.875977000000006</v>
      </c>
      <c r="B866" s="23">
        <v>-85.035210000000006</v>
      </c>
      <c r="C866" s="25">
        <v>3.6580870000000001</v>
      </c>
      <c r="D866" s="26">
        <v>-4.1263936999999997E-3</v>
      </c>
      <c r="E866" s="28">
        <f t="shared" si="39"/>
        <v>6.8566300883333335E-4</v>
      </c>
      <c r="F866" s="18">
        <f t="shared" si="40"/>
        <v>3.007505335190527</v>
      </c>
      <c r="G866" s="12">
        <f t="shared" si="41"/>
        <v>20.735918581428646</v>
      </c>
    </row>
    <row r="867" spans="1:7" x14ac:dyDescent="0.25">
      <c r="A867" s="24">
        <v>85.975586000000007</v>
      </c>
      <c r="B867" s="23">
        <v>-85.135475</v>
      </c>
      <c r="C867" s="25">
        <v>3.6580295999999999</v>
      </c>
      <c r="D867" s="26">
        <v>-4.1306377000000002E-3</v>
      </c>
      <c r="E867" s="28">
        <f t="shared" si="39"/>
        <v>6.863703421666668E-4</v>
      </c>
      <c r="F867" s="18">
        <f t="shared" si="40"/>
        <v>3.0110514841614395</v>
      </c>
      <c r="G867" s="12">
        <f t="shared" si="41"/>
        <v>20.760368299099323</v>
      </c>
    </row>
    <row r="868" spans="1:7" x14ac:dyDescent="0.25">
      <c r="A868" s="24">
        <v>86.075194999999994</v>
      </c>
      <c r="B868" s="23">
        <v>-85.250716999999995</v>
      </c>
      <c r="C868" s="25">
        <v>3.6579782999999999</v>
      </c>
      <c r="D868" s="26">
        <v>-4.1350242999999998E-3</v>
      </c>
      <c r="E868" s="28">
        <f t="shared" si="39"/>
        <v>6.8710144216666675E-4</v>
      </c>
      <c r="F868" s="18">
        <f t="shared" si="40"/>
        <v>3.0151273361507274</v>
      </c>
      <c r="G868" s="12">
        <f t="shared" si="41"/>
        <v>20.788470172772129</v>
      </c>
    </row>
    <row r="869" spans="1:7" x14ac:dyDescent="0.25">
      <c r="A869" s="24">
        <v>86.174805000000006</v>
      </c>
      <c r="B869" s="23">
        <v>-85.338165000000004</v>
      </c>
      <c r="C869" s="25">
        <v>3.6578170999999999</v>
      </c>
      <c r="D869" s="26">
        <v>-4.1399122999999996E-3</v>
      </c>
      <c r="E869" s="28">
        <f t="shared" si="39"/>
        <v>6.879161088333333E-4</v>
      </c>
      <c r="F869" s="18">
        <f t="shared" si="40"/>
        <v>3.0182201764759502</v>
      </c>
      <c r="G869" s="12">
        <f t="shared" si="41"/>
        <v>20.809794452539407</v>
      </c>
    </row>
    <row r="870" spans="1:7" x14ac:dyDescent="0.25">
      <c r="A870" s="24">
        <v>86.274413999999993</v>
      </c>
      <c r="B870" s="23">
        <v>-85.431808000000004</v>
      </c>
      <c r="C870" s="25">
        <v>3.6577468</v>
      </c>
      <c r="D870" s="26">
        <v>-4.1478276E-3</v>
      </c>
      <c r="E870" s="28">
        <f t="shared" si="39"/>
        <v>6.8923532550000007E-4</v>
      </c>
      <c r="F870" s="18">
        <f t="shared" si="40"/>
        <v>3.021532120106162</v>
      </c>
      <c r="G870" s="12">
        <f t="shared" si="41"/>
        <v>20.83262938907594</v>
      </c>
    </row>
    <row r="871" spans="1:7" x14ac:dyDescent="0.25">
      <c r="A871" s="24">
        <v>86.374022999999994</v>
      </c>
      <c r="B871" s="23">
        <v>-85.538382999999996</v>
      </c>
      <c r="C871" s="25">
        <v>3.6576499999999998</v>
      </c>
      <c r="D871" s="26">
        <v>-4.1511417000000004E-3</v>
      </c>
      <c r="E871" s="28">
        <f t="shared" si="39"/>
        <v>6.8978767550000009E-4</v>
      </c>
      <c r="F871" s="18">
        <f t="shared" si="40"/>
        <v>3.0253014396750548</v>
      </c>
      <c r="G871" s="12">
        <f t="shared" si="41"/>
        <v>20.858617806377616</v>
      </c>
    </row>
    <row r="872" spans="1:7" x14ac:dyDescent="0.25">
      <c r="A872" s="24">
        <v>86.473633000000007</v>
      </c>
      <c r="B872" s="23">
        <v>-85.643912999999998</v>
      </c>
      <c r="C872" s="25">
        <v>3.6575546000000001</v>
      </c>
      <c r="D872" s="26">
        <v>-4.1585444000000003E-3</v>
      </c>
      <c r="E872" s="28">
        <f t="shared" si="39"/>
        <v>6.9102145883333341E-4</v>
      </c>
      <c r="F872" s="18">
        <f t="shared" si="40"/>
        <v>3.0290337999293855</v>
      </c>
      <c r="G872" s="12">
        <f t="shared" si="41"/>
        <v>20.884351399413937</v>
      </c>
    </row>
    <row r="873" spans="1:7" x14ac:dyDescent="0.25">
      <c r="A873" s="24">
        <v>86.573241999999993</v>
      </c>
      <c r="B873" s="23">
        <v>-85.732590000000002</v>
      </c>
      <c r="C873" s="25">
        <v>3.6575107999999998</v>
      </c>
      <c r="D873" s="26">
        <v>-4.1621028999999999E-3</v>
      </c>
      <c r="E873" s="28">
        <f t="shared" si="39"/>
        <v>6.9161454216666671E-4</v>
      </c>
      <c r="F873" s="18">
        <f t="shared" si="40"/>
        <v>3.0321701072379548</v>
      </c>
      <c r="G873" s="12">
        <f t="shared" si="41"/>
        <v>20.905975372025345</v>
      </c>
    </row>
    <row r="874" spans="1:7" x14ac:dyDescent="0.25">
      <c r="A874" s="24">
        <v>86.672852000000006</v>
      </c>
      <c r="B874" s="23">
        <v>-85.837128000000007</v>
      </c>
      <c r="C874" s="25">
        <v>3.6574707000000002</v>
      </c>
      <c r="D874" s="26">
        <v>-4.1704956E-3</v>
      </c>
      <c r="E874" s="28">
        <f t="shared" si="39"/>
        <v>6.9301332550000003E-4</v>
      </c>
      <c r="F874" s="18">
        <f t="shared" si="40"/>
        <v>3.035867382669275</v>
      </c>
      <c r="G874" s="12">
        <f t="shared" si="41"/>
        <v>20.931467064897813</v>
      </c>
    </row>
    <row r="875" spans="1:7" x14ac:dyDescent="0.25">
      <c r="A875" s="24">
        <v>86.772461000000007</v>
      </c>
      <c r="B875" s="23">
        <v>-85.922195000000002</v>
      </c>
      <c r="C875" s="25">
        <v>3.6572721000000001</v>
      </c>
      <c r="D875" s="26">
        <v>-4.1728494999999999E-3</v>
      </c>
      <c r="E875" s="28">
        <f t="shared" si="39"/>
        <v>6.9340564216666676E-4</v>
      </c>
      <c r="F875" s="18">
        <f t="shared" si="40"/>
        <v>3.0388760123457188</v>
      </c>
      <c r="G875" s="12">
        <f t="shared" si="41"/>
        <v>20.952210735501627</v>
      </c>
    </row>
    <row r="876" spans="1:7" x14ac:dyDescent="0.25">
      <c r="A876" s="24">
        <v>86.872069999999994</v>
      </c>
      <c r="B876" s="23">
        <v>-86.045379999999994</v>
      </c>
      <c r="C876" s="25">
        <v>3.6573269000000002</v>
      </c>
      <c r="D876" s="26">
        <v>-4.1780350999999997E-3</v>
      </c>
      <c r="E876" s="28">
        <f t="shared" si="39"/>
        <v>6.9426990883333331E-4</v>
      </c>
      <c r="F876" s="18">
        <f t="shared" si="40"/>
        <v>3.0432327904934464</v>
      </c>
      <c r="G876" s="12">
        <f t="shared" si="41"/>
        <v>20.98224951744211</v>
      </c>
    </row>
    <row r="877" spans="1:7" x14ac:dyDescent="0.25">
      <c r="A877" s="24">
        <v>86.971680000000006</v>
      </c>
      <c r="B877" s="23">
        <v>-86.141090000000005</v>
      </c>
      <c r="C877" s="25">
        <v>3.6571465000000001</v>
      </c>
      <c r="D877" s="26">
        <v>-4.1839121999999998E-3</v>
      </c>
      <c r="E877" s="28">
        <f t="shared" si="39"/>
        <v>6.9524942550000003E-4</v>
      </c>
      <c r="F877" s="18">
        <f t="shared" si="40"/>
        <v>3.0466178392941856</v>
      </c>
      <c r="G877" s="12">
        <f t="shared" si="41"/>
        <v>21.005588493937005</v>
      </c>
    </row>
    <row r="878" spans="1:7" x14ac:dyDescent="0.25">
      <c r="A878" s="24">
        <v>87.071288999999993</v>
      </c>
      <c r="B878" s="23">
        <v>-86.221541999999999</v>
      </c>
      <c r="C878" s="25">
        <v>3.6571679000000001</v>
      </c>
      <c r="D878" s="26">
        <v>-4.1890023000000004E-3</v>
      </c>
      <c r="E878" s="28">
        <f t="shared" si="39"/>
        <v>6.9609777550000017E-4</v>
      </c>
      <c r="F878" s="18">
        <f t="shared" si="40"/>
        <v>3.0494632467345477</v>
      </c>
      <c r="G878" s="12">
        <f t="shared" si="41"/>
        <v>21.02520679230674</v>
      </c>
    </row>
    <row r="879" spans="1:7" x14ac:dyDescent="0.25">
      <c r="A879" s="24">
        <v>87.170897999999994</v>
      </c>
      <c r="B879" s="23">
        <v>-86.335289000000003</v>
      </c>
      <c r="C879" s="25">
        <v>3.6570801999999998</v>
      </c>
      <c r="D879" s="26">
        <v>-4.1940509999999999E-3</v>
      </c>
      <c r="E879" s="28">
        <f t="shared" si="39"/>
        <v>6.9693922550000001E-4</v>
      </c>
      <c r="F879" s="18">
        <f t="shared" si="40"/>
        <v>3.0534862239149643</v>
      </c>
      <c r="G879" s="12">
        <f t="shared" si="41"/>
        <v>21.052944108776963</v>
      </c>
    </row>
    <row r="880" spans="1:7" x14ac:dyDescent="0.25">
      <c r="A880" s="24">
        <v>87.270508000000007</v>
      </c>
      <c r="B880" s="23">
        <v>-86.439079000000007</v>
      </c>
      <c r="C880" s="25">
        <v>3.6569938999999998</v>
      </c>
      <c r="D880" s="26">
        <v>-4.1967806999999996E-3</v>
      </c>
      <c r="E880" s="28">
        <f t="shared" si="39"/>
        <v>6.973941755E-4</v>
      </c>
      <c r="F880" s="18">
        <f t="shared" si="40"/>
        <v>3.0571570442579659</v>
      </c>
      <c r="G880" s="12">
        <f t="shared" si="41"/>
        <v>21.078253401122645</v>
      </c>
    </row>
    <row r="881" spans="1:7" x14ac:dyDescent="0.25">
      <c r="A881" s="24">
        <v>87.370116999999993</v>
      </c>
      <c r="B881" s="23">
        <v>-86.537491000000003</v>
      </c>
      <c r="C881" s="25">
        <v>3.6569619000000002</v>
      </c>
      <c r="D881" s="26">
        <v>-4.2040111000000002E-3</v>
      </c>
      <c r="E881" s="28">
        <f t="shared" si="39"/>
        <v>6.9859924216666676E-4</v>
      </c>
      <c r="F881" s="18">
        <f t="shared" si="40"/>
        <v>3.0606376567600901</v>
      </c>
      <c r="G881" s="12">
        <f t="shared" si="41"/>
        <v>21.10225126294289</v>
      </c>
    </row>
    <row r="882" spans="1:7" x14ac:dyDescent="0.25">
      <c r="A882" s="24">
        <v>87.469727000000006</v>
      </c>
      <c r="B882" s="23">
        <v>-86.625602999999998</v>
      </c>
      <c r="C882" s="25">
        <v>3.6568315</v>
      </c>
      <c r="D882" s="26">
        <v>-4.2108418000000002E-3</v>
      </c>
      <c r="E882" s="28">
        <f t="shared" si="39"/>
        <v>6.9973769216666673E-4</v>
      </c>
      <c r="F882" s="18">
        <f t="shared" si="40"/>
        <v>3.0637539812813595</v>
      </c>
      <c r="G882" s="12">
        <f t="shared" si="41"/>
        <v>21.123737459755326</v>
      </c>
    </row>
    <row r="883" spans="1:7" x14ac:dyDescent="0.25">
      <c r="A883" s="24">
        <v>87.569336000000007</v>
      </c>
      <c r="B883" s="23">
        <v>-86.718902999999997</v>
      </c>
      <c r="C883" s="25">
        <v>3.6567105999999998</v>
      </c>
      <c r="D883" s="26">
        <v>-4.2152641999999999E-3</v>
      </c>
      <c r="E883" s="28">
        <f t="shared" si="39"/>
        <v>7.0047475883333338E-4</v>
      </c>
      <c r="F883" s="18">
        <f t="shared" si="40"/>
        <v>3.0670537937681317</v>
      </c>
      <c r="G883" s="12">
        <f t="shared" si="41"/>
        <v>21.146488755408587</v>
      </c>
    </row>
    <row r="884" spans="1:7" x14ac:dyDescent="0.25">
      <c r="A884" s="24">
        <v>87.668944999999994</v>
      </c>
      <c r="B884" s="23">
        <v>-86.820746999999997</v>
      </c>
      <c r="C884" s="25">
        <v>3.6566863000000001</v>
      </c>
      <c r="D884" s="26">
        <v>-4.2207362000000002E-3</v>
      </c>
      <c r="E884" s="28">
        <f t="shared" si="39"/>
        <v>7.0138675883333343E-4</v>
      </c>
      <c r="F884" s="18">
        <f t="shared" si="40"/>
        <v>3.0706557884401873</v>
      </c>
      <c r="G884" s="12">
        <f t="shared" si="41"/>
        <v>21.171323513763475</v>
      </c>
    </row>
    <row r="885" spans="1:7" x14ac:dyDescent="0.25">
      <c r="A885" s="24">
        <v>87.768555000000006</v>
      </c>
      <c r="B885" s="23">
        <v>-86.920074</v>
      </c>
      <c r="C885" s="25">
        <v>3.6567162999999998</v>
      </c>
      <c r="D885" s="26">
        <v>-4.2251525E-3</v>
      </c>
      <c r="E885" s="28">
        <f t="shared" si="39"/>
        <v>7.0212280883333344E-4</v>
      </c>
      <c r="F885" s="18">
        <f t="shared" si="40"/>
        <v>3.0741687624474072</v>
      </c>
      <c r="G885" s="12">
        <f t="shared" si="41"/>
        <v>21.195544499222766</v>
      </c>
    </row>
    <row r="886" spans="1:7" x14ac:dyDescent="0.25">
      <c r="A886" s="24">
        <v>87.868163999999993</v>
      </c>
      <c r="B886" s="23">
        <v>-87.017798999999997</v>
      </c>
      <c r="C886" s="25">
        <v>3.6566334</v>
      </c>
      <c r="D886" s="26">
        <v>-4.2315301999999999E-3</v>
      </c>
      <c r="E886" s="28">
        <f t="shared" si="39"/>
        <v>7.0318575883333335E-4</v>
      </c>
      <c r="F886" s="18">
        <f t="shared" si="40"/>
        <v>3.0776250772948859</v>
      </c>
      <c r="G886" s="12">
        <f t="shared" si="41"/>
        <v>21.219374835425498</v>
      </c>
    </row>
    <row r="887" spans="1:7" x14ac:dyDescent="0.25">
      <c r="A887" s="24">
        <v>87.967772999999994</v>
      </c>
      <c r="B887" s="23">
        <v>-87.134544000000005</v>
      </c>
      <c r="C887" s="25">
        <v>3.6564937</v>
      </c>
      <c r="D887" s="26">
        <v>-4.2364061999999999E-3</v>
      </c>
      <c r="E887" s="28">
        <f t="shared" si="39"/>
        <v>7.0399842550000009E-4</v>
      </c>
      <c r="F887" s="18">
        <f t="shared" si="40"/>
        <v>3.0817540870351672</v>
      </c>
      <c r="G887" s="12">
        <f t="shared" si="41"/>
        <v>21.247843217108674</v>
      </c>
    </row>
    <row r="888" spans="1:7" x14ac:dyDescent="0.25">
      <c r="A888" s="24">
        <v>88.067383000000007</v>
      </c>
      <c r="B888" s="23">
        <v>-87.222282000000007</v>
      </c>
      <c r="C888" s="25">
        <v>3.6563466</v>
      </c>
      <c r="D888" s="26">
        <v>-4.2422231999999999E-3</v>
      </c>
      <c r="E888" s="28">
        <f t="shared" si="39"/>
        <v>7.0496792550000002E-4</v>
      </c>
      <c r="F888" s="18">
        <f t="shared" si="40"/>
        <v>3.0848571840122774</v>
      </c>
      <c r="G888" s="12">
        <f t="shared" si="41"/>
        <v>21.269238213657722</v>
      </c>
    </row>
    <row r="889" spans="1:7" x14ac:dyDescent="0.25">
      <c r="A889" s="24">
        <v>88.166991999999993</v>
      </c>
      <c r="B889" s="23">
        <v>-87.333832000000001</v>
      </c>
      <c r="C889" s="25">
        <v>3.6563374999999998</v>
      </c>
      <c r="D889" s="26">
        <v>-4.2459192E-3</v>
      </c>
      <c r="E889" s="28">
        <f t="shared" si="39"/>
        <v>7.0558392550000007E-4</v>
      </c>
      <c r="F889" s="18">
        <f t="shared" si="40"/>
        <v>3.0888024582126996</v>
      </c>
      <c r="G889" s="12">
        <f t="shared" si="41"/>
        <v>21.296439789543268</v>
      </c>
    </row>
    <row r="890" spans="1:7" x14ac:dyDescent="0.25">
      <c r="A890" s="24">
        <v>88.266602000000006</v>
      </c>
      <c r="B890" s="23">
        <v>-87.410270999999995</v>
      </c>
      <c r="C890" s="25">
        <v>3.6561537</v>
      </c>
      <c r="D890" s="26">
        <v>-4.250139E-3</v>
      </c>
      <c r="E890" s="28">
        <f t="shared" si="39"/>
        <v>7.0628722550000007E-4</v>
      </c>
      <c r="F890" s="18">
        <f t="shared" si="40"/>
        <v>3.0915059348115888</v>
      </c>
      <c r="G890" s="12">
        <f t="shared" si="41"/>
        <v>21.315079513963838</v>
      </c>
    </row>
    <row r="891" spans="1:7" x14ac:dyDescent="0.25">
      <c r="A891" s="24">
        <v>88.366211000000007</v>
      </c>
      <c r="B891" s="23">
        <v>-87.531570000000002</v>
      </c>
      <c r="C891" s="25">
        <v>3.6561043</v>
      </c>
      <c r="D891" s="26">
        <v>-4.2576072999999997E-3</v>
      </c>
      <c r="E891" s="28">
        <f t="shared" si="39"/>
        <v>7.0753194216666669E-4</v>
      </c>
      <c r="F891" s="18">
        <f t="shared" si="40"/>
        <v>3.0957960093542787</v>
      </c>
      <c r="G891" s="12">
        <f t="shared" si="41"/>
        <v>21.34465839297183</v>
      </c>
    </row>
    <row r="892" spans="1:7" x14ac:dyDescent="0.25">
      <c r="A892" s="24">
        <v>88.465819999999994</v>
      </c>
      <c r="B892" s="23">
        <v>-87.604889</v>
      </c>
      <c r="C892" s="25">
        <v>3.6560359</v>
      </c>
      <c r="D892" s="26">
        <v>-4.2630317999999999E-3</v>
      </c>
      <c r="E892" s="28">
        <f t="shared" si="39"/>
        <v>7.0843602550000001E-4</v>
      </c>
      <c r="F892" s="18">
        <f t="shared" si="40"/>
        <v>3.0983891385259574</v>
      </c>
      <c r="G892" s="12">
        <f t="shared" si="41"/>
        <v>21.362537302360909</v>
      </c>
    </row>
    <row r="893" spans="1:7" x14ac:dyDescent="0.25">
      <c r="A893" s="24">
        <v>88.565430000000006</v>
      </c>
      <c r="B893" s="23">
        <v>-87.704468000000006</v>
      </c>
      <c r="C893" s="25">
        <v>3.6559794000000001</v>
      </c>
      <c r="D893" s="26">
        <v>-4.2667807999999998E-3</v>
      </c>
      <c r="E893" s="28">
        <f t="shared" si="39"/>
        <v>7.0906085883333341E-4</v>
      </c>
      <c r="F893" s="18">
        <f t="shared" si="40"/>
        <v>3.1019110252099904</v>
      </c>
      <c r="G893" s="12">
        <f t="shared" si="41"/>
        <v>21.386819738265054</v>
      </c>
    </row>
    <row r="894" spans="1:7" x14ac:dyDescent="0.25">
      <c r="A894" s="24">
        <v>88.665038999999993</v>
      </c>
      <c r="B894" s="23">
        <v>-87.805756000000002</v>
      </c>
      <c r="C894" s="25">
        <v>3.6559572</v>
      </c>
      <c r="D894" s="26">
        <v>-4.2736171999999996E-3</v>
      </c>
      <c r="E894" s="28">
        <f t="shared" si="39"/>
        <v>7.1020025883333337E-4</v>
      </c>
      <c r="F894" s="18">
        <f t="shared" si="40"/>
        <v>3.1054933554046329</v>
      </c>
      <c r="G894" s="12">
        <f t="shared" si="41"/>
        <v>21.411518915479711</v>
      </c>
    </row>
    <row r="895" spans="1:7" x14ac:dyDescent="0.25">
      <c r="A895" s="24">
        <v>88.764647999999994</v>
      </c>
      <c r="B895" s="23">
        <v>-87.902161000000007</v>
      </c>
      <c r="C895" s="25">
        <v>3.6559211999999999</v>
      </c>
      <c r="D895" s="26">
        <v>-4.2784572999999999E-3</v>
      </c>
      <c r="E895" s="28">
        <f t="shared" si="39"/>
        <v>7.1100694216666676E-4</v>
      </c>
      <c r="F895" s="18">
        <f t="shared" si="40"/>
        <v>3.1089029848021386</v>
      </c>
      <c r="G895" s="12">
        <f t="shared" si="41"/>
        <v>21.435027368399894</v>
      </c>
    </row>
    <row r="896" spans="1:7" x14ac:dyDescent="0.25">
      <c r="A896" s="24">
        <v>88.864258000000007</v>
      </c>
      <c r="B896" s="23">
        <v>-87.997467</v>
      </c>
      <c r="C896" s="25">
        <v>3.6557738999999998</v>
      </c>
      <c r="D896" s="26">
        <v>-4.2858184000000004E-3</v>
      </c>
      <c r="E896" s="28">
        <f t="shared" si="39"/>
        <v>7.1223379216666684E-4</v>
      </c>
      <c r="F896" s="18">
        <f t="shared" si="40"/>
        <v>3.1122737450257643</v>
      </c>
      <c r="G896" s="12">
        <f t="shared" si="41"/>
        <v>21.458267829102248</v>
      </c>
    </row>
    <row r="897" spans="1:7" x14ac:dyDescent="0.25">
      <c r="A897" s="24">
        <v>88.963866999999993</v>
      </c>
      <c r="B897" s="23">
        <v>-88.105461000000005</v>
      </c>
      <c r="C897" s="25">
        <v>3.6558046000000002</v>
      </c>
      <c r="D897" s="26">
        <v>-4.2886436000000002E-3</v>
      </c>
      <c r="E897" s="28">
        <f t="shared" si="39"/>
        <v>7.1270465883333347E-4</v>
      </c>
      <c r="F897" s="18">
        <f t="shared" si="40"/>
        <v>3.1160932514533788</v>
      </c>
      <c r="G897" s="12">
        <f t="shared" si="41"/>
        <v>21.484602270932672</v>
      </c>
    </row>
    <row r="898" spans="1:7" x14ac:dyDescent="0.25">
      <c r="A898" s="24">
        <v>89.063477000000006</v>
      </c>
      <c r="B898" s="23">
        <v>-88.204552000000007</v>
      </c>
      <c r="C898" s="25">
        <v>3.6556736999999999</v>
      </c>
      <c r="D898" s="26">
        <v>-4.2967140000000001E-3</v>
      </c>
      <c r="E898" s="28">
        <f t="shared" si="39"/>
        <v>7.1404972550000005E-4</v>
      </c>
      <c r="F898" s="18">
        <f t="shared" si="40"/>
        <v>3.1195978786680278</v>
      </c>
      <c r="G898" s="12">
        <f t="shared" si="41"/>
        <v>21.508765707562656</v>
      </c>
    </row>
    <row r="899" spans="1:7" x14ac:dyDescent="0.25">
      <c r="A899" s="24">
        <v>89.163086000000007</v>
      </c>
      <c r="B899" s="23">
        <v>-88.327422999999996</v>
      </c>
      <c r="C899" s="25">
        <v>3.6555339999999998</v>
      </c>
      <c r="D899" s="26">
        <v>-4.2992233999999997E-3</v>
      </c>
      <c r="E899" s="28">
        <f t="shared" si="39"/>
        <v>7.1446795883333336E-4</v>
      </c>
      <c r="F899" s="18">
        <f t="shared" si="40"/>
        <v>3.1239435513375038</v>
      </c>
      <c r="G899" s="12">
        <f t="shared" si="41"/>
        <v>21.538727920298047</v>
      </c>
    </row>
    <row r="900" spans="1:7" x14ac:dyDescent="0.25">
      <c r="A900" s="24">
        <v>89.262694999999994</v>
      </c>
      <c r="B900" s="23">
        <v>-88.407775999999998</v>
      </c>
      <c r="C900" s="25">
        <v>3.6555827000000001</v>
      </c>
      <c r="D900" s="26">
        <v>-4.3046059999999999E-3</v>
      </c>
      <c r="E900" s="28">
        <f t="shared" si="39"/>
        <v>7.1536505883333342E-4</v>
      </c>
      <c r="F900" s="18">
        <f t="shared" si="40"/>
        <v>3.1267854573691181</v>
      </c>
      <c r="G900" s="12">
        <f t="shared" si="41"/>
        <v>21.55832207742159</v>
      </c>
    </row>
    <row r="901" spans="1:7" x14ac:dyDescent="0.25">
      <c r="A901" s="24">
        <v>89.362305000000006</v>
      </c>
      <c r="B901" s="23">
        <v>-88.496780000000001</v>
      </c>
      <c r="C901" s="25">
        <v>3.6553469000000001</v>
      </c>
      <c r="D901" s="26">
        <v>-4.3100179000000001E-3</v>
      </c>
      <c r="E901" s="28">
        <f t="shared" ref="E901:E964" si="42" xml:space="preserve"> (delta_0 - D901) / L</f>
        <v>7.1626704216666678E-4</v>
      </c>
      <c r="F901" s="18">
        <f t="shared" ref="F901:F964" si="43" xml:space="preserve"> -B901 / A_6x12_in2</f>
        <v>3.1299333299368848</v>
      </c>
      <c r="G901" s="12">
        <f t="shared" ref="G901:G964" si="44" xml:space="preserve"> -B901 * kip_to_N / A_6x12_mm2</f>
        <v>21.580025789300723</v>
      </c>
    </row>
    <row r="902" spans="1:7" x14ac:dyDescent="0.25">
      <c r="A902" s="24">
        <v>89.461913999999993</v>
      </c>
      <c r="B902" s="23">
        <v>-88.591904</v>
      </c>
      <c r="C902" s="25">
        <v>3.6553409000000001</v>
      </c>
      <c r="D902" s="26">
        <v>-4.3147979000000003E-3</v>
      </c>
      <c r="E902" s="28">
        <f t="shared" si="42"/>
        <v>7.1706370883333349E-4</v>
      </c>
      <c r="F902" s="18">
        <f t="shared" si="43"/>
        <v>3.1332976532272565</v>
      </c>
      <c r="G902" s="12">
        <f t="shared" si="44"/>
        <v>21.603221869126241</v>
      </c>
    </row>
    <row r="903" spans="1:7" x14ac:dyDescent="0.25">
      <c r="A903" s="24">
        <v>89.561522999999994</v>
      </c>
      <c r="B903" s="23">
        <v>-88.672920000000005</v>
      </c>
      <c r="C903" s="25">
        <v>3.6553588000000001</v>
      </c>
      <c r="D903" s="26">
        <v>-4.3236194E-3</v>
      </c>
      <c r="E903" s="28">
        <f t="shared" si="42"/>
        <v>7.1853395883333341E-4</v>
      </c>
      <c r="F903" s="18">
        <f t="shared" si="43"/>
        <v>3.136163008087153</v>
      </c>
      <c r="G903" s="12">
        <f t="shared" si="44"/>
        <v>21.622977699443979</v>
      </c>
    </row>
    <row r="904" spans="1:7" x14ac:dyDescent="0.25">
      <c r="A904" s="24">
        <v>89.661133000000007</v>
      </c>
      <c r="B904" s="23">
        <v>-88.795845</v>
      </c>
      <c r="C904" s="25">
        <v>3.6552243</v>
      </c>
      <c r="D904" s="26">
        <v>-4.3262956000000002E-3</v>
      </c>
      <c r="E904" s="28">
        <f t="shared" si="42"/>
        <v>7.1897999216666677E-4</v>
      </c>
      <c r="F904" s="18">
        <f t="shared" si="43"/>
        <v>3.1405105906159467</v>
      </c>
      <c r="G904" s="12">
        <f t="shared" si="44"/>
        <v>21.652953080131837</v>
      </c>
    </row>
    <row r="905" spans="1:7" x14ac:dyDescent="0.25">
      <c r="A905" s="24">
        <v>89.760741999999993</v>
      </c>
      <c r="B905" s="23">
        <v>-88.890502999999995</v>
      </c>
      <c r="C905" s="25">
        <v>3.6552807999999999</v>
      </c>
      <c r="D905" s="26">
        <v>-4.3326019999999996E-3</v>
      </c>
      <c r="E905" s="28">
        <f t="shared" si="42"/>
        <v>7.2003105883333338E-4</v>
      </c>
      <c r="F905" s="18">
        <f t="shared" si="43"/>
        <v>3.1438584325277672</v>
      </c>
      <c r="G905" s="12">
        <f t="shared" si="44"/>
        <v>21.676035525404572</v>
      </c>
    </row>
    <row r="906" spans="1:7" x14ac:dyDescent="0.25">
      <c r="A906" s="24">
        <v>89.860352000000006</v>
      </c>
      <c r="B906" s="23">
        <v>-88.996902000000006</v>
      </c>
      <c r="C906" s="25">
        <v>3.6550615</v>
      </c>
      <c r="D906" s="26">
        <v>-4.3347654999999997E-3</v>
      </c>
      <c r="E906" s="28">
        <f t="shared" si="42"/>
        <v>7.2039164216666665E-4</v>
      </c>
      <c r="F906" s="18">
        <f t="shared" si="43"/>
        <v>3.1476215273699975</v>
      </c>
      <c r="G906" s="12">
        <f t="shared" si="44"/>
        <v>21.701981024935247</v>
      </c>
    </row>
    <row r="907" spans="1:7" x14ac:dyDescent="0.25">
      <c r="A907" s="24">
        <v>89.959961000000007</v>
      </c>
      <c r="B907" s="23">
        <v>-89.092490999999995</v>
      </c>
      <c r="C907" s="25">
        <v>3.6550148</v>
      </c>
      <c r="D907" s="26">
        <v>-4.3460010000000004E-3</v>
      </c>
      <c r="E907" s="28">
        <f t="shared" si="42"/>
        <v>7.222642255000001E-4</v>
      </c>
      <c r="F907" s="18">
        <f t="shared" si="43"/>
        <v>3.1510022966711548</v>
      </c>
      <c r="G907" s="12">
        <f t="shared" si="44"/>
        <v>21.72529049546257</v>
      </c>
    </row>
    <row r="908" spans="1:7" x14ac:dyDescent="0.25">
      <c r="A908" s="24">
        <v>90.059569999999994</v>
      </c>
      <c r="B908" s="23">
        <v>-89.201233000000002</v>
      </c>
      <c r="C908" s="25">
        <v>3.6548791</v>
      </c>
      <c r="D908" s="26">
        <v>-4.3488918E-3</v>
      </c>
      <c r="E908" s="28">
        <f t="shared" si="42"/>
        <v>7.2274602550000003E-4</v>
      </c>
      <c r="F908" s="18">
        <f t="shared" si="43"/>
        <v>3.1548482581870885</v>
      </c>
      <c r="G908" s="12">
        <f t="shared" si="44"/>
        <v>21.751807337819777</v>
      </c>
    </row>
    <row r="909" spans="1:7" x14ac:dyDescent="0.25">
      <c r="A909" s="24">
        <v>90.159180000000006</v>
      </c>
      <c r="B909" s="23">
        <v>-89.297859000000003</v>
      </c>
      <c r="C909" s="25">
        <v>3.6548669</v>
      </c>
      <c r="D909" s="26">
        <v>-4.3569565999999997E-3</v>
      </c>
      <c r="E909" s="28">
        <f t="shared" si="42"/>
        <v>7.2409015883333335E-4</v>
      </c>
      <c r="F909" s="18">
        <f t="shared" si="43"/>
        <v>3.1582657038606876</v>
      </c>
      <c r="G909" s="12">
        <f t="shared" si="44"/>
        <v>21.77536968180469</v>
      </c>
    </row>
    <row r="910" spans="1:7" x14ac:dyDescent="0.25">
      <c r="A910" s="24">
        <v>90.258788999999993</v>
      </c>
      <c r="B910" s="23">
        <v>-89.407829000000007</v>
      </c>
      <c r="C910" s="25">
        <v>3.6549448999999998</v>
      </c>
      <c r="D910" s="26">
        <v>-4.3585001999999996E-3</v>
      </c>
      <c r="E910" s="28">
        <f t="shared" si="42"/>
        <v>7.243474255E-4</v>
      </c>
      <c r="F910" s="18">
        <f t="shared" si="43"/>
        <v>3.1621550969922025</v>
      </c>
      <c r="G910" s="12">
        <f t="shared" si="44"/>
        <v>21.802185973155058</v>
      </c>
    </row>
    <row r="911" spans="1:7" x14ac:dyDescent="0.25">
      <c r="A911" s="24">
        <v>90.358397999999994</v>
      </c>
      <c r="B911" s="23">
        <v>-89.483909999999995</v>
      </c>
      <c r="C911" s="25">
        <v>3.6546831000000002</v>
      </c>
      <c r="D911" s="26">
        <v>-4.3667493999999998E-3</v>
      </c>
      <c r="E911" s="28">
        <f t="shared" si="42"/>
        <v>7.2572229216666666E-4</v>
      </c>
      <c r="F911" s="18">
        <f t="shared" si="43"/>
        <v>3.1648459119311743</v>
      </c>
      <c r="G911" s="12">
        <f t="shared" si="44"/>
        <v>21.820738398927787</v>
      </c>
    </row>
    <row r="912" spans="1:7" x14ac:dyDescent="0.25">
      <c r="A912" s="24">
        <v>90.458008000000007</v>
      </c>
      <c r="B912" s="23">
        <v>-89.596489000000005</v>
      </c>
      <c r="C912" s="25">
        <v>3.6547215</v>
      </c>
      <c r="D912" s="26">
        <v>-4.3702539999999996E-3</v>
      </c>
      <c r="E912" s="28">
        <f t="shared" si="42"/>
        <v>7.2630639216666668E-4</v>
      </c>
      <c r="F912" s="18">
        <f t="shared" si="43"/>
        <v>3.1688275795619174</v>
      </c>
      <c r="G912" s="12">
        <f t="shared" si="44"/>
        <v>21.848190897463148</v>
      </c>
    </row>
    <row r="913" spans="1:7" x14ac:dyDescent="0.25">
      <c r="A913" s="24">
        <v>90.557616999999993</v>
      </c>
      <c r="B913" s="23">
        <v>-89.686477999999994</v>
      </c>
      <c r="C913" s="25">
        <v>3.6546420999999998</v>
      </c>
      <c r="D913" s="26">
        <v>-4.3781161999999997E-3</v>
      </c>
      <c r="E913" s="28">
        <f t="shared" si="42"/>
        <v>7.2761675883333335E-4</v>
      </c>
      <c r="F913" s="18">
        <f t="shared" si="43"/>
        <v>3.1720102893783384</v>
      </c>
      <c r="G913" s="12">
        <f t="shared" si="44"/>
        <v>21.870134802549334</v>
      </c>
    </row>
    <row r="914" spans="1:7" x14ac:dyDescent="0.25">
      <c r="A914" s="24">
        <v>90.657227000000006</v>
      </c>
      <c r="B914" s="23">
        <v>-89.767296000000002</v>
      </c>
      <c r="C914" s="25">
        <v>3.6545500999999998</v>
      </c>
      <c r="D914" s="26">
        <v>-4.3797315999999998E-3</v>
      </c>
      <c r="E914" s="28">
        <f t="shared" si="42"/>
        <v>7.278859921666667E-4</v>
      </c>
      <c r="F914" s="18">
        <f t="shared" si="43"/>
        <v>3.1748686414207388</v>
      </c>
      <c r="G914" s="12">
        <f t="shared" si="44"/>
        <v>21.889842350374686</v>
      </c>
    </row>
    <row r="915" spans="1:7" x14ac:dyDescent="0.25">
      <c r="A915" s="24">
        <v>90.756836000000007</v>
      </c>
      <c r="B915" s="23">
        <v>-89.875373999999994</v>
      </c>
      <c r="C915" s="25">
        <v>3.6544808999999998</v>
      </c>
      <c r="D915" s="26">
        <v>-4.3896971999999998E-3</v>
      </c>
      <c r="E915" s="28">
        <f t="shared" si="42"/>
        <v>7.2954692550000007E-4</v>
      </c>
      <c r="F915" s="18">
        <f t="shared" si="43"/>
        <v>3.1786911187406242</v>
      </c>
      <c r="G915" s="12">
        <f t="shared" si="44"/>
        <v>21.916197275686727</v>
      </c>
    </row>
    <row r="916" spans="1:7" x14ac:dyDescent="0.25">
      <c r="A916" s="24">
        <v>90.856444999999994</v>
      </c>
      <c r="B916" s="23">
        <v>-89.970046999999994</v>
      </c>
      <c r="C916" s="25">
        <v>3.6544403999999999</v>
      </c>
      <c r="D916" s="26">
        <v>-4.3923673E-3</v>
      </c>
      <c r="E916" s="28">
        <f t="shared" si="42"/>
        <v>7.2999194216666677E-4</v>
      </c>
      <c r="F916" s="18">
        <f t="shared" si="43"/>
        <v>3.182039491168922</v>
      </c>
      <c r="G916" s="12">
        <f t="shared" si="44"/>
        <v>21.939283378724038</v>
      </c>
    </row>
    <row r="917" spans="1:7" x14ac:dyDescent="0.25">
      <c r="A917" s="24">
        <v>90.956055000000006</v>
      </c>
      <c r="B917" s="23">
        <v>-90.069350999999997</v>
      </c>
      <c r="C917" s="25">
        <v>3.6542821000000001</v>
      </c>
      <c r="D917" s="26">
        <v>-4.4005214999999999E-3</v>
      </c>
      <c r="E917" s="28">
        <f t="shared" si="42"/>
        <v>7.3135097550000008E-4</v>
      </c>
      <c r="F917" s="18">
        <f t="shared" si="43"/>
        <v>3.1855516517175437</v>
      </c>
      <c r="G917" s="12">
        <f t="shared" si="44"/>
        <v>21.963498755610981</v>
      </c>
    </row>
    <row r="918" spans="1:7" x14ac:dyDescent="0.25">
      <c r="A918" s="24">
        <v>91.055663999999993</v>
      </c>
      <c r="B918" s="23">
        <v>-90.179077000000007</v>
      </c>
      <c r="C918" s="25">
        <v>3.6542474999999999</v>
      </c>
      <c r="D918" s="26">
        <v>-4.4045387999999998E-3</v>
      </c>
      <c r="E918" s="28">
        <f t="shared" si="42"/>
        <v>7.3202052550000007E-4</v>
      </c>
      <c r="F918" s="18">
        <f t="shared" si="43"/>
        <v>3.1894324151143665</v>
      </c>
      <c r="G918" s="12">
        <f t="shared" si="44"/>
        <v>21.990255547324271</v>
      </c>
    </row>
    <row r="919" spans="1:7" x14ac:dyDescent="0.25">
      <c r="A919" s="24">
        <v>91.155272999999994</v>
      </c>
      <c r="B919" s="23">
        <v>-90.268410000000003</v>
      </c>
      <c r="C919" s="25">
        <v>3.6541312000000001</v>
      </c>
      <c r="D919" s="26">
        <v>-4.4099743999999998E-3</v>
      </c>
      <c r="E919" s="28">
        <f t="shared" si="42"/>
        <v>7.3292645883333337E-4</v>
      </c>
      <c r="F919" s="18">
        <f t="shared" si="43"/>
        <v>3.1925919236768614</v>
      </c>
      <c r="G919" s="12">
        <f t="shared" si="44"/>
        <v>22.012039486173069</v>
      </c>
    </row>
    <row r="920" spans="1:7" x14ac:dyDescent="0.25">
      <c r="A920" s="24">
        <v>91.254883000000007</v>
      </c>
      <c r="B920" s="23">
        <v>-90.373260000000002</v>
      </c>
      <c r="C920" s="25">
        <v>3.6540873</v>
      </c>
      <c r="D920" s="26">
        <v>-4.4166203999999997E-3</v>
      </c>
      <c r="E920" s="28">
        <f t="shared" si="42"/>
        <v>7.3403412549999999E-4</v>
      </c>
      <c r="F920" s="18">
        <f t="shared" si="43"/>
        <v>3.1963002338509026</v>
      </c>
      <c r="G920" s="12">
        <f t="shared" si="44"/>
        <v>22.037607260548683</v>
      </c>
    </row>
    <row r="921" spans="1:7" x14ac:dyDescent="0.25">
      <c r="A921" s="24">
        <v>91.354491999999993</v>
      </c>
      <c r="B921" s="23">
        <v>-90.485588000000007</v>
      </c>
      <c r="C921" s="25">
        <v>3.653985</v>
      </c>
      <c r="D921" s="26">
        <v>-4.4194940000000004E-3</v>
      </c>
      <c r="E921" s="28">
        <f t="shared" si="42"/>
        <v>7.345130588333335E-4</v>
      </c>
      <c r="F921" s="18">
        <f t="shared" si="43"/>
        <v>3.2002730241725974</v>
      </c>
      <c r="G921" s="12">
        <f t="shared" si="44"/>
        <v>22.06499855249016</v>
      </c>
    </row>
    <row r="922" spans="1:7" x14ac:dyDescent="0.25">
      <c r="A922" s="24">
        <v>91.454102000000006</v>
      </c>
      <c r="B922" s="23">
        <v>-90.561577</v>
      </c>
      <c r="C922" s="25">
        <v>3.6539139999999999</v>
      </c>
      <c r="D922" s="26">
        <v>-4.4253705999999999E-3</v>
      </c>
      <c r="E922" s="28">
        <f t="shared" si="42"/>
        <v>7.3549249216666671E-4</v>
      </c>
      <c r="F922" s="18">
        <f t="shared" si="43"/>
        <v>3.2029605852771774</v>
      </c>
      <c r="G922" s="12">
        <f t="shared" si="44"/>
        <v>22.0835285439735</v>
      </c>
    </row>
    <row r="923" spans="1:7" x14ac:dyDescent="0.25">
      <c r="A923" s="24">
        <v>91.553711000000007</v>
      </c>
      <c r="B923" s="23">
        <v>-90.678627000000006</v>
      </c>
      <c r="C923" s="25">
        <v>3.6538567999999998</v>
      </c>
      <c r="D923" s="26">
        <v>-4.4302702999999997E-3</v>
      </c>
      <c r="E923" s="28">
        <f t="shared" si="42"/>
        <v>7.3630910883333339E-4</v>
      </c>
      <c r="F923" s="18">
        <f t="shared" si="43"/>
        <v>3.2071003821858235</v>
      </c>
      <c r="G923" s="12">
        <f t="shared" si="44"/>
        <v>22.112071300203024</v>
      </c>
    </row>
    <row r="924" spans="1:7" x14ac:dyDescent="0.25">
      <c r="A924" s="24">
        <v>91.653319999999994</v>
      </c>
      <c r="B924" s="23">
        <v>-90.768180999999998</v>
      </c>
      <c r="C924" s="25">
        <v>3.6537845</v>
      </c>
      <c r="D924" s="26">
        <v>-4.4389366999999999E-3</v>
      </c>
      <c r="E924" s="28">
        <f t="shared" si="42"/>
        <v>7.3775350883333339E-4</v>
      </c>
      <c r="F924" s="18">
        <f t="shared" si="43"/>
        <v>3.2102677070244123</v>
      </c>
      <c r="G924" s="12">
        <f t="shared" si="44"/>
        <v>22.13390913011655</v>
      </c>
    </row>
    <row r="925" spans="1:7" x14ac:dyDescent="0.25">
      <c r="A925" s="24">
        <v>91.752930000000006</v>
      </c>
      <c r="B925" s="23">
        <v>-90.869476000000006</v>
      </c>
      <c r="C925" s="25">
        <v>3.6536502999999998</v>
      </c>
      <c r="D925" s="26">
        <v>-4.4395802999999999E-3</v>
      </c>
      <c r="E925" s="28">
        <f t="shared" si="42"/>
        <v>7.3786077550000006E-4</v>
      </c>
      <c r="F925" s="18">
        <f t="shared" si="43"/>
        <v>3.2138502847934114</v>
      </c>
      <c r="G925" s="12">
        <f t="shared" si="44"/>
        <v>22.158610014288012</v>
      </c>
    </row>
    <row r="926" spans="1:7" x14ac:dyDescent="0.25">
      <c r="A926" s="24">
        <v>91.852538999999993</v>
      </c>
      <c r="B926" s="23">
        <v>-90.952126000000007</v>
      </c>
      <c r="C926" s="25">
        <v>3.6536046999999998</v>
      </c>
      <c r="D926" s="26">
        <v>-4.4469293000000002E-3</v>
      </c>
      <c r="E926" s="28">
        <f t="shared" si="42"/>
        <v>7.3908560883333347E-4</v>
      </c>
      <c r="F926" s="18">
        <f t="shared" si="43"/>
        <v>3.2167734305815325</v>
      </c>
      <c r="G926" s="12">
        <f t="shared" si="44"/>
        <v>22.178764297093394</v>
      </c>
    </row>
    <row r="927" spans="1:7" x14ac:dyDescent="0.25">
      <c r="A927" s="24">
        <v>91.952147999999994</v>
      </c>
      <c r="B927" s="23">
        <v>-91.081008999999995</v>
      </c>
      <c r="C927" s="25">
        <v>3.6535909000000002</v>
      </c>
      <c r="D927" s="26">
        <v>-4.4508576000000001E-3</v>
      </c>
      <c r="E927" s="28">
        <f t="shared" si="42"/>
        <v>7.3974032550000012E-4</v>
      </c>
      <c r="F927" s="18">
        <f t="shared" si="43"/>
        <v>3.2213317342549792</v>
      </c>
      <c r="G927" s="12">
        <f t="shared" si="44"/>
        <v>22.210192541870235</v>
      </c>
    </row>
    <row r="928" spans="1:7" x14ac:dyDescent="0.25">
      <c r="A928" s="24">
        <v>92.051758000000007</v>
      </c>
      <c r="B928" s="23">
        <v>-91.181633000000005</v>
      </c>
      <c r="C928" s="25">
        <v>3.6534602999999999</v>
      </c>
      <c r="D928" s="26">
        <v>-4.4580278999999997E-3</v>
      </c>
      <c r="E928" s="28">
        <f t="shared" si="42"/>
        <v>7.4093537549999998E-4</v>
      </c>
      <c r="F928" s="18">
        <f t="shared" si="43"/>
        <v>3.2248905802535748</v>
      </c>
      <c r="G928" s="12">
        <f t="shared" si="44"/>
        <v>22.234729802039734</v>
      </c>
    </row>
    <row r="929" spans="1:7" x14ac:dyDescent="0.25">
      <c r="A929" s="24">
        <v>92.151366999999993</v>
      </c>
      <c r="B929" s="23">
        <v>-91.257339000000002</v>
      </c>
      <c r="C929" s="25">
        <v>3.6533427000000001</v>
      </c>
      <c r="D929" s="26">
        <v>-4.4607277999999997E-3</v>
      </c>
      <c r="E929" s="28">
        <f t="shared" si="42"/>
        <v>7.4138535883333339E-4</v>
      </c>
      <c r="F929" s="18">
        <f t="shared" si="43"/>
        <v>3.2275681322806227</v>
      </c>
      <c r="G929" s="12">
        <f t="shared" si="44"/>
        <v>22.253190783698102</v>
      </c>
    </row>
    <row r="930" spans="1:7" x14ac:dyDescent="0.25">
      <c r="A930" s="24">
        <v>92.250977000000006</v>
      </c>
      <c r="B930" s="23">
        <v>-91.351867999999996</v>
      </c>
      <c r="C930" s="25">
        <v>3.6533487</v>
      </c>
      <c r="D930" s="26">
        <v>-4.4718859999999996E-3</v>
      </c>
      <c r="E930" s="28">
        <f t="shared" si="42"/>
        <v>7.432450588333333E-4</v>
      </c>
      <c r="F930" s="18">
        <f t="shared" si="43"/>
        <v>3.2309114117507409</v>
      </c>
      <c r="G930" s="12">
        <f t="shared" si="44"/>
        <v>22.276241772195501</v>
      </c>
    </row>
    <row r="931" spans="1:7" x14ac:dyDescent="0.25">
      <c r="A931" s="24">
        <v>92.350586000000007</v>
      </c>
      <c r="B931" s="23">
        <v>-91.459084000000004</v>
      </c>
      <c r="C931" s="25">
        <v>3.6532098999999998</v>
      </c>
      <c r="D931" s="26">
        <v>-4.4730604000000002E-3</v>
      </c>
      <c r="E931" s="28">
        <f t="shared" si="42"/>
        <v>7.4344079216666673E-4</v>
      </c>
      <c r="F931" s="18">
        <f t="shared" si="43"/>
        <v>3.2347034020570837</v>
      </c>
      <c r="G931" s="12">
        <f t="shared" si="44"/>
        <v>22.302386497969994</v>
      </c>
    </row>
    <row r="932" spans="1:7" x14ac:dyDescent="0.25">
      <c r="A932" s="24">
        <v>92.450194999999994</v>
      </c>
      <c r="B932" s="23">
        <v>-91.563141000000002</v>
      </c>
      <c r="C932" s="25">
        <v>3.6533074000000001</v>
      </c>
      <c r="D932" s="26">
        <v>-4.4821202999999997E-3</v>
      </c>
      <c r="E932" s="28">
        <f t="shared" si="42"/>
        <v>7.4495077550000002E-4</v>
      </c>
      <c r="F932" s="18">
        <f t="shared" si="43"/>
        <v>3.2383836655933753</v>
      </c>
      <c r="G932" s="12">
        <f t="shared" si="44"/>
        <v>22.327760898525103</v>
      </c>
    </row>
    <row r="933" spans="1:7" x14ac:dyDescent="0.25">
      <c r="A933" s="24">
        <v>92.549805000000006</v>
      </c>
      <c r="B933" s="23">
        <v>-91.647621000000001</v>
      </c>
      <c r="C933" s="25">
        <v>3.6530179999999999</v>
      </c>
      <c r="D933" s="26">
        <v>-4.4858097000000001E-3</v>
      </c>
      <c r="E933" s="28">
        <f t="shared" si="42"/>
        <v>7.4556567550000013E-4</v>
      </c>
      <c r="F933" s="18">
        <f t="shared" si="43"/>
        <v>3.2413715343916873</v>
      </c>
      <c r="G933" s="12">
        <f t="shared" si="44"/>
        <v>22.34836142860857</v>
      </c>
    </row>
    <row r="934" spans="1:7" x14ac:dyDescent="0.25">
      <c r="A934" s="24">
        <v>92.649413999999993</v>
      </c>
      <c r="B934" s="23">
        <v>-91.761330000000001</v>
      </c>
      <c r="C934" s="25">
        <v>3.6530581</v>
      </c>
      <c r="D934" s="26">
        <v>-4.4946251E-3</v>
      </c>
      <c r="E934" s="28">
        <f t="shared" si="42"/>
        <v>7.470349088333334E-4</v>
      </c>
      <c r="F934" s="18">
        <f t="shared" si="43"/>
        <v>3.2453931675970287</v>
      </c>
      <c r="G934" s="12">
        <f t="shared" si="44"/>
        <v>22.376089478741871</v>
      </c>
    </row>
    <row r="935" spans="1:7" x14ac:dyDescent="0.25">
      <c r="A935" s="24">
        <v>92.749022999999994</v>
      </c>
      <c r="B935" s="23">
        <v>-91.842040999999995</v>
      </c>
      <c r="C935" s="25">
        <v>3.6530602000000001</v>
      </c>
      <c r="D935" s="26">
        <v>-4.4974027999999996E-3</v>
      </c>
      <c r="E935" s="28">
        <f t="shared" si="42"/>
        <v>7.474978588333333E-4</v>
      </c>
      <c r="F935" s="18">
        <f t="shared" si="43"/>
        <v>3.2482477352885595</v>
      </c>
      <c r="G935" s="12">
        <f t="shared" si="44"/>
        <v>22.395770934513259</v>
      </c>
    </row>
    <row r="936" spans="1:7" x14ac:dyDescent="0.25">
      <c r="A936" s="24">
        <v>92.848633000000007</v>
      </c>
      <c r="B936" s="23">
        <v>-91.950523000000004</v>
      </c>
      <c r="C936" s="25">
        <v>3.6529286000000001</v>
      </c>
      <c r="D936" s="26">
        <v>-4.5043169999999999E-3</v>
      </c>
      <c r="E936" s="28">
        <f t="shared" si="42"/>
        <v>7.4865022550000008E-4</v>
      </c>
      <c r="F936" s="18">
        <f t="shared" si="43"/>
        <v>3.2520845011855588</v>
      </c>
      <c r="G936" s="12">
        <f t="shared" si="44"/>
        <v>22.422224375617841</v>
      </c>
    </row>
    <row r="937" spans="1:7" x14ac:dyDescent="0.25">
      <c r="A937" s="24">
        <v>92.948241999999993</v>
      </c>
      <c r="B937" s="23">
        <v>-92.056244000000007</v>
      </c>
      <c r="C937" s="25">
        <v>3.6527772000000001</v>
      </c>
      <c r="D937" s="26">
        <v>-4.5078397000000003E-3</v>
      </c>
      <c r="E937" s="28">
        <f t="shared" si="42"/>
        <v>7.4923734216666678E-4</v>
      </c>
      <c r="F937" s="18">
        <f t="shared" si="43"/>
        <v>3.2558236166830294</v>
      </c>
      <c r="G937" s="12">
        <f t="shared" si="44"/>
        <v>22.448004544189743</v>
      </c>
    </row>
    <row r="938" spans="1:7" x14ac:dyDescent="0.25">
      <c r="A938" s="24">
        <v>93.047852000000006</v>
      </c>
      <c r="B938" s="23">
        <v>-92.147141000000005</v>
      </c>
      <c r="C938" s="25">
        <v>3.6527283000000002</v>
      </c>
      <c r="D938" s="26">
        <v>-4.5168400000000003E-3</v>
      </c>
      <c r="E938" s="28">
        <f t="shared" si="42"/>
        <v>7.5073739216666678E-4</v>
      </c>
      <c r="F938" s="18">
        <f t="shared" si="43"/>
        <v>3.2590384404301904</v>
      </c>
      <c r="G938" s="12">
        <f t="shared" si="44"/>
        <v>22.470169865958173</v>
      </c>
    </row>
    <row r="939" spans="1:7" x14ac:dyDescent="0.25">
      <c r="A939" s="24">
        <v>93.147461000000007</v>
      </c>
      <c r="B939" s="23">
        <v>-92.240921</v>
      </c>
      <c r="C939" s="25">
        <v>3.6526513</v>
      </c>
      <c r="D939" s="26">
        <v>-4.5213876000000002E-3</v>
      </c>
      <c r="E939" s="28">
        <f t="shared" si="42"/>
        <v>7.5149532550000014E-4</v>
      </c>
      <c r="F939" s="18">
        <f t="shared" si="43"/>
        <v>3.2623552294442253</v>
      </c>
      <c r="G939" s="12">
        <f t="shared" si="44"/>
        <v>22.49303821007782</v>
      </c>
    </row>
    <row r="940" spans="1:7" x14ac:dyDescent="0.25">
      <c r="A940" s="24">
        <v>93.247069999999994</v>
      </c>
      <c r="B940" s="23">
        <v>-92.358101000000005</v>
      </c>
      <c r="C940" s="25">
        <v>3.652679</v>
      </c>
      <c r="D940" s="26">
        <v>-4.5258761000000003E-3</v>
      </c>
      <c r="E940" s="28">
        <f t="shared" si="42"/>
        <v>7.5224340883333349E-4</v>
      </c>
      <c r="F940" s="18">
        <f t="shared" si="43"/>
        <v>3.2664996241623383</v>
      </c>
      <c r="G940" s="12">
        <f t="shared" si="44"/>
        <v>22.521612666933652</v>
      </c>
    </row>
    <row r="941" spans="1:7" x14ac:dyDescent="0.25">
      <c r="A941" s="24">
        <v>93.346680000000006</v>
      </c>
      <c r="B941" s="23">
        <v>-92.459114</v>
      </c>
      <c r="C941" s="25">
        <v>3.6524770000000002</v>
      </c>
      <c r="D941" s="26">
        <v>-4.5328317E-3</v>
      </c>
      <c r="E941" s="28">
        <f t="shared" si="42"/>
        <v>7.5340267550000003E-4</v>
      </c>
      <c r="F941" s="18">
        <f t="shared" si="43"/>
        <v>3.27007222822157</v>
      </c>
      <c r="G941" s="12">
        <f t="shared" si="44"/>
        <v>22.546244785131115</v>
      </c>
    </row>
    <row r="942" spans="1:7" x14ac:dyDescent="0.25">
      <c r="A942" s="24">
        <v>93.446288999999993</v>
      </c>
      <c r="B942" s="23">
        <v>-92.543921999999995</v>
      </c>
      <c r="C942" s="25">
        <v>3.6524477000000002</v>
      </c>
      <c r="D942" s="26">
        <v>-4.5372186999999998E-3</v>
      </c>
      <c r="E942" s="28">
        <f t="shared" si="42"/>
        <v>7.5413384216666674E-4</v>
      </c>
      <c r="F942" s="18">
        <f t="shared" si="43"/>
        <v>3.2730716976468446</v>
      </c>
      <c r="G942" s="12">
        <f t="shared" si="44"/>
        <v>22.566925298333278</v>
      </c>
    </row>
    <row r="943" spans="1:7" x14ac:dyDescent="0.25">
      <c r="A943" s="24">
        <v>93.545897999999994</v>
      </c>
      <c r="B943" s="23">
        <v>-92.652709999999999</v>
      </c>
      <c r="C943" s="25">
        <v>3.6524152999999999</v>
      </c>
      <c r="D943" s="26">
        <v>-4.5434535E-3</v>
      </c>
      <c r="E943" s="28">
        <f t="shared" si="42"/>
        <v>7.5517297550000003E-4</v>
      </c>
      <c r="F943" s="18">
        <f t="shared" si="43"/>
        <v>3.2769192860799738</v>
      </c>
      <c r="G943" s="12">
        <f t="shared" si="44"/>
        <v>22.593453357835177</v>
      </c>
    </row>
    <row r="944" spans="1:7" x14ac:dyDescent="0.25">
      <c r="A944" s="24">
        <v>93.645508000000007</v>
      </c>
      <c r="B944" s="23">
        <v>-92.736969000000002</v>
      </c>
      <c r="C944" s="25">
        <v>3.6524047999999998</v>
      </c>
      <c r="D944" s="26">
        <v>-4.5469580000000002E-3</v>
      </c>
      <c r="E944" s="28">
        <f t="shared" si="42"/>
        <v>7.5575705883333341E-4</v>
      </c>
      <c r="F944" s="18">
        <f t="shared" si="43"/>
        <v>3.2798993386021915</v>
      </c>
      <c r="G944" s="12">
        <f t="shared" si="44"/>
        <v>22.613999996853913</v>
      </c>
    </row>
    <row r="945" spans="1:7" x14ac:dyDescent="0.25">
      <c r="A945" s="24">
        <v>93.745116999999993</v>
      </c>
      <c r="B945" s="23">
        <v>-92.826117999999994</v>
      </c>
      <c r="C945" s="25">
        <v>3.6522999</v>
      </c>
      <c r="D945" s="26">
        <v>-4.5540156E-3</v>
      </c>
      <c r="E945" s="28">
        <f t="shared" si="42"/>
        <v>7.5693332550000011E-4</v>
      </c>
      <c r="F945" s="18">
        <f t="shared" si="43"/>
        <v>3.2830523394959026</v>
      </c>
      <c r="G945" s="12">
        <f t="shared" si="44"/>
        <v>22.635739067123932</v>
      </c>
    </row>
    <row r="946" spans="1:7" x14ac:dyDescent="0.25">
      <c r="A946" s="24">
        <v>93.844727000000006</v>
      </c>
      <c r="B946" s="23">
        <v>-92.952895999999996</v>
      </c>
      <c r="C946" s="25">
        <v>3.6521982999999998</v>
      </c>
      <c r="D946" s="26">
        <v>-4.5576276999999997E-3</v>
      </c>
      <c r="E946" s="28">
        <f t="shared" si="42"/>
        <v>7.5753534216666668E-4</v>
      </c>
      <c r="F946" s="18">
        <f t="shared" si="43"/>
        <v>3.287536194023748</v>
      </c>
      <c r="G946" s="12">
        <f t="shared" si="44"/>
        <v>22.666654005605487</v>
      </c>
    </row>
    <row r="947" spans="1:7" x14ac:dyDescent="0.25">
      <c r="A947" s="24">
        <v>93.944336000000007</v>
      </c>
      <c r="B947" s="23">
        <v>-93.038605000000004</v>
      </c>
      <c r="C947" s="25">
        <v>3.652107</v>
      </c>
      <c r="D947" s="26">
        <v>-4.5667108999999997E-3</v>
      </c>
      <c r="E947" s="28">
        <f t="shared" si="42"/>
        <v>7.5904920883333336E-4</v>
      </c>
      <c r="F947" s="18">
        <f t="shared" si="43"/>
        <v>3.2905675298054069</v>
      </c>
      <c r="G947" s="12">
        <f t="shared" si="44"/>
        <v>22.687554228533099</v>
      </c>
    </row>
    <row r="948" spans="1:7" x14ac:dyDescent="0.25">
      <c r="A948" s="24">
        <v>94.043944999999994</v>
      </c>
      <c r="B948" s="23">
        <v>-93.130402000000004</v>
      </c>
      <c r="C948" s="25">
        <v>3.6520001999999998</v>
      </c>
      <c r="D948" s="26">
        <v>-4.5712469E-3</v>
      </c>
      <c r="E948" s="28">
        <f t="shared" si="42"/>
        <v>7.5980520883333345E-4</v>
      </c>
      <c r="F948" s="18">
        <f t="shared" si="43"/>
        <v>3.2938141845411861</v>
      </c>
      <c r="G948" s="12">
        <f t="shared" si="44"/>
        <v>22.709939016175994</v>
      </c>
    </row>
    <row r="949" spans="1:7" x14ac:dyDescent="0.25">
      <c r="A949" s="24">
        <v>94.143555000000006</v>
      </c>
      <c r="B949" s="23">
        <v>-93.236594999999994</v>
      </c>
      <c r="C949" s="25">
        <v>3.6519425000000001</v>
      </c>
      <c r="D949" s="26">
        <v>-4.5760451000000004E-3</v>
      </c>
      <c r="E949" s="28">
        <f t="shared" si="42"/>
        <v>7.6060490883333347E-4</v>
      </c>
      <c r="F949" s="18">
        <f t="shared" si="43"/>
        <v>3.2975699936237985</v>
      </c>
      <c r="G949" s="12">
        <f t="shared" si="44"/>
        <v>22.735834282406508</v>
      </c>
    </row>
    <row r="950" spans="1:7" x14ac:dyDescent="0.25">
      <c r="A950" s="24">
        <v>94.243163999999993</v>
      </c>
      <c r="B950" s="23">
        <v>-93.317986000000005</v>
      </c>
      <c r="C950" s="25">
        <v>3.6519077000000002</v>
      </c>
      <c r="D950" s="26">
        <v>-4.5787930000000003E-3</v>
      </c>
      <c r="E950" s="28">
        <f t="shared" si="42"/>
        <v>7.6106289216666678E-4</v>
      </c>
      <c r="F950" s="18">
        <f t="shared" si="43"/>
        <v>3.3004486113956193</v>
      </c>
      <c r="G950" s="12">
        <f t="shared" si="44"/>
        <v>22.755681556838606</v>
      </c>
    </row>
    <row r="951" spans="1:7" x14ac:dyDescent="0.25">
      <c r="A951" s="24">
        <v>94.342772999999994</v>
      </c>
      <c r="B951" s="23">
        <v>-93.417777999999998</v>
      </c>
      <c r="C951" s="25">
        <v>3.6518853</v>
      </c>
      <c r="D951" s="26">
        <v>-4.5894682000000003E-3</v>
      </c>
      <c r="E951" s="28">
        <f t="shared" si="42"/>
        <v>7.6284209216666678E-4</v>
      </c>
      <c r="F951" s="18">
        <f t="shared" si="43"/>
        <v>3.3039780314136249</v>
      </c>
      <c r="G951" s="12">
        <f t="shared" si="44"/>
        <v>22.780015932999703</v>
      </c>
    </row>
    <row r="952" spans="1:7" x14ac:dyDescent="0.25">
      <c r="A952" s="24">
        <v>94.442383000000007</v>
      </c>
      <c r="B952" s="23">
        <v>-93.544296000000003</v>
      </c>
      <c r="C952" s="25">
        <v>3.6518109000000001</v>
      </c>
      <c r="D952" s="26">
        <v>-4.5926570999999996E-3</v>
      </c>
      <c r="E952" s="28">
        <f t="shared" si="42"/>
        <v>7.633735755E-4</v>
      </c>
      <c r="F952" s="18">
        <f t="shared" si="43"/>
        <v>3.3084526903225364</v>
      </c>
      <c r="G952" s="12">
        <f t="shared" si="44"/>
        <v>22.810867470228636</v>
      </c>
    </row>
    <row r="953" spans="1:7" x14ac:dyDescent="0.25">
      <c r="A953" s="24">
        <v>94.541991999999993</v>
      </c>
      <c r="B953" s="23">
        <v>-93.627975000000006</v>
      </c>
      <c r="C953" s="25">
        <v>3.6517262000000001</v>
      </c>
      <c r="D953" s="26">
        <v>-4.5977472000000002E-3</v>
      </c>
      <c r="E953" s="28">
        <f t="shared" si="42"/>
        <v>7.6422192550000014E-4</v>
      </c>
      <c r="F953" s="18">
        <f t="shared" si="43"/>
        <v>3.311412229540978</v>
      </c>
      <c r="G953" s="12">
        <f t="shared" si="44"/>
        <v>22.831272675683831</v>
      </c>
    </row>
    <row r="954" spans="1:7" x14ac:dyDescent="0.25">
      <c r="A954" s="24">
        <v>94.641602000000006</v>
      </c>
      <c r="B954" s="23">
        <v>-93.729384999999994</v>
      </c>
      <c r="C954" s="25">
        <v>3.651602</v>
      </c>
      <c r="D954" s="26">
        <v>-4.6054720999999998E-3</v>
      </c>
      <c r="E954" s="28">
        <f t="shared" si="42"/>
        <v>7.6550940883333334E-4</v>
      </c>
      <c r="F954" s="18">
        <f t="shared" si="43"/>
        <v>3.3149988746029662</v>
      </c>
      <c r="G954" s="12">
        <f t="shared" si="44"/>
        <v>22.856001602717026</v>
      </c>
    </row>
    <row r="955" spans="1:7" x14ac:dyDescent="0.25">
      <c r="A955" s="24">
        <v>94.741211000000007</v>
      </c>
      <c r="B955" s="23">
        <v>-93.833793999999997</v>
      </c>
      <c r="C955" s="25">
        <v>3.6514937999999999</v>
      </c>
      <c r="D955" s="26">
        <v>-4.6067712999999996E-3</v>
      </c>
      <c r="E955" s="28">
        <f t="shared" si="42"/>
        <v>7.6572594216666671E-4</v>
      </c>
      <c r="F955" s="18">
        <f t="shared" si="43"/>
        <v>3.3186915875925846</v>
      </c>
      <c r="G955" s="12">
        <f t="shared" si="44"/>
        <v>22.88146183881415</v>
      </c>
    </row>
    <row r="956" spans="1:7" x14ac:dyDescent="0.25">
      <c r="A956" s="24">
        <v>94.840819999999994</v>
      </c>
      <c r="B956" s="23">
        <v>-93.92971</v>
      </c>
      <c r="C956" s="25">
        <v>3.6514630000000001</v>
      </c>
      <c r="D956" s="26">
        <v>-4.6151159000000002E-3</v>
      </c>
      <c r="E956" s="28">
        <f t="shared" si="42"/>
        <v>7.6711670883333348E-4</v>
      </c>
      <c r="F956" s="18">
        <f t="shared" si="43"/>
        <v>3.3220839221529408</v>
      </c>
      <c r="G956" s="12">
        <f t="shared" si="44"/>
        <v>22.904851048609203</v>
      </c>
    </row>
    <row r="957" spans="1:7" x14ac:dyDescent="0.25">
      <c r="A957" s="24">
        <v>94.940430000000006</v>
      </c>
      <c r="B957" s="23">
        <v>-94.001189999999994</v>
      </c>
      <c r="C957" s="25">
        <v>3.6513684</v>
      </c>
      <c r="D957" s="26">
        <v>-4.6182037000000002E-3</v>
      </c>
      <c r="E957" s="28">
        <f t="shared" si="42"/>
        <v>7.6763134216666681E-4</v>
      </c>
      <c r="F957" s="18">
        <f t="shared" si="43"/>
        <v>3.3246120100045422</v>
      </c>
      <c r="G957" s="12">
        <f t="shared" si="44"/>
        <v>22.922281516061457</v>
      </c>
    </row>
    <row r="958" spans="1:7" x14ac:dyDescent="0.25">
      <c r="A958" s="24">
        <v>95.040038999999993</v>
      </c>
      <c r="B958" s="23">
        <v>-94.105637000000002</v>
      </c>
      <c r="C958" s="25">
        <v>3.6513946000000002</v>
      </c>
      <c r="D958" s="26">
        <v>-4.6226679999999999E-3</v>
      </c>
      <c r="E958" s="28">
        <f t="shared" si="42"/>
        <v>7.6837539216666672E-4</v>
      </c>
      <c r="F958" s="18">
        <f t="shared" si="43"/>
        <v>3.3283060669692359</v>
      </c>
      <c r="G958" s="12">
        <f t="shared" si="44"/>
        <v>22.947751018495502</v>
      </c>
    </row>
    <row r="959" spans="1:7" x14ac:dyDescent="0.25">
      <c r="A959" s="24">
        <v>95.139647999999994</v>
      </c>
      <c r="B959" s="23">
        <v>-94.227988999999994</v>
      </c>
      <c r="C959" s="25">
        <v>3.6512291000000001</v>
      </c>
      <c r="D959" s="26">
        <v>-4.6295104999999996E-3</v>
      </c>
      <c r="E959" s="28">
        <f t="shared" si="42"/>
        <v>7.6951580883333334E-4</v>
      </c>
      <c r="F959" s="18">
        <f t="shared" si="43"/>
        <v>3.3326333837686088</v>
      </c>
      <c r="G959" s="12">
        <f t="shared" si="44"/>
        <v>22.977586672576614</v>
      </c>
    </row>
    <row r="960" spans="1:7" x14ac:dyDescent="0.25">
      <c r="A960" s="24">
        <v>95.239258000000007</v>
      </c>
      <c r="B960" s="23">
        <v>-94.307777000000002</v>
      </c>
      <c r="C960" s="25">
        <v>3.6512191000000001</v>
      </c>
      <c r="D960" s="26">
        <v>-4.6359119000000002E-3</v>
      </c>
      <c r="E960" s="28">
        <f t="shared" si="42"/>
        <v>7.7058270883333341E-4</v>
      </c>
      <c r="F960" s="18">
        <f t="shared" si="43"/>
        <v>3.3354553070129236</v>
      </c>
      <c r="G960" s="12">
        <f t="shared" si="44"/>
        <v>22.997043053901187</v>
      </c>
    </row>
    <row r="961" spans="1:7" x14ac:dyDescent="0.25">
      <c r="A961" s="24">
        <v>95.338866999999993</v>
      </c>
      <c r="B961" s="23">
        <v>-94.408011999999999</v>
      </c>
      <c r="C961" s="25">
        <v>3.6510973</v>
      </c>
      <c r="D961" s="26">
        <v>-4.6427906000000001E-3</v>
      </c>
      <c r="E961" s="28">
        <f t="shared" si="42"/>
        <v>7.7172915883333339E-4</v>
      </c>
      <c r="F961" s="18">
        <f t="shared" si="43"/>
        <v>3.3390003949508826</v>
      </c>
      <c r="G961" s="12">
        <f t="shared" si="44"/>
        <v>23.021485456042718</v>
      </c>
    </row>
    <row r="962" spans="1:7" x14ac:dyDescent="0.25">
      <c r="A962" s="24">
        <v>95.438477000000006</v>
      </c>
      <c r="B962" s="23">
        <v>-94.484939999999995</v>
      </c>
      <c r="C962" s="25">
        <v>3.6510205</v>
      </c>
      <c r="D962" s="26">
        <v>-4.6463724999999999E-3</v>
      </c>
      <c r="E962" s="28">
        <f t="shared" si="42"/>
        <v>7.7232614216666672E-4</v>
      </c>
      <c r="F962" s="18">
        <f t="shared" si="43"/>
        <v>3.3417211663869213</v>
      </c>
      <c r="G962" s="12">
        <f t="shared" si="44"/>
        <v>23.040244423588423</v>
      </c>
    </row>
    <row r="963" spans="1:7" x14ac:dyDescent="0.25">
      <c r="A963" s="24">
        <v>95.538086000000007</v>
      </c>
      <c r="B963" s="23">
        <v>-94.606635999999995</v>
      </c>
      <c r="C963" s="25">
        <v>3.6510077000000001</v>
      </c>
      <c r="D963" s="26">
        <v>-4.6551763000000001E-3</v>
      </c>
      <c r="E963" s="28">
        <f t="shared" si="42"/>
        <v>7.7379344216666672E-4</v>
      </c>
      <c r="F963" s="18">
        <f t="shared" si="43"/>
        <v>3.3460252819323681</v>
      </c>
      <c r="G963" s="12">
        <f t="shared" si="44"/>
        <v>23.069920111432147</v>
      </c>
    </row>
    <row r="964" spans="1:7" x14ac:dyDescent="0.25">
      <c r="A964" s="24">
        <v>95.637694999999994</v>
      </c>
      <c r="B964" s="23">
        <v>-94.713181000000006</v>
      </c>
      <c r="C964" s="25">
        <v>3.6508745999999999</v>
      </c>
      <c r="D964" s="26">
        <v>-4.6607256000000003E-3</v>
      </c>
      <c r="E964" s="28">
        <f t="shared" si="42"/>
        <v>7.7471832550000009E-4</v>
      </c>
      <c r="F964" s="18">
        <f t="shared" si="43"/>
        <v>3.3497935404683075</v>
      </c>
      <c r="G964" s="12">
        <f t="shared" si="44"/>
        <v>23.095901213204677</v>
      </c>
    </row>
    <row r="965" spans="1:7" x14ac:dyDescent="0.25">
      <c r="A965" s="24">
        <v>95.737305000000006</v>
      </c>
      <c r="B965" s="23">
        <v>-94.811370999999994</v>
      </c>
      <c r="C965" s="25">
        <v>3.6507778000000002</v>
      </c>
      <c r="D965" s="26">
        <v>-4.6648024999999997E-3</v>
      </c>
      <c r="E965" s="28">
        <f t="shared" ref="E965:E1028" si="45" xml:space="preserve"> (delta_0 - D965) / L</f>
        <v>7.7539780883333336E-4</v>
      </c>
      <c r="F965" s="18">
        <f t="shared" ref="F965:F1028" si="46" xml:space="preserve"> -B965 / A_6x12_in2</f>
        <v>3.3532663013265722</v>
      </c>
      <c r="G965" s="12">
        <f t="shared" ref="G965:G1028" si="47" xml:space="preserve"> -B965 * kip_to_N / A_6x12_mm2</f>
        <v>23.119844940109214</v>
      </c>
    </row>
    <row r="966" spans="1:7" x14ac:dyDescent="0.25">
      <c r="A966" s="24">
        <v>95.836913999999993</v>
      </c>
      <c r="B966" s="23">
        <v>-94.920197000000002</v>
      </c>
      <c r="C966" s="25">
        <v>3.6507830999999999</v>
      </c>
      <c r="D966" s="26">
        <v>-4.6730814999999997E-3</v>
      </c>
      <c r="E966" s="28">
        <f t="shared" si="45"/>
        <v>7.7677764216666672E-4</v>
      </c>
      <c r="F966" s="18">
        <f t="shared" si="46"/>
        <v>3.3571152337347767</v>
      </c>
      <c r="G966" s="12">
        <f t="shared" si="47"/>
        <v>23.146382265948038</v>
      </c>
    </row>
    <row r="967" spans="1:7" x14ac:dyDescent="0.25">
      <c r="A967" s="24">
        <v>95.936522999999994</v>
      </c>
      <c r="B967" s="23">
        <v>-95.007621999999998</v>
      </c>
      <c r="C967" s="25">
        <v>3.6506154999999998</v>
      </c>
      <c r="D967" s="26">
        <v>-4.6772239999999998E-3</v>
      </c>
      <c r="E967" s="28">
        <f t="shared" si="45"/>
        <v>7.774680588333334E-4</v>
      </c>
      <c r="F967" s="18">
        <f t="shared" si="46"/>
        <v>3.3602072606014008</v>
      </c>
      <c r="G967" s="12">
        <f t="shared" si="47"/>
        <v>23.167700937142961</v>
      </c>
    </row>
    <row r="968" spans="1:7" x14ac:dyDescent="0.25">
      <c r="A968" s="24">
        <v>96.036133000000007</v>
      </c>
      <c r="B968" s="23">
        <v>-95.099914999999996</v>
      </c>
      <c r="C968" s="25">
        <v>3.6505692000000001</v>
      </c>
      <c r="D968" s="26">
        <v>-4.6837805E-3</v>
      </c>
      <c r="E968" s="28">
        <f t="shared" si="45"/>
        <v>7.785608088333334E-4</v>
      </c>
      <c r="F968" s="18">
        <f t="shared" si="46"/>
        <v>3.3634714577486853</v>
      </c>
      <c r="G968" s="12">
        <f t="shared" si="47"/>
        <v>23.190206674867788</v>
      </c>
    </row>
    <row r="969" spans="1:7" x14ac:dyDescent="0.25">
      <c r="A969" s="24">
        <v>96.135741999999993</v>
      </c>
      <c r="B969" s="23">
        <v>-95.195114000000004</v>
      </c>
      <c r="C969" s="25">
        <v>3.6504251999999999</v>
      </c>
      <c r="D969" s="26">
        <v>-4.6867132000000004E-3</v>
      </c>
      <c r="E969" s="28">
        <f t="shared" si="45"/>
        <v>7.790495921666668E-4</v>
      </c>
      <c r="F969" s="18">
        <f t="shared" si="46"/>
        <v>3.3668384336214423</v>
      </c>
      <c r="G969" s="12">
        <f t="shared" si="47"/>
        <v>23.213421043516185</v>
      </c>
    </row>
    <row r="970" spans="1:7" x14ac:dyDescent="0.25">
      <c r="A970" s="24">
        <v>96.235352000000006</v>
      </c>
      <c r="B970" s="23">
        <v>-95.301177999999993</v>
      </c>
      <c r="C970" s="25">
        <v>3.6504447</v>
      </c>
      <c r="D970" s="26">
        <v>-4.6942112999999999E-3</v>
      </c>
      <c r="E970" s="28">
        <f t="shared" si="45"/>
        <v>7.8029927550000001E-4</v>
      </c>
      <c r="F970" s="18">
        <f t="shared" si="46"/>
        <v>3.3705896802623525</v>
      </c>
      <c r="G970" s="12">
        <f t="shared" si="47"/>
        <v>23.239284852971355</v>
      </c>
    </row>
    <row r="971" spans="1:7" x14ac:dyDescent="0.25">
      <c r="A971" s="24">
        <v>96.334961000000007</v>
      </c>
      <c r="B971" s="23">
        <v>-95.395233000000005</v>
      </c>
      <c r="C971" s="25">
        <v>3.6504406999999999</v>
      </c>
      <c r="D971" s="26">
        <v>-4.7012683999999999E-3</v>
      </c>
      <c r="E971" s="28">
        <f t="shared" si="45"/>
        <v>7.8147545883333342E-4</v>
      </c>
      <c r="F971" s="18">
        <f t="shared" si="46"/>
        <v>3.3739161954117995</v>
      </c>
      <c r="G971" s="12">
        <f t="shared" si="47"/>
        <v>23.262220256108204</v>
      </c>
    </row>
    <row r="972" spans="1:7" x14ac:dyDescent="0.25">
      <c r="A972" s="24">
        <v>96.434569999999994</v>
      </c>
      <c r="B972" s="23">
        <v>-95.501427000000007</v>
      </c>
      <c r="C972" s="25">
        <v>3.6503475000000001</v>
      </c>
      <c r="D972" s="26">
        <v>-4.7067460000000004E-3</v>
      </c>
      <c r="E972" s="28">
        <f t="shared" si="45"/>
        <v>7.8238839216666683E-4</v>
      </c>
      <c r="F972" s="18">
        <f t="shared" si="46"/>
        <v>3.3776720398621776</v>
      </c>
      <c r="G972" s="12">
        <f t="shared" si="47"/>
        <v>23.288115766189687</v>
      </c>
    </row>
    <row r="973" spans="1:7" x14ac:dyDescent="0.25">
      <c r="A973" s="24">
        <v>96.534180000000006</v>
      </c>
      <c r="B973" s="23">
        <v>-95.600418000000005</v>
      </c>
      <c r="C973" s="25">
        <v>3.6502056000000001</v>
      </c>
      <c r="D973" s="26">
        <v>-4.7137797999999998E-3</v>
      </c>
      <c r="E973" s="28">
        <f t="shared" si="45"/>
        <v>7.8356069216666674E-4</v>
      </c>
      <c r="F973" s="18">
        <f t="shared" si="46"/>
        <v>3.3811731303003127</v>
      </c>
      <c r="G973" s="12">
        <f t="shared" si="47"/>
        <v>23.312254817722511</v>
      </c>
    </row>
    <row r="974" spans="1:7" x14ac:dyDescent="0.25">
      <c r="A974" s="24">
        <v>96.633788999999993</v>
      </c>
      <c r="B974" s="23">
        <v>-95.709663000000006</v>
      </c>
      <c r="C974" s="25">
        <v>3.6500868999999998</v>
      </c>
      <c r="D974" s="26">
        <v>-4.7216591999999996E-3</v>
      </c>
      <c r="E974" s="28">
        <f t="shared" si="45"/>
        <v>7.8487392550000005E-4</v>
      </c>
      <c r="F974" s="18">
        <f t="shared" si="46"/>
        <v>3.3850368818021073</v>
      </c>
      <c r="G974" s="12">
        <f t="shared" si="47"/>
        <v>23.338894317118445</v>
      </c>
    </row>
    <row r="975" spans="1:7" x14ac:dyDescent="0.25">
      <c r="A975" s="24">
        <v>96.733397999999994</v>
      </c>
      <c r="B975" s="23">
        <v>-95.792541999999997</v>
      </c>
      <c r="C975" s="25">
        <v>3.6501011999999999</v>
      </c>
      <c r="D975" s="26">
        <v>-4.7296463000000002E-3</v>
      </c>
      <c r="E975" s="28">
        <f t="shared" si="45"/>
        <v>7.862051088333334E-4</v>
      </c>
      <c r="F975" s="18">
        <f t="shared" si="46"/>
        <v>3.3879681268084432</v>
      </c>
      <c r="G975" s="12">
        <f t="shared" si="47"/>
        <v>23.35910444179633</v>
      </c>
    </row>
    <row r="976" spans="1:7" x14ac:dyDescent="0.25">
      <c r="A976" s="24">
        <v>96.833008000000007</v>
      </c>
      <c r="B976" s="23">
        <v>-95.880286999999996</v>
      </c>
      <c r="C976" s="25">
        <v>3.6500688000000001</v>
      </c>
      <c r="D976" s="26">
        <v>-4.7341585000000002E-3</v>
      </c>
      <c r="E976" s="28">
        <f t="shared" si="45"/>
        <v>7.8695714216666681E-4</v>
      </c>
      <c r="F976" s="18">
        <f t="shared" si="46"/>
        <v>3.3910714713599095</v>
      </c>
      <c r="G976" s="12">
        <f t="shared" si="47"/>
        <v>23.380501145302176</v>
      </c>
    </row>
    <row r="977" spans="1:7" x14ac:dyDescent="0.25">
      <c r="A977" s="24">
        <v>96.932616999999993</v>
      </c>
      <c r="B977" s="23">
        <v>-95.989165999999997</v>
      </c>
      <c r="C977" s="25">
        <v>3.6500018000000001</v>
      </c>
      <c r="D977" s="26">
        <v>-4.7619398999999996E-3</v>
      </c>
      <c r="E977" s="28">
        <f t="shared" si="45"/>
        <v>7.9158737549999997E-4</v>
      </c>
      <c r="F977" s="18">
        <f t="shared" si="46"/>
        <v>3.3949222782596653</v>
      </c>
      <c r="G977" s="12">
        <f t="shared" si="47"/>
        <v>23.407051395242494</v>
      </c>
    </row>
    <row r="978" spans="1:7" x14ac:dyDescent="0.25">
      <c r="A978" s="24">
        <v>97.032227000000006</v>
      </c>
      <c r="B978" s="23">
        <v>-96.094588999999999</v>
      </c>
      <c r="C978" s="25">
        <v>3.6498898999999998</v>
      </c>
      <c r="D978" s="26">
        <v>-4.7830939000000003E-3</v>
      </c>
      <c r="E978" s="28">
        <f t="shared" si="45"/>
        <v>7.9511304216666682E-4</v>
      </c>
      <c r="F978" s="18">
        <f t="shared" si="46"/>
        <v>3.3986508541631273</v>
      </c>
      <c r="G978" s="12">
        <f t="shared" si="47"/>
        <v>23.432758896224851</v>
      </c>
    </row>
    <row r="979" spans="1:7" x14ac:dyDescent="0.25">
      <c r="A979" s="24">
        <v>97.131836000000007</v>
      </c>
      <c r="B979" s="23">
        <v>-96.190567000000001</v>
      </c>
      <c r="C979" s="25">
        <v>3.6498249</v>
      </c>
      <c r="D979" s="26">
        <v>-4.8014345E-3</v>
      </c>
      <c r="E979" s="28">
        <f t="shared" si="45"/>
        <v>7.9816980883333337E-4</v>
      </c>
      <c r="F979" s="18">
        <f t="shared" si="46"/>
        <v>3.4020453815249212</v>
      </c>
      <c r="G979" s="12">
        <f t="shared" si="47"/>
        <v>23.456163224780145</v>
      </c>
    </row>
    <row r="980" spans="1:7" x14ac:dyDescent="0.25">
      <c r="A980" s="24">
        <v>97.231444999999994</v>
      </c>
      <c r="B980" s="23">
        <v>-96.295815000000005</v>
      </c>
      <c r="C980" s="25">
        <v>3.6498423</v>
      </c>
      <c r="D980" s="26">
        <v>-4.8001347999999996E-3</v>
      </c>
      <c r="E980" s="28">
        <f t="shared" si="45"/>
        <v>7.979531921666667E-4</v>
      </c>
      <c r="F980" s="18">
        <f t="shared" si="46"/>
        <v>3.4057677680694849</v>
      </c>
      <c r="G980" s="12">
        <f t="shared" si="47"/>
        <v>23.481828051842466</v>
      </c>
    </row>
    <row r="981" spans="1:7" x14ac:dyDescent="0.25">
      <c r="A981" s="24">
        <v>97.331055000000006</v>
      </c>
      <c r="B981" s="23">
        <v>-96.388274999999993</v>
      </c>
      <c r="C981" s="25">
        <v>3.6497095000000002</v>
      </c>
      <c r="D981" s="26">
        <v>-4.8062204999999997E-3</v>
      </c>
      <c r="E981" s="28">
        <f t="shared" si="45"/>
        <v>7.9896747549999998E-4</v>
      </c>
      <c r="F981" s="18">
        <f t="shared" si="46"/>
        <v>3.4090378716335459</v>
      </c>
      <c r="G981" s="12">
        <f t="shared" si="47"/>
        <v>23.504374512679554</v>
      </c>
    </row>
    <row r="982" spans="1:7" x14ac:dyDescent="0.25">
      <c r="A982" s="24">
        <v>97.430663999999993</v>
      </c>
      <c r="B982" s="23">
        <v>-96.476257000000004</v>
      </c>
      <c r="C982" s="25">
        <v>3.6495717000000001</v>
      </c>
      <c r="D982" s="26">
        <v>-4.8064346999999999E-3</v>
      </c>
      <c r="E982" s="28">
        <f t="shared" si="45"/>
        <v>7.9900317550000001E-4</v>
      </c>
      <c r="F982" s="18">
        <f t="shared" si="46"/>
        <v>3.4121495983453491</v>
      </c>
      <c r="G982" s="12">
        <f t="shared" si="47"/>
        <v>23.525829008865685</v>
      </c>
    </row>
    <row r="983" spans="1:7" x14ac:dyDescent="0.25">
      <c r="A983" s="24">
        <v>97.530272999999994</v>
      </c>
      <c r="B983" s="23">
        <v>-96.603095999999994</v>
      </c>
      <c r="C983" s="25">
        <v>3.6496363000000001</v>
      </c>
      <c r="D983" s="26">
        <v>-4.8140407999999997E-3</v>
      </c>
      <c r="E983" s="28">
        <f t="shared" si="45"/>
        <v>8.002708588333334E-4</v>
      </c>
      <c r="F983" s="18">
        <f t="shared" si="46"/>
        <v>3.4166356103068671</v>
      </c>
      <c r="G983" s="12">
        <f t="shared" si="47"/>
        <v>23.556758822256509</v>
      </c>
    </row>
    <row r="984" spans="1:7" x14ac:dyDescent="0.25">
      <c r="A984" s="24">
        <v>97.629883000000007</v>
      </c>
      <c r="B984" s="23">
        <v>-96.706688</v>
      </c>
      <c r="C984" s="25">
        <v>3.6494914999999999</v>
      </c>
      <c r="D984" s="26">
        <v>-4.8216934999999999E-3</v>
      </c>
      <c r="E984" s="28">
        <f t="shared" si="45"/>
        <v>8.0154630883333335E-4</v>
      </c>
      <c r="F984" s="18">
        <f t="shared" si="46"/>
        <v>3.4202994278323731</v>
      </c>
      <c r="G984" s="12">
        <f t="shared" si="47"/>
        <v>23.582019832109808</v>
      </c>
    </row>
    <row r="985" spans="1:7" x14ac:dyDescent="0.25">
      <c r="A985" s="24">
        <v>97.729491999999993</v>
      </c>
      <c r="B985" s="23">
        <v>-96.780617000000007</v>
      </c>
      <c r="C985" s="25">
        <v>3.6494252999999999</v>
      </c>
      <c r="D985" s="26">
        <v>-4.8243640999999999E-3</v>
      </c>
      <c r="E985" s="28">
        <f t="shared" si="45"/>
        <v>8.0199140883333334E-4</v>
      </c>
      <c r="F985" s="18">
        <f t="shared" si="46"/>
        <v>3.4229141313407823</v>
      </c>
      <c r="G985" s="12">
        <f t="shared" si="47"/>
        <v>23.600047490591589</v>
      </c>
    </row>
    <row r="986" spans="1:7" x14ac:dyDescent="0.25">
      <c r="A986" s="24">
        <v>97.829102000000006</v>
      </c>
      <c r="B986" s="23">
        <v>-96.891746999999995</v>
      </c>
      <c r="C986" s="25">
        <v>3.6493384999999998</v>
      </c>
      <c r="D986" s="26">
        <v>-4.8248707E-3</v>
      </c>
      <c r="E986" s="28">
        <f t="shared" si="45"/>
        <v>8.0207584216666677E-4</v>
      </c>
      <c r="F986" s="18">
        <f t="shared" si="46"/>
        <v>3.4268445510798489</v>
      </c>
      <c r="G986" s="12">
        <f t="shared" si="47"/>
        <v>23.627146649069051</v>
      </c>
    </row>
    <row r="987" spans="1:7" x14ac:dyDescent="0.25">
      <c r="A987" s="24">
        <v>97.928711000000007</v>
      </c>
      <c r="B987" s="23">
        <v>-96.978340000000003</v>
      </c>
      <c r="C987" s="25">
        <v>3.6492124000000001</v>
      </c>
      <c r="D987" s="26">
        <v>-4.8348484999999998E-3</v>
      </c>
      <c r="E987" s="28">
        <f t="shared" si="45"/>
        <v>8.0373880883333334E-4</v>
      </c>
      <c r="F987" s="18">
        <f t="shared" si="46"/>
        <v>3.4299071519658839</v>
      </c>
      <c r="G987" s="12">
        <f t="shared" si="47"/>
        <v>23.648262436255578</v>
      </c>
    </row>
    <row r="988" spans="1:7" x14ac:dyDescent="0.25">
      <c r="A988" s="24">
        <v>98.028319999999994</v>
      </c>
      <c r="B988" s="23">
        <v>-97.070189999999997</v>
      </c>
      <c r="C988" s="25">
        <v>3.6491050999999999</v>
      </c>
      <c r="D988" s="26">
        <v>-4.8381565000000003E-3</v>
      </c>
      <c r="E988" s="28">
        <f t="shared" si="45"/>
        <v>8.0429014216666682E-4</v>
      </c>
      <c r="F988" s="18">
        <f t="shared" si="46"/>
        <v>3.4331556811932149</v>
      </c>
      <c r="G988" s="12">
        <f t="shared" si="47"/>
        <v>23.670660147999971</v>
      </c>
    </row>
    <row r="989" spans="1:7" x14ac:dyDescent="0.25">
      <c r="A989" s="24">
        <v>98.127930000000006</v>
      </c>
      <c r="B989" s="23">
        <v>-97.156181000000004</v>
      </c>
      <c r="C989" s="25">
        <v>3.6491837999999999</v>
      </c>
      <c r="D989" s="26">
        <v>-4.8458753E-3</v>
      </c>
      <c r="E989" s="28">
        <f t="shared" si="45"/>
        <v>8.0557660883333337E-4</v>
      </c>
      <c r="F989" s="18">
        <f t="shared" si="46"/>
        <v>3.4361969906846408</v>
      </c>
      <c r="G989" s="12">
        <f t="shared" si="47"/>
        <v>23.691629136901575</v>
      </c>
    </row>
    <row r="990" spans="1:7" x14ac:dyDescent="0.25">
      <c r="A990" s="24">
        <v>98.227538999999993</v>
      </c>
      <c r="B990" s="23">
        <v>-97.286140000000003</v>
      </c>
      <c r="C990" s="25">
        <v>3.6490588000000002</v>
      </c>
      <c r="D990" s="26">
        <v>-4.8528551000000001E-3</v>
      </c>
      <c r="E990" s="28">
        <f t="shared" si="45"/>
        <v>8.0673990883333346E-4</v>
      </c>
      <c r="F990" s="18">
        <f t="shared" si="46"/>
        <v>3.4407933500733696</v>
      </c>
      <c r="G990" s="12">
        <f t="shared" si="47"/>
        <v>23.723319765323897</v>
      </c>
    </row>
    <row r="991" spans="1:7" x14ac:dyDescent="0.25">
      <c r="A991" s="24">
        <v>98.327147999999994</v>
      </c>
      <c r="B991" s="23">
        <v>-97.375343000000001</v>
      </c>
      <c r="C991" s="25">
        <v>3.6489544</v>
      </c>
      <c r="D991" s="26">
        <v>-4.8560677000000002E-3</v>
      </c>
      <c r="E991" s="28">
        <f t="shared" si="45"/>
        <v>8.0727534216666673E-4</v>
      </c>
      <c r="F991" s="18">
        <f t="shared" si="46"/>
        <v>3.4439482608263976</v>
      </c>
      <c r="G991" s="12">
        <f t="shared" si="47"/>
        <v>23.745072003546383</v>
      </c>
    </row>
    <row r="992" spans="1:7" x14ac:dyDescent="0.25">
      <c r="A992" s="24">
        <v>98.426758000000007</v>
      </c>
      <c r="B992" s="23">
        <v>-97.479506999999998</v>
      </c>
      <c r="C992" s="25">
        <v>3.6489593999999999</v>
      </c>
      <c r="D992" s="26">
        <v>-4.8612830999999997E-3</v>
      </c>
      <c r="E992" s="28">
        <f t="shared" si="45"/>
        <v>8.0814457549999998E-4</v>
      </c>
      <c r="F992" s="18">
        <f t="shared" si="46"/>
        <v>3.4476323087135583</v>
      </c>
      <c r="G992" s="12">
        <f t="shared" si="47"/>
        <v>23.770472496155456</v>
      </c>
    </row>
    <row r="993" spans="1:7" x14ac:dyDescent="0.25">
      <c r="A993" s="24">
        <v>98.526366999999993</v>
      </c>
      <c r="B993" s="23">
        <v>-97.563987999999995</v>
      </c>
      <c r="C993" s="25">
        <v>3.6487490999999999</v>
      </c>
      <c r="D993" s="26">
        <v>-4.8642395999999996E-3</v>
      </c>
      <c r="E993" s="28">
        <f t="shared" si="45"/>
        <v>8.0863732549999996E-4</v>
      </c>
      <c r="F993" s="18">
        <f t="shared" si="46"/>
        <v>3.4506202128796355</v>
      </c>
      <c r="G993" s="12">
        <f t="shared" si="47"/>
        <v>23.791073270089893</v>
      </c>
    </row>
    <row r="994" spans="1:7" x14ac:dyDescent="0.25">
      <c r="A994" s="24">
        <v>98.625977000000006</v>
      </c>
      <c r="B994" s="23">
        <v>-97.677963000000005</v>
      </c>
      <c r="C994" s="25">
        <v>3.6487767999999998</v>
      </c>
      <c r="D994" s="26">
        <v>-4.8714633999999996E-3</v>
      </c>
      <c r="E994" s="28">
        <f t="shared" si="45"/>
        <v>8.0984129216666667E-4</v>
      </c>
      <c r="F994" s="18">
        <f t="shared" si="46"/>
        <v>3.4546512539105021</v>
      </c>
      <c r="G994" s="12">
        <f t="shared" si="47"/>
        <v>23.818866184581651</v>
      </c>
    </row>
    <row r="995" spans="1:7" x14ac:dyDescent="0.25">
      <c r="A995" s="24">
        <v>98.725586000000007</v>
      </c>
      <c r="B995" s="23">
        <v>-97.778687000000005</v>
      </c>
      <c r="C995" s="25">
        <v>3.6486310999999998</v>
      </c>
      <c r="D995" s="26">
        <v>-4.8731384000000001E-3</v>
      </c>
      <c r="E995" s="28">
        <f t="shared" si="45"/>
        <v>8.1012045883333342E-4</v>
      </c>
      <c r="F995" s="18">
        <f t="shared" si="46"/>
        <v>3.4582136366856107</v>
      </c>
      <c r="G995" s="12">
        <f t="shared" si="47"/>
        <v>23.843427829848309</v>
      </c>
    </row>
    <row r="996" spans="1:7" x14ac:dyDescent="0.25">
      <c r="A996" s="24">
        <v>98.825194999999994</v>
      </c>
      <c r="B996" s="23">
        <v>-97.867249000000001</v>
      </c>
      <c r="C996" s="25">
        <v>3.6485105</v>
      </c>
      <c r="D996" s="26">
        <v>-4.8835333000000003E-3</v>
      </c>
      <c r="E996" s="28">
        <f t="shared" si="45"/>
        <v>8.1185294216666679E-4</v>
      </c>
      <c r="F996" s="18">
        <f t="shared" si="46"/>
        <v>3.4613458767011891</v>
      </c>
      <c r="G996" s="12">
        <f t="shared" si="47"/>
        <v>23.865023759597978</v>
      </c>
    </row>
    <row r="997" spans="1:7" x14ac:dyDescent="0.25">
      <c r="A997" s="24">
        <v>98.924805000000006</v>
      </c>
      <c r="B997" s="23">
        <v>-97.961983000000004</v>
      </c>
      <c r="C997" s="25">
        <v>3.6485660000000002</v>
      </c>
      <c r="D997" s="26">
        <v>-4.8872945000000001E-3</v>
      </c>
      <c r="E997" s="28">
        <f t="shared" si="45"/>
        <v>8.1247980883333338E-4</v>
      </c>
      <c r="F997" s="18">
        <f t="shared" si="46"/>
        <v>3.46469640656316</v>
      </c>
      <c r="G997" s="12">
        <f t="shared" si="47"/>
        <v>23.888124737544562</v>
      </c>
    </row>
    <row r="998" spans="1:7" x14ac:dyDescent="0.25">
      <c r="A998" s="24">
        <v>99.024413999999993</v>
      </c>
      <c r="B998" s="23">
        <v>-98.055733000000004</v>
      </c>
      <c r="C998" s="25">
        <v>3.6484722999999999</v>
      </c>
      <c r="D998" s="26">
        <v>-4.8933509000000002E-3</v>
      </c>
      <c r="E998" s="28">
        <f t="shared" si="45"/>
        <v>8.1348920883333347E-4</v>
      </c>
      <c r="F998" s="18">
        <f t="shared" si="46"/>
        <v>3.468012134544241</v>
      </c>
      <c r="G998" s="12">
        <f t="shared" si="47"/>
        <v>23.910985766135063</v>
      </c>
    </row>
    <row r="999" spans="1:7" x14ac:dyDescent="0.25">
      <c r="A999" s="24">
        <v>99.124022999999994</v>
      </c>
      <c r="B999" s="23">
        <v>-98.149399000000003</v>
      </c>
      <c r="C999" s="25">
        <v>3.6483335000000001</v>
      </c>
      <c r="D999" s="26">
        <v>-4.8974394000000001E-3</v>
      </c>
      <c r="E999" s="28">
        <f t="shared" si="45"/>
        <v>8.1417062550000012E-4</v>
      </c>
      <c r="F999" s="18">
        <f t="shared" si="46"/>
        <v>3.471324891633051</v>
      </c>
      <c r="G999" s="12">
        <f t="shared" si="47"/>
        <v>23.933826311243941</v>
      </c>
    </row>
    <row r="1000" spans="1:7" x14ac:dyDescent="0.25">
      <c r="A1000" s="24">
        <v>99.223633000000007</v>
      </c>
      <c r="B1000" s="23">
        <v>-98.251975999999999</v>
      </c>
      <c r="C1000" s="25">
        <v>3.6483346999999999</v>
      </c>
      <c r="D1000" s="26">
        <v>-4.9042879000000001E-3</v>
      </c>
      <c r="E1000" s="28">
        <f t="shared" si="45"/>
        <v>8.1531204216666675E-4</v>
      </c>
      <c r="F1000" s="18">
        <f t="shared" si="46"/>
        <v>3.4749528108769483</v>
      </c>
      <c r="G1000" s="12">
        <f t="shared" si="47"/>
        <v>23.958839812361031</v>
      </c>
    </row>
    <row r="1001" spans="1:7" x14ac:dyDescent="0.25">
      <c r="A1001" s="24">
        <v>99.323241999999993</v>
      </c>
      <c r="B1001" s="23">
        <v>-98.359138000000002</v>
      </c>
      <c r="C1001" s="25">
        <v>3.6482613000000002</v>
      </c>
      <c r="D1001" s="26">
        <v>-4.9078222000000001E-3</v>
      </c>
      <c r="E1001" s="28">
        <f t="shared" si="45"/>
        <v>8.1590109216666672E-4</v>
      </c>
      <c r="F1001" s="18">
        <f t="shared" si="46"/>
        <v>3.4787428913239737</v>
      </c>
      <c r="G1001" s="12">
        <f t="shared" si="47"/>
        <v>23.984971370183057</v>
      </c>
    </row>
    <row r="1002" spans="1:7" x14ac:dyDescent="0.25">
      <c r="A1002" s="24">
        <v>99.422852000000006</v>
      </c>
      <c r="B1002" s="23">
        <v>-98.443054000000004</v>
      </c>
      <c r="C1002" s="25">
        <v>3.6482062000000002</v>
      </c>
      <c r="D1002" s="26">
        <v>-4.9162088000000003E-3</v>
      </c>
      <c r="E1002" s="28">
        <f t="shared" si="45"/>
        <v>8.1729885883333349E-4</v>
      </c>
      <c r="F1002" s="18">
        <f t="shared" si="46"/>
        <v>3.4817108127027514</v>
      </c>
      <c r="G1002" s="12">
        <f t="shared" si="47"/>
        <v>24.005434368318525</v>
      </c>
    </row>
    <row r="1003" spans="1:7" x14ac:dyDescent="0.25">
      <c r="A1003" s="24">
        <v>99.522461000000007</v>
      </c>
      <c r="B1003" s="23">
        <v>-98.561913000000004</v>
      </c>
      <c r="C1003" s="25">
        <v>3.648174</v>
      </c>
      <c r="D1003" s="26">
        <v>-4.9199698999999996E-3</v>
      </c>
      <c r="E1003" s="28">
        <f t="shared" si="45"/>
        <v>8.1792570883333334E-4</v>
      </c>
      <c r="F1003" s="18">
        <f t="shared" si="46"/>
        <v>3.48591458989852</v>
      </c>
      <c r="G1003" s="12">
        <f t="shared" si="47"/>
        <v>24.034418250955731</v>
      </c>
    </row>
    <row r="1004" spans="1:7" x14ac:dyDescent="0.25">
      <c r="A1004" s="24">
        <v>99.622069999999994</v>
      </c>
      <c r="B1004" s="23">
        <v>-98.663207999999997</v>
      </c>
      <c r="C1004" s="25">
        <v>3.6480280999999999</v>
      </c>
      <c r="D1004" s="26">
        <v>-4.9288096000000003E-3</v>
      </c>
      <c r="E1004" s="28">
        <f t="shared" si="45"/>
        <v>8.1939899216666679E-4</v>
      </c>
      <c r="F1004" s="18">
        <f t="shared" si="46"/>
        <v>3.4894971676675186</v>
      </c>
      <c r="G1004" s="12">
        <f t="shared" si="47"/>
        <v>24.05911913512719</v>
      </c>
    </row>
    <row r="1005" spans="1:7" x14ac:dyDescent="0.25">
      <c r="A1005" s="24">
        <v>99.721680000000006</v>
      </c>
      <c r="B1005" s="23">
        <v>-98.748962000000006</v>
      </c>
      <c r="C1005" s="25">
        <v>3.6480161999999998</v>
      </c>
      <c r="D1005" s="26">
        <v>-4.9298704000000004E-3</v>
      </c>
      <c r="E1005" s="28">
        <f t="shared" si="45"/>
        <v>8.195757921666668E-4</v>
      </c>
      <c r="F1005" s="18">
        <f t="shared" si="46"/>
        <v>3.492530094998608</v>
      </c>
      <c r="G1005" s="12">
        <f t="shared" si="47"/>
        <v>24.080030331348521</v>
      </c>
    </row>
    <row r="1006" spans="1:7" x14ac:dyDescent="0.25">
      <c r="A1006" s="24">
        <v>99.821288999999993</v>
      </c>
      <c r="B1006" s="23">
        <v>-98.845984999999999</v>
      </c>
      <c r="C1006" s="25">
        <v>3.6478424</v>
      </c>
      <c r="D1006" s="26">
        <v>-4.9394369E-3</v>
      </c>
      <c r="E1006" s="28">
        <f t="shared" si="45"/>
        <v>8.2117020883333341E-4</v>
      </c>
      <c r="F1006" s="18">
        <f t="shared" si="46"/>
        <v>3.4959615816749645</v>
      </c>
      <c r="G1006" s="12">
        <f t="shared" si="47"/>
        <v>24.103689484169166</v>
      </c>
    </row>
    <row r="1007" spans="1:7" x14ac:dyDescent="0.25">
      <c r="A1007" s="24">
        <v>99.920897999999994</v>
      </c>
      <c r="B1007" s="23">
        <v>-98.956519999999998</v>
      </c>
      <c r="C1007" s="25">
        <v>3.6477426999999998</v>
      </c>
      <c r="D1007" s="26">
        <v>-4.9448488000000002E-3</v>
      </c>
      <c r="E1007" s="28">
        <f t="shared" si="45"/>
        <v>8.2207219216666677E-4</v>
      </c>
      <c r="F1007" s="18">
        <f t="shared" si="46"/>
        <v>3.4998709575937785</v>
      </c>
      <c r="G1007" s="12">
        <f t="shared" si="47"/>
        <v>24.130643551318506</v>
      </c>
    </row>
    <row r="1008" spans="1:7" x14ac:dyDescent="0.25">
      <c r="A1008" s="24">
        <v>100.02051</v>
      </c>
      <c r="B1008" s="23">
        <v>-99.064826999999994</v>
      </c>
      <c r="C1008" s="25">
        <v>3.6476142</v>
      </c>
      <c r="D1008" s="26">
        <v>-4.9492959000000001E-3</v>
      </c>
      <c r="E1008" s="28">
        <f t="shared" si="45"/>
        <v>8.2281337550000006E-4</v>
      </c>
      <c r="F1008" s="18">
        <f t="shared" si="46"/>
        <v>3.5037015341318791</v>
      </c>
      <c r="G1008" s="12">
        <f t="shared" si="47"/>
        <v>24.15705431850305</v>
      </c>
    </row>
    <row r="1009" spans="1:7" x14ac:dyDescent="0.25">
      <c r="A1009" s="24">
        <v>100.12012</v>
      </c>
      <c r="B1009" s="23">
        <v>-99.134590000000003</v>
      </c>
      <c r="C1009" s="25">
        <v>3.6477255999999998</v>
      </c>
      <c r="D1009" s="26">
        <v>-4.9558639999999999E-3</v>
      </c>
      <c r="E1009" s="28">
        <f t="shared" si="45"/>
        <v>8.2390805883333343E-4</v>
      </c>
      <c r="F1009" s="18">
        <f t="shared" si="46"/>
        <v>3.5061688955307506</v>
      </c>
      <c r="G1009" s="12">
        <f t="shared" si="47"/>
        <v>24.174066093837013</v>
      </c>
    </row>
    <row r="1010" spans="1:7" x14ac:dyDescent="0.25">
      <c r="A1010" s="24">
        <v>100.21973</v>
      </c>
      <c r="B1010" s="23">
        <v>-99.240395000000007</v>
      </c>
      <c r="C1010" s="25">
        <v>3.6476044999999999</v>
      </c>
      <c r="D1010" s="26">
        <v>-4.9595832999999997E-3</v>
      </c>
      <c r="E1010" s="28">
        <f t="shared" si="45"/>
        <v>8.2452794216666665E-4</v>
      </c>
      <c r="F1010" s="18">
        <f t="shared" si="46"/>
        <v>3.5099109819204926</v>
      </c>
      <c r="G1010" s="12">
        <f t="shared" si="47"/>
        <v>24.199866745890535</v>
      </c>
    </row>
    <row r="1011" spans="1:7" x14ac:dyDescent="0.25">
      <c r="A1011" s="24">
        <v>100.31934</v>
      </c>
      <c r="B1011" s="23">
        <v>-99.361282000000003</v>
      </c>
      <c r="C1011" s="25">
        <v>3.6475198</v>
      </c>
      <c r="D1011" s="26">
        <v>-4.9681420999999996E-3</v>
      </c>
      <c r="E1011" s="28">
        <f t="shared" si="45"/>
        <v>8.2595440883333334E-4</v>
      </c>
      <c r="F1011" s="18">
        <f t="shared" si="46"/>
        <v>3.5141864849439477</v>
      </c>
      <c r="G1011" s="12">
        <f t="shared" si="47"/>
        <v>24.229345158298209</v>
      </c>
    </row>
    <row r="1012" spans="1:7" x14ac:dyDescent="0.25">
      <c r="A1012" s="24">
        <v>100.41895</v>
      </c>
      <c r="B1012" s="23">
        <v>-99.442054999999996</v>
      </c>
      <c r="C1012" s="25">
        <v>3.6473513</v>
      </c>
      <c r="D1012" s="26">
        <v>-4.9713012000000001E-3</v>
      </c>
      <c r="E1012" s="28">
        <f t="shared" si="45"/>
        <v>8.2648092550000008E-4</v>
      </c>
      <c r="F1012" s="18">
        <f t="shared" si="46"/>
        <v>3.5170432454369167</v>
      </c>
      <c r="G1012" s="12">
        <f t="shared" si="47"/>
        <v>24.249041732829834</v>
      </c>
    </row>
    <row r="1013" spans="1:7" x14ac:dyDescent="0.25">
      <c r="A1013" s="24">
        <v>100.51855</v>
      </c>
      <c r="B1013" s="23">
        <v>-99.565948000000006</v>
      </c>
      <c r="C1013" s="25">
        <v>3.6474619000000001</v>
      </c>
      <c r="D1013" s="26">
        <v>-4.9771125999999999E-3</v>
      </c>
      <c r="E1013" s="28">
        <f t="shared" si="45"/>
        <v>8.2744949216666675E-4</v>
      </c>
      <c r="F1013" s="18">
        <f t="shared" si="46"/>
        <v>3.5214250639623583</v>
      </c>
      <c r="G1013" s="12">
        <f t="shared" si="47"/>
        <v>24.279253161258236</v>
      </c>
    </row>
    <row r="1014" spans="1:7" x14ac:dyDescent="0.25">
      <c r="A1014" s="24">
        <v>100.61816</v>
      </c>
      <c r="B1014" s="23">
        <v>-99.636284000000003</v>
      </c>
      <c r="C1014" s="25">
        <v>3.6473507999999999</v>
      </c>
      <c r="D1014" s="26">
        <v>-4.9806414000000002E-3</v>
      </c>
      <c r="E1014" s="28">
        <f t="shared" si="45"/>
        <v>8.280376255000001E-4</v>
      </c>
      <c r="F1014" s="18">
        <f t="shared" si="46"/>
        <v>3.5239126910906498</v>
      </c>
      <c r="G1014" s="12">
        <f t="shared" si="47"/>
        <v>24.296404663198942</v>
      </c>
    </row>
    <row r="1015" spans="1:7" x14ac:dyDescent="0.25">
      <c r="A1015" s="24">
        <v>100.71777</v>
      </c>
      <c r="B1015" s="23">
        <v>-99.729782</v>
      </c>
      <c r="C1015" s="25">
        <v>3.6472294000000001</v>
      </c>
      <c r="D1015" s="26">
        <v>-4.9857855999999997E-3</v>
      </c>
      <c r="E1015" s="28">
        <f t="shared" si="45"/>
        <v>8.2889499216666669E-4</v>
      </c>
      <c r="F1015" s="18">
        <f t="shared" si="46"/>
        <v>3.5272195063949172</v>
      </c>
      <c r="G1015" s="12">
        <f t="shared" si="47"/>
        <v>24.319204241344586</v>
      </c>
    </row>
    <row r="1016" spans="1:7" x14ac:dyDescent="0.25">
      <c r="A1016" s="24">
        <v>100.81738</v>
      </c>
      <c r="B1016" s="23">
        <v>-99.840698000000003</v>
      </c>
      <c r="C1016" s="25">
        <v>3.6470937999999999</v>
      </c>
      <c r="D1016" s="26">
        <v>-4.9909767999999997E-3</v>
      </c>
      <c r="E1016" s="28">
        <f t="shared" si="45"/>
        <v>8.2976019216666672E-4</v>
      </c>
      <c r="F1016" s="18">
        <f t="shared" si="46"/>
        <v>3.5311423574322465</v>
      </c>
      <c r="G1016" s="12">
        <f t="shared" si="47"/>
        <v>24.346251215714123</v>
      </c>
    </row>
    <row r="1017" spans="1:7" x14ac:dyDescent="0.25">
      <c r="A1017" s="24">
        <v>100.91699</v>
      </c>
      <c r="B1017" s="23">
        <v>-99.931053000000006</v>
      </c>
      <c r="C1017" s="25">
        <v>3.6471619999999998</v>
      </c>
      <c r="D1017" s="26">
        <v>-4.9980818E-3</v>
      </c>
      <c r="E1017" s="28">
        <f t="shared" si="45"/>
        <v>8.309443588333334E-4</v>
      </c>
      <c r="F1017" s="18">
        <f t="shared" si="46"/>
        <v>3.5343380118507062</v>
      </c>
      <c r="G1017" s="12">
        <f t="shared" si="47"/>
        <v>24.368284370255928</v>
      </c>
    </row>
    <row r="1018" spans="1:7" x14ac:dyDescent="0.25">
      <c r="A1018" s="24">
        <v>101.0166</v>
      </c>
      <c r="B1018" s="23">
        <v>-100.03814</v>
      </c>
      <c r="C1018" s="25">
        <v>3.6469884000000001</v>
      </c>
      <c r="D1018" s="26">
        <v>-5.0016223000000004E-3</v>
      </c>
      <c r="E1018" s="28">
        <f t="shared" si="45"/>
        <v>8.3153444216666676E-4</v>
      </c>
      <c r="F1018" s="18">
        <f t="shared" si="46"/>
        <v>3.5381254397153463</v>
      </c>
      <c r="G1018" s="12">
        <f t="shared" si="47"/>
        <v>24.394397639255079</v>
      </c>
    </row>
    <row r="1019" spans="1:7" x14ac:dyDescent="0.25">
      <c r="A1019" s="24">
        <v>101.11621</v>
      </c>
      <c r="B1019" s="23">
        <v>-100.13862</v>
      </c>
      <c r="C1019" s="25">
        <v>3.6469097000000001</v>
      </c>
      <c r="D1019" s="26">
        <v>-5.0085898999999998E-3</v>
      </c>
      <c r="E1019" s="28">
        <f t="shared" si="45"/>
        <v>8.3269570883333333E-4</v>
      </c>
      <c r="F1019" s="18">
        <f t="shared" si="46"/>
        <v>3.5416791927557632</v>
      </c>
      <c r="G1019" s="12">
        <f t="shared" si="47"/>
        <v>24.418899784884662</v>
      </c>
    </row>
    <row r="1020" spans="1:7" x14ac:dyDescent="0.25">
      <c r="A1020" s="24">
        <v>101.21581999999999</v>
      </c>
      <c r="B1020" s="23">
        <v>-100.23344</v>
      </c>
      <c r="C1020" s="25">
        <v>3.6468813</v>
      </c>
      <c r="D1020" s="26">
        <v>-5.0126314000000002E-3</v>
      </c>
      <c r="E1020" s="28">
        <f t="shared" si="45"/>
        <v>8.3336929216666676E-4</v>
      </c>
      <c r="F1020" s="18">
        <f t="shared" si="46"/>
        <v>3.5450327642455348</v>
      </c>
      <c r="G1020" s="12">
        <f t="shared" si="47"/>
        <v>24.442021734014801</v>
      </c>
    </row>
    <row r="1021" spans="1:7" x14ac:dyDescent="0.25">
      <c r="A1021" s="24">
        <v>101.31543000000001</v>
      </c>
      <c r="B1021" s="23">
        <v>-100.34307</v>
      </c>
      <c r="C1021" s="25">
        <v>3.6467236999999999</v>
      </c>
      <c r="D1021" s="26">
        <v>-5.0209165E-3</v>
      </c>
      <c r="E1021" s="28">
        <f t="shared" si="45"/>
        <v>8.3475014216666677E-4</v>
      </c>
      <c r="F1021" s="18">
        <f t="shared" si="46"/>
        <v>3.5489101323369043</v>
      </c>
      <c r="G1021" s="12">
        <f t="shared" si="47"/>
        <v>24.468755116034814</v>
      </c>
    </row>
    <row r="1022" spans="1:7" x14ac:dyDescent="0.25">
      <c r="A1022" s="24">
        <v>101.41504</v>
      </c>
      <c r="B1022" s="23">
        <v>-100.43861</v>
      </c>
      <c r="C1022" s="25">
        <v>3.6466493999999998</v>
      </c>
      <c r="D1022" s="26">
        <v>-5.0213393000000002E-3</v>
      </c>
      <c r="E1022" s="28">
        <f t="shared" si="45"/>
        <v>8.3482060883333347E-4</v>
      </c>
      <c r="F1022" s="18">
        <f t="shared" si="46"/>
        <v>3.552289168617571</v>
      </c>
      <c r="G1022" s="12">
        <f t="shared" si="47"/>
        <v>24.492052637864536</v>
      </c>
    </row>
    <row r="1023" spans="1:7" x14ac:dyDescent="0.25">
      <c r="A1023" s="24">
        <v>101.51465</v>
      </c>
      <c r="B1023" s="23">
        <v>-100.54161000000001</v>
      </c>
      <c r="C1023" s="25">
        <v>3.6466229000000001</v>
      </c>
      <c r="D1023" s="26">
        <v>-5.0294874000000002E-3</v>
      </c>
      <c r="E1023" s="28">
        <f t="shared" si="45"/>
        <v>8.3617862550000013E-4</v>
      </c>
      <c r="F1023" s="18">
        <f t="shared" si="46"/>
        <v>3.5559320484261194</v>
      </c>
      <c r="G1023" s="12">
        <f t="shared" si="47"/>
        <v>24.517169287942629</v>
      </c>
    </row>
    <row r="1024" spans="1:7" x14ac:dyDescent="0.25">
      <c r="A1024" s="24">
        <v>101.61426</v>
      </c>
      <c r="B1024" s="23">
        <v>-100.62991</v>
      </c>
      <c r="C1024" s="25">
        <v>3.6465017999999998</v>
      </c>
      <c r="D1024" s="26">
        <v>-5.0322954000000001E-3</v>
      </c>
      <c r="E1024" s="28">
        <f t="shared" si="45"/>
        <v>8.3664662550000013E-4</v>
      </c>
      <c r="F1024" s="18">
        <f t="shared" si="46"/>
        <v>3.5590550220872332</v>
      </c>
      <c r="G1024" s="12">
        <f t="shared" si="47"/>
        <v>24.538701328737726</v>
      </c>
    </row>
    <row r="1025" spans="1:7" x14ac:dyDescent="0.25">
      <c r="A1025" s="24">
        <v>101.71387</v>
      </c>
      <c r="B1025" s="23">
        <v>-100.73241</v>
      </c>
      <c r="C1025" s="25">
        <v>3.6464984</v>
      </c>
      <c r="D1025" s="26">
        <v>-5.0379693999999999E-3</v>
      </c>
      <c r="E1025" s="28">
        <f t="shared" si="45"/>
        <v>8.3759229216666669E-4</v>
      </c>
      <c r="F1025" s="18">
        <f t="shared" si="46"/>
        <v>3.5626802180132153</v>
      </c>
      <c r="G1025" s="12">
        <f t="shared" si="47"/>
        <v>24.563696053330005</v>
      </c>
    </row>
    <row r="1026" spans="1:7" x14ac:dyDescent="0.25">
      <c r="A1026" s="24">
        <v>101.81348</v>
      </c>
      <c r="B1026" s="23">
        <v>-100.81567</v>
      </c>
      <c r="C1026" s="25">
        <v>3.6464976999999998</v>
      </c>
      <c r="D1026" s="26">
        <v>-5.0417244999999998E-3</v>
      </c>
      <c r="E1026" s="28">
        <f t="shared" si="45"/>
        <v>8.3821814216666673E-4</v>
      </c>
      <c r="F1026" s="18">
        <f t="shared" si="46"/>
        <v>3.5656249381380665</v>
      </c>
      <c r="G1026" s="12">
        <f t="shared" si="47"/>
        <v>24.583999085228083</v>
      </c>
    </row>
    <row r="1027" spans="1:7" x14ac:dyDescent="0.25">
      <c r="A1027" s="24">
        <v>101.91309</v>
      </c>
      <c r="B1027" s="23">
        <v>-100.93234</v>
      </c>
      <c r="C1027" s="25">
        <v>3.6463857000000002</v>
      </c>
      <c r="D1027" s="26">
        <v>-5.0520421999999997E-3</v>
      </c>
      <c r="E1027" s="28">
        <f t="shared" si="45"/>
        <v>8.3993775883333332E-4</v>
      </c>
      <c r="F1027" s="18">
        <f t="shared" si="46"/>
        <v>3.5697512952959625</v>
      </c>
      <c r="G1027" s="12">
        <f t="shared" si="47"/>
        <v>24.612449178088387</v>
      </c>
    </row>
    <row r="1028" spans="1:7" x14ac:dyDescent="0.25">
      <c r="A1028" s="24">
        <v>102.0127</v>
      </c>
      <c r="B1028" s="23">
        <v>-101.02097999999999</v>
      </c>
      <c r="C1028" s="25">
        <v>3.6462897999999999</v>
      </c>
      <c r="D1028" s="26">
        <v>-5.0556599000000004E-3</v>
      </c>
      <c r="E1028" s="28">
        <f t="shared" si="45"/>
        <v>8.4054070883333347E-4</v>
      </c>
      <c r="F1028" s="18">
        <f t="shared" si="46"/>
        <v>3.5728862939972217</v>
      </c>
      <c r="G1028" s="12">
        <f t="shared" si="47"/>
        <v>24.634064128213844</v>
      </c>
    </row>
    <row r="1029" spans="1:7" x14ac:dyDescent="0.25">
      <c r="A1029" s="24">
        <v>102.1123</v>
      </c>
      <c r="B1029" s="23">
        <v>-101.13688999999999</v>
      </c>
      <c r="C1029" s="25">
        <v>3.6461920999999999</v>
      </c>
      <c r="D1029" s="26">
        <v>-5.0621685000000003E-3</v>
      </c>
      <c r="E1029" s="28">
        <f t="shared" ref="E1029:E1092" si="48" xml:space="preserve"> (delta_0 - D1029) / L</f>
        <v>8.4162547550000009E-4</v>
      </c>
      <c r="F1029" s="18">
        <f t="shared" ref="F1029:F1092" si="49" xml:space="preserve"> -B1029 / A_6x12_in2</f>
        <v>3.5769857716536175</v>
      </c>
      <c r="G1029" s="12">
        <f t="shared" ref="G1029:G1092" si="50" xml:space="preserve"> -B1029 * kip_to_N / A_6x12_mm2</f>
        <v>24.662328894335705</v>
      </c>
    </row>
    <row r="1030" spans="1:7" x14ac:dyDescent="0.25">
      <c r="A1030" s="24">
        <v>102.21191</v>
      </c>
      <c r="B1030" s="23">
        <v>-101.20747</v>
      </c>
      <c r="C1030" s="25">
        <v>3.6462306999999998</v>
      </c>
      <c r="D1030" s="26">
        <v>-5.0669610999999996E-3</v>
      </c>
      <c r="E1030" s="28">
        <f t="shared" si="48"/>
        <v>8.4242424216666664E-4</v>
      </c>
      <c r="F1030" s="18">
        <f t="shared" si="49"/>
        <v>3.5794820285166011</v>
      </c>
      <c r="G1030" s="12">
        <f t="shared" si="50"/>
        <v>24.679539895913489</v>
      </c>
    </row>
    <row r="1031" spans="1:7" x14ac:dyDescent="0.25">
      <c r="A1031" s="24">
        <v>102.31152</v>
      </c>
      <c r="B1031" s="23">
        <v>-101.31716</v>
      </c>
      <c r="C1031" s="25">
        <v>3.6460900000000001</v>
      </c>
      <c r="D1031" s="26">
        <v>-5.0731361999999999E-3</v>
      </c>
      <c r="E1031" s="28">
        <f t="shared" si="48"/>
        <v>8.4345342550000001E-4</v>
      </c>
      <c r="F1031" s="18">
        <f t="shared" si="49"/>
        <v>3.583361518673879</v>
      </c>
      <c r="G1031" s="12">
        <f t="shared" si="50"/>
        <v>24.706287908991801</v>
      </c>
    </row>
    <row r="1032" spans="1:7" x14ac:dyDescent="0.25">
      <c r="A1032" s="24">
        <v>102.41113</v>
      </c>
      <c r="B1032" s="23">
        <v>-101.41201</v>
      </c>
      <c r="C1032" s="25">
        <v>3.6460414000000001</v>
      </c>
      <c r="D1032" s="26">
        <v>-5.0792158999999996E-3</v>
      </c>
      <c r="E1032" s="28">
        <f t="shared" si="48"/>
        <v>8.4446670883333338E-4</v>
      </c>
      <c r="F1032" s="18">
        <f t="shared" si="49"/>
        <v>3.5867161511966046</v>
      </c>
      <c r="G1032" s="12">
        <f t="shared" si="50"/>
        <v>24.729417173651093</v>
      </c>
    </row>
    <row r="1033" spans="1:7" x14ac:dyDescent="0.25">
      <c r="A1033" s="24">
        <v>102.51074</v>
      </c>
      <c r="B1033" s="23">
        <v>-101.52218999999999</v>
      </c>
      <c r="C1033" s="25">
        <v>3.6459261999999999</v>
      </c>
      <c r="D1033" s="26">
        <v>-5.0870417999999999E-3</v>
      </c>
      <c r="E1033" s="28">
        <f t="shared" si="48"/>
        <v>8.4577102550000005E-4</v>
      </c>
      <c r="F1033" s="18">
        <f t="shared" si="49"/>
        <v>3.5906129715587967</v>
      </c>
      <c r="G1033" s="12">
        <f t="shared" si="50"/>
        <v>24.756284673705501</v>
      </c>
    </row>
    <row r="1034" spans="1:7" x14ac:dyDescent="0.25">
      <c r="A1034" s="24">
        <v>102.61035</v>
      </c>
      <c r="B1034" s="23">
        <v>-101.61636</v>
      </c>
      <c r="C1034" s="25">
        <v>3.6458759000000001</v>
      </c>
      <c r="D1034" s="26">
        <v>-5.0926683000000004E-3</v>
      </c>
      <c r="E1034" s="28">
        <f t="shared" si="48"/>
        <v>8.467087755000001E-4</v>
      </c>
      <c r="F1034" s="18">
        <f t="shared" si="49"/>
        <v>3.5939435540012332</v>
      </c>
      <c r="G1034" s="12">
        <f t="shared" si="50"/>
        <v>24.779248119704089</v>
      </c>
    </row>
    <row r="1035" spans="1:7" x14ac:dyDescent="0.25">
      <c r="A1035" s="24">
        <v>102.70996</v>
      </c>
      <c r="B1035" s="23">
        <v>-101.71505999999999</v>
      </c>
      <c r="C1035" s="25">
        <v>3.6457765000000002</v>
      </c>
      <c r="D1035" s="26">
        <v>-5.0968821000000001E-3</v>
      </c>
      <c r="E1035" s="28">
        <f t="shared" si="48"/>
        <v>8.4741107550000009E-4</v>
      </c>
      <c r="F1035" s="18">
        <f t="shared" si="49"/>
        <v>3.5974343524197154</v>
      </c>
      <c r="G1035" s="12">
        <f t="shared" si="50"/>
        <v>24.803316210604159</v>
      </c>
    </row>
    <row r="1036" spans="1:7" x14ac:dyDescent="0.25">
      <c r="A1036" s="24">
        <v>102.80956999999999</v>
      </c>
      <c r="B1036" s="23">
        <v>-101.80289</v>
      </c>
      <c r="C1036" s="25">
        <v>3.6457915000000001</v>
      </c>
      <c r="D1036" s="26">
        <v>-5.1040230000000001E-3</v>
      </c>
      <c r="E1036" s="28">
        <f t="shared" si="48"/>
        <v>8.4860122550000012E-4</v>
      </c>
      <c r="F1036" s="18">
        <f t="shared" si="49"/>
        <v>3.6005407032312182</v>
      </c>
      <c r="G1036" s="12">
        <f t="shared" si="50"/>
        <v>24.824733641442599</v>
      </c>
    </row>
    <row r="1037" spans="1:7" x14ac:dyDescent="0.25">
      <c r="A1037" s="24">
        <v>102.90918000000001</v>
      </c>
      <c r="B1037" s="23">
        <v>-101.90613</v>
      </c>
      <c r="C1037" s="25">
        <v>3.6457175999999998</v>
      </c>
      <c r="D1037" s="26">
        <v>-5.1052151000000002E-3</v>
      </c>
      <c r="E1037" s="28">
        <f t="shared" si="48"/>
        <v>8.4879990883333348E-4</v>
      </c>
      <c r="F1037" s="18">
        <f t="shared" si="49"/>
        <v>3.6041920713033977</v>
      </c>
      <c r="G1037" s="12">
        <f t="shared" si="50"/>
        <v>24.849908815753885</v>
      </c>
    </row>
    <row r="1038" spans="1:7" x14ac:dyDescent="0.25">
      <c r="A1038" s="24">
        <v>103.00879</v>
      </c>
      <c r="B1038" s="23">
        <v>-102.01643</v>
      </c>
      <c r="C1038" s="25">
        <v>3.6456021999999999</v>
      </c>
      <c r="D1038" s="26">
        <v>-5.1148827000000001E-3</v>
      </c>
      <c r="E1038" s="28">
        <f t="shared" si="48"/>
        <v>8.5041117550000008E-4</v>
      </c>
      <c r="F1038" s="18">
        <f t="shared" si="49"/>
        <v>3.6080931357974055</v>
      </c>
      <c r="G1038" s="12">
        <f t="shared" si="50"/>
        <v>24.876805577924888</v>
      </c>
    </row>
    <row r="1039" spans="1:7" x14ac:dyDescent="0.25">
      <c r="A1039" s="24">
        <v>103.1084</v>
      </c>
      <c r="B1039" s="23">
        <v>-102.10908999999999</v>
      </c>
      <c r="C1039" s="25">
        <v>3.6455487999999998</v>
      </c>
      <c r="D1039" s="26">
        <v>-5.1151807000000002E-3</v>
      </c>
      <c r="E1039" s="28">
        <f t="shared" si="48"/>
        <v>8.5046084216666674E-4</v>
      </c>
      <c r="F1039" s="18">
        <f t="shared" si="49"/>
        <v>3.611370312914493</v>
      </c>
      <c r="G1039" s="12">
        <f t="shared" si="50"/>
        <v>24.899400808956308</v>
      </c>
    </row>
    <row r="1040" spans="1:7" x14ac:dyDescent="0.25">
      <c r="A1040" s="24">
        <v>103.20801</v>
      </c>
      <c r="B1040" s="23">
        <v>-102.20478</v>
      </c>
      <c r="C1040" s="25">
        <v>3.6454309999999999</v>
      </c>
      <c r="D1040" s="26">
        <v>-5.1234838999999997E-3</v>
      </c>
      <c r="E1040" s="28">
        <f t="shared" si="48"/>
        <v>8.5184470883333332E-4</v>
      </c>
      <c r="F1040" s="18">
        <f t="shared" si="49"/>
        <v>3.6147546543599294</v>
      </c>
      <c r="G1040" s="12">
        <f t="shared" si="50"/>
        <v>24.922734908431771</v>
      </c>
    </row>
    <row r="1041" spans="1:7" x14ac:dyDescent="0.25">
      <c r="A1041" s="24">
        <v>103.30762</v>
      </c>
      <c r="B1041" s="23">
        <v>-102.31268</v>
      </c>
      <c r="C1041" s="25">
        <v>3.6454599000000001</v>
      </c>
      <c r="D1041" s="26">
        <v>-5.1298979999999999E-3</v>
      </c>
      <c r="E1041" s="28">
        <f t="shared" si="48"/>
        <v>8.5291372550000009E-4</v>
      </c>
      <c r="F1041" s="18">
        <f t="shared" si="49"/>
        <v>3.6185708362176219</v>
      </c>
      <c r="G1041" s="12">
        <f t="shared" si="50"/>
        <v>24.949046428270861</v>
      </c>
    </row>
    <row r="1042" spans="1:7" x14ac:dyDescent="0.25">
      <c r="A1042" s="24">
        <v>103.40723</v>
      </c>
      <c r="B1042" s="23">
        <v>-102.40403000000001</v>
      </c>
      <c r="C1042" s="25">
        <v>3.6452640999999999</v>
      </c>
      <c r="D1042" s="26">
        <v>-5.1350119E-3</v>
      </c>
      <c r="E1042" s="28">
        <f t="shared" si="48"/>
        <v>8.5376604216666669E-4</v>
      </c>
      <c r="F1042" s="18">
        <f t="shared" si="49"/>
        <v>3.6218016815623875</v>
      </c>
      <c r="G1042" s="12">
        <f t="shared" si="50"/>
        <v>24.97132221452944</v>
      </c>
    </row>
    <row r="1043" spans="1:7" x14ac:dyDescent="0.25">
      <c r="A1043" s="24">
        <v>103.50684</v>
      </c>
      <c r="B1043" s="23">
        <v>-102.51347</v>
      </c>
      <c r="C1043" s="25">
        <v>3.6452703</v>
      </c>
      <c r="D1043" s="26">
        <v>-5.141133E-3</v>
      </c>
      <c r="E1043" s="28">
        <f t="shared" si="48"/>
        <v>8.5478622550000003E-4</v>
      </c>
      <c r="F1043" s="18">
        <f t="shared" si="49"/>
        <v>3.6256723297783822</v>
      </c>
      <c r="G1043" s="12">
        <f t="shared" si="50"/>
        <v>24.998009264864844</v>
      </c>
    </row>
    <row r="1044" spans="1:7" x14ac:dyDescent="0.25">
      <c r="A1044" s="24">
        <v>103.60645</v>
      </c>
      <c r="B1044" s="23">
        <v>-102.60485</v>
      </c>
      <c r="C1044" s="25">
        <v>3.6450708000000001</v>
      </c>
      <c r="D1044" s="26">
        <v>-5.1448107999999999E-3</v>
      </c>
      <c r="E1044" s="28">
        <f t="shared" si="48"/>
        <v>8.5539919216666676E-4</v>
      </c>
      <c r="F1044" s="18">
        <f t="shared" si="49"/>
        <v>3.6289042361561017</v>
      </c>
      <c r="G1044" s="12">
        <f t="shared" si="50"/>
        <v>25.020292366652573</v>
      </c>
    </row>
    <row r="1045" spans="1:7" x14ac:dyDescent="0.25">
      <c r="A1045" s="24">
        <v>103.70605</v>
      </c>
      <c r="B1045" s="23">
        <v>-102.69365000000001</v>
      </c>
      <c r="C1045" s="25">
        <v>3.6451522999999999</v>
      </c>
      <c r="D1045" s="26">
        <v>-5.1522972000000002E-3</v>
      </c>
      <c r="E1045" s="28">
        <f t="shared" si="48"/>
        <v>8.5664692550000007E-4</v>
      </c>
      <c r="F1045" s="18">
        <f t="shared" si="49"/>
        <v>3.6320448936997818</v>
      </c>
      <c r="G1045" s="12">
        <f t="shared" si="50"/>
        <v>25.041946332933495</v>
      </c>
    </row>
    <row r="1046" spans="1:7" x14ac:dyDescent="0.25">
      <c r="A1046" s="24">
        <v>103.80566</v>
      </c>
      <c r="B1046" s="23">
        <v>-102.80015</v>
      </c>
      <c r="C1046" s="25">
        <v>3.6450789000000001</v>
      </c>
      <c r="D1046" s="26">
        <v>-5.1595512999999997E-3</v>
      </c>
      <c r="E1046" s="28">
        <f t="shared" si="48"/>
        <v>8.5785594216666666E-4</v>
      </c>
      <c r="F1046" s="18">
        <f t="shared" si="49"/>
        <v>3.6358115606862902</v>
      </c>
      <c r="G1046" s="12">
        <f t="shared" si="50"/>
        <v>25.067916461412299</v>
      </c>
    </row>
    <row r="1047" spans="1:7" x14ac:dyDescent="0.25">
      <c r="A1047" s="24">
        <v>103.90527</v>
      </c>
      <c r="B1047" s="23">
        <v>-102.90318000000001</v>
      </c>
      <c r="C1047" s="25">
        <v>3.6449642</v>
      </c>
      <c r="D1047" s="26">
        <v>-5.1635088999999997E-3</v>
      </c>
      <c r="E1047" s="28">
        <f t="shared" si="48"/>
        <v>8.5851554216666672E-4</v>
      </c>
      <c r="F1047" s="18">
        <f t="shared" si="49"/>
        <v>3.6394555015277921</v>
      </c>
      <c r="G1047" s="12">
        <f t="shared" si="50"/>
        <v>25.093040427019542</v>
      </c>
    </row>
    <row r="1048" spans="1:7" x14ac:dyDescent="0.25">
      <c r="A1048" s="24">
        <v>104.00488</v>
      </c>
      <c r="B1048" s="23">
        <v>-102.99419</v>
      </c>
      <c r="C1048" s="25">
        <v>3.6449164999999999</v>
      </c>
      <c r="D1048" s="26">
        <v>-5.1670609999999997E-3</v>
      </c>
      <c r="E1048" s="28">
        <f t="shared" si="48"/>
        <v>8.5910755883333335E-4</v>
      </c>
      <c r="F1048" s="18">
        <f t="shared" si="49"/>
        <v>3.6426743218324127</v>
      </c>
      <c r="G1048" s="12">
        <f t="shared" si="50"/>
        <v>25.115233303947768</v>
      </c>
    </row>
    <row r="1049" spans="1:7" x14ac:dyDescent="0.25">
      <c r="A1049" s="24">
        <v>104.10449</v>
      </c>
      <c r="B1049" s="23">
        <v>-103.10459</v>
      </c>
      <c r="C1049" s="25">
        <v>3.6448204999999998</v>
      </c>
      <c r="D1049" s="26">
        <v>-5.1729795999999996E-3</v>
      </c>
      <c r="E1049" s="28">
        <f t="shared" si="48"/>
        <v>8.6009399216666668E-4</v>
      </c>
      <c r="F1049" s="18">
        <f t="shared" si="49"/>
        <v>3.6465789231029335</v>
      </c>
      <c r="G1049" s="12">
        <f t="shared" si="50"/>
        <v>25.142154451215937</v>
      </c>
    </row>
    <row r="1050" spans="1:7" x14ac:dyDescent="0.25">
      <c r="A1050" s="24">
        <v>104.2041</v>
      </c>
      <c r="B1050" s="23">
        <v>-103.20132</v>
      </c>
      <c r="C1050" s="25">
        <v>3.6447430000000001</v>
      </c>
      <c r="D1050" s="26">
        <v>-5.1793213999999999E-3</v>
      </c>
      <c r="E1050" s="28">
        <f t="shared" si="48"/>
        <v>8.6115095883333335E-4</v>
      </c>
      <c r="F1050" s="18">
        <f t="shared" si="49"/>
        <v>3.6500000470241067</v>
      </c>
      <c r="G1050" s="12">
        <f t="shared" si="50"/>
        <v>25.165742155701892</v>
      </c>
    </row>
    <row r="1051" spans="1:7" x14ac:dyDescent="0.25">
      <c r="A1051" s="24">
        <v>104.30371</v>
      </c>
      <c r="B1051" s="23">
        <v>-103.30073</v>
      </c>
      <c r="C1051" s="25">
        <v>3.6447535000000002</v>
      </c>
      <c r="D1051" s="26">
        <v>-5.1827547000000002E-3</v>
      </c>
      <c r="E1051" s="28">
        <f t="shared" si="48"/>
        <v>8.6172317550000006E-4</v>
      </c>
      <c r="F1051" s="18">
        <f t="shared" si="49"/>
        <v>3.6535159565558324</v>
      </c>
      <c r="G1051" s="12">
        <f t="shared" si="50"/>
        <v>25.18998338079183</v>
      </c>
    </row>
    <row r="1052" spans="1:7" x14ac:dyDescent="0.25">
      <c r="A1052" s="24">
        <v>104.40331999999999</v>
      </c>
      <c r="B1052" s="23">
        <v>-103.39516</v>
      </c>
      <c r="C1052" s="25">
        <v>3.6445892</v>
      </c>
      <c r="D1052" s="26">
        <v>-5.1903664000000002E-3</v>
      </c>
      <c r="E1052" s="28">
        <f t="shared" si="48"/>
        <v>8.6299179216666681E-4</v>
      </c>
      <c r="F1052" s="18">
        <f t="shared" si="49"/>
        <v>3.6568557346172033</v>
      </c>
      <c r="G1052" s="12">
        <f t="shared" si="50"/>
        <v>25.213010228043036</v>
      </c>
    </row>
    <row r="1053" spans="1:7" x14ac:dyDescent="0.25">
      <c r="A1053" s="24">
        <v>104.50293000000001</v>
      </c>
      <c r="B1053" s="23">
        <v>-103.47619</v>
      </c>
      <c r="C1053" s="25">
        <v>3.6444728</v>
      </c>
      <c r="D1053" s="26">
        <v>-5.1934002E-3</v>
      </c>
      <c r="E1053" s="28">
        <f t="shared" si="48"/>
        <v>8.6349742550000011E-4</v>
      </c>
      <c r="F1053" s="18">
        <f t="shared" si="49"/>
        <v>3.6597215846258111</v>
      </c>
      <c r="G1053" s="12">
        <f t="shared" si="50"/>
        <v>25.232769472274374</v>
      </c>
    </row>
    <row r="1054" spans="1:7" x14ac:dyDescent="0.25">
      <c r="A1054" s="24">
        <v>104.60254</v>
      </c>
      <c r="B1054" s="23">
        <v>-103.60290000000001</v>
      </c>
      <c r="C1054" s="25">
        <v>3.6444785999999998</v>
      </c>
      <c r="D1054" s="26">
        <v>-5.2015841999999996E-3</v>
      </c>
      <c r="E1054" s="28">
        <f t="shared" si="48"/>
        <v>8.6486142550000001E-4</v>
      </c>
      <c r="F1054" s="18">
        <f t="shared" si="49"/>
        <v>3.6642030341456278</v>
      </c>
      <c r="G1054" s="12">
        <f t="shared" si="50"/>
        <v>25.263667828889862</v>
      </c>
    </row>
    <row r="1055" spans="1:7" x14ac:dyDescent="0.25">
      <c r="A1055" s="24">
        <v>104.70215</v>
      </c>
      <c r="B1055" s="23">
        <v>-103.68413</v>
      </c>
      <c r="C1055" s="25">
        <v>3.6445338999999999</v>
      </c>
      <c r="D1055" s="26">
        <v>-5.2066682999999999E-3</v>
      </c>
      <c r="E1055" s="28">
        <f t="shared" si="48"/>
        <v>8.6570877550000002E-4</v>
      </c>
      <c r="F1055" s="18">
        <f t="shared" si="49"/>
        <v>3.6670759577072616</v>
      </c>
      <c r="G1055" s="12">
        <f t="shared" si="50"/>
        <v>25.283475843315525</v>
      </c>
    </row>
    <row r="1056" spans="1:7" x14ac:dyDescent="0.25">
      <c r="A1056" s="24">
        <v>104.80176</v>
      </c>
      <c r="B1056" s="23">
        <v>-103.77606</v>
      </c>
      <c r="C1056" s="25">
        <v>3.6443584000000002</v>
      </c>
      <c r="D1056" s="26">
        <v>-5.2143991999999998E-3</v>
      </c>
      <c r="E1056" s="28">
        <f t="shared" si="48"/>
        <v>8.6699725883333334E-4</v>
      </c>
      <c r="F1056" s="18">
        <f t="shared" si="49"/>
        <v>3.6703273163558037</v>
      </c>
      <c r="G1056" s="12">
        <f t="shared" si="50"/>
        <v>25.305893063137653</v>
      </c>
    </row>
    <row r="1057" spans="1:7" x14ac:dyDescent="0.25">
      <c r="A1057" s="24">
        <v>104.90137</v>
      </c>
      <c r="B1057" s="23">
        <v>-103.87897</v>
      </c>
      <c r="C1057" s="25">
        <v>3.6443017000000002</v>
      </c>
      <c r="D1057" s="26">
        <v>-5.2215457E-3</v>
      </c>
      <c r="E1057" s="28">
        <f t="shared" si="48"/>
        <v>8.6818834216666673E-4</v>
      </c>
      <c r="F1057" s="18">
        <f t="shared" si="49"/>
        <v>3.6739670130654893</v>
      </c>
      <c r="G1057" s="12">
        <f t="shared" si="50"/>
        <v>25.330987766628297</v>
      </c>
    </row>
    <row r="1058" spans="1:7" x14ac:dyDescent="0.25">
      <c r="A1058" s="24">
        <v>105.00098</v>
      </c>
      <c r="B1058" s="23">
        <v>-103.98045</v>
      </c>
      <c r="C1058" s="25">
        <v>3.6441677000000001</v>
      </c>
      <c r="D1058" s="26">
        <v>-5.2243354999999998E-3</v>
      </c>
      <c r="E1058" s="28">
        <f t="shared" si="48"/>
        <v>8.6865330883333341E-4</v>
      </c>
      <c r="F1058" s="18">
        <f t="shared" si="49"/>
        <v>3.6775561338710379</v>
      </c>
      <c r="G1058" s="12">
        <f t="shared" si="50"/>
        <v>25.355733763229512</v>
      </c>
    </row>
    <row r="1059" spans="1:7" x14ac:dyDescent="0.25">
      <c r="A1059" s="24">
        <v>105.10059</v>
      </c>
      <c r="B1059" s="23">
        <v>-104.08032</v>
      </c>
      <c r="C1059" s="25">
        <v>3.6441321000000002</v>
      </c>
      <c r="D1059" s="26">
        <v>-5.2308436E-3</v>
      </c>
      <c r="E1059" s="28">
        <f t="shared" si="48"/>
        <v>8.6973799216666673E-4</v>
      </c>
      <c r="F1059" s="18">
        <f t="shared" si="49"/>
        <v>3.6810883125747238</v>
      </c>
      <c r="G1059" s="12">
        <f t="shared" si="50"/>
        <v>25.380087159766397</v>
      </c>
    </row>
    <row r="1060" spans="1:7" x14ac:dyDescent="0.25">
      <c r="A1060" s="24">
        <v>105.2002</v>
      </c>
      <c r="B1060" s="23">
        <v>-104.16806</v>
      </c>
      <c r="C1060" s="25">
        <v>3.6440785</v>
      </c>
      <c r="D1060" s="26">
        <v>-5.2340570999999999E-3</v>
      </c>
      <c r="E1060" s="28">
        <f t="shared" si="48"/>
        <v>8.7027357550000005E-4</v>
      </c>
      <c r="F1060" s="18">
        <f t="shared" si="49"/>
        <v>3.6841914802873643</v>
      </c>
      <c r="G1060" s="12">
        <f t="shared" si="50"/>
        <v>25.401482644017385</v>
      </c>
    </row>
    <row r="1061" spans="1:7" x14ac:dyDescent="0.25">
      <c r="A1061" s="24">
        <v>105.2998</v>
      </c>
      <c r="B1061" s="23">
        <v>-104.27695</v>
      </c>
      <c r="C1061" s="25">
        <v>3.6440101</v>
      </c>
      <c r="D1061" s="26">
        <v>-5.245286E-3</v>
      </c>
      <c r="E1061" s="28">
        <f t="shared" si="48"/>
        <v>8.7214505883333345E-4</v>
      </c>
      <c r="F1061" s="18">
        <f t="shared" si="49"/>
        <v>3.6880426762325369</v>
      </c>
      <c r="G1061" s="12">
        <f t="shared" si="50"/>
        <v>25.42803557631839</v>
      </c>
    </row>
    <row r="1062" spans="1:7" x14ac:dyDescent="0.25">
      <c r="A1062" s="24">
        <v>105.39941</v>
      </c>
      <c r="B1062" s="23">
        <v>-104.36109999999999</v>
      </c>
      <c r="C1062" s="25">
        <v>3.6438858999999999</v>
      </c>
      <c r="D1062" s="26">
        <v>-5.2501676000000002E-3</v>
      </c>
      <c r="E1062" s="28">
        <f t="shared" si="48"/>
        <v>8.7295865883333344E-4</v>
      </c>
      <c r="F1062" s="18">
        <f t="shared" si="49"/>
        <v>3.6910188736683551</v>
      </c>
      <c r="G1062" s="12">
        <f t="shared" si="50"/>
        <v>25.448555635581222</v>
      </c>
    </row>
    <row r="1063" spans="1:7" x14ac:dyDescent="0.25">
      <c r="A1063" s="24">
        <v>105.49902</v>
      </c>
      <c r="B1063" s="23">
        <v>-104.47638999999999</v>
      </c>
      <c r="C1063" s="25">
        <v>3.6438513000000001</v>
      </c>
      <c r="D1063" s="26">
        <v>-5.2603538999999996E-3</v>
      </c>
      <c r="E1063" s="28">
        <f t="shared" si="48"/>
        <v>8.7465637550000004E-4</v>
      </c>
      <c r="F1063" s="18">
        <f t="shared" si="49"/>
        <v>3.6950964233103694</v>
      </c>
      <c r="G1063" s="12">
        <f t="shared" si="50"/>
        <v>25.476669214100671</v>
      </c>
    </row>
    <row r="1064" spans="1:7" x14ac:dyDescent="0.25">
      <c r="A1064" s="24">
        <v>105.59863</v>
      </c>
      <c r="B1064" s="23">
        <v>-104.57959</v>
      </c>
      <c r="C1064" s="25">
        <v>3.6437732999999999</v>
      </c>
      <c r="D1064" s="26">
        <v>-5.2655102000000002E-3</v>
      </c>
      <c r="E1064" s="28">
        <f t="shared" si="48"/>
        <v>8.755157588333334E-4</v>
      </c>
      <c r="F1064" s="18">
        <f t="shared" si="49"/>
        <v>3.6987463766719437</v>
      </c>
      <c r="G1064" s="12">
        <f t="shared" si="50"/>
        <v>25.50183463437309</v>
      </c>
    </row>
    <row r="1065" spans="1:7" x14ac:dyDescent="0.25">
      <c r="A1065" s="24">
        <v>105.69824</v>
      </c>
      <c r="B1065" s="23">
        <v>-104.65261</v>
      </c>
      <c r="C1065" s="25">
        <v>3.6437135</v>
      </c>
      <c r="D1065" s="26">
        <v>-5.2713513999999998E-3</v>
      </c>
      <c r="E1065" s="28">
        <f t="shared" si="48"/>
        <v>8.7648929216666666E-4</v>
      </c>
      <c r="F1065" s="18">
        <f t="shared" si="49"/>
        <v>3.7013289308818482</v>
      </c>
      <c r="G1065" s="12">
        <f t="shared" si="50"/>
        <v>25.519640632321654</v>
      </c>
    </row>
    <row r="1066" spans="1:7" x14ac:dyDescent="0.25">
      <c r="A1066" s="24">
        <v>105.79785</v>
      </c>
      <c r="B1066" s="23">
        <v>-104.76199</v>
      </c>
      <c r="C1066" s="25">
        <v>3.6437510999999998</v>
      </c>
      <c r="D1066" s="26">
        <v>-5.2796420999999998E-3</v>
      </c>
      <c r="E1066" s="28">
        <f t="shared" si="48"/>
        <v>8.7787107550000004E-4</v>
      </c>
      <c r="F1066" s="18">
        <f t="shared" si="49"/>
        <v>3.705197457031935</v>
      </c>
      <c r="G1066" s="12">
        <f t="shared" si="50"/>
        <v>25.546313051598759</v>
      </c>
    </row>
    <row r="1067" spans="1:7" x14ac:dyDescent="0.25">
      <c r="A1067" s="24">
        <v>105.89746</v>
      </c>
      <c r="B1067" s="23">
        <v>-104.87343</v>
      </c>
      <c r="C1067" s="25">
        <v>3.6437099000000002</v>
      </c>
      <c r="D1067" s="26">
        <v>-5.2847383000000003E-3</v>
      </c>
      <c r="E1067" s="28">
        <f t="shared" si="48"/>
        <v>8.7872044216666682E-4</v>
      </c>
      <c r="F1067" s="18">
        <f t="shared" si="49"/>
        <v>3.7091388407781931</v>
      </c>
      <c r="G1067" s="12">
        <f t="shared" si="50"/>
        <v>25.573487803877427</v>
      </c>
    </row>
    <row r="1068" spans="1:7" x14ac:dyDescent="0.25">
      <c r="A1068" s="24">
        <v>105.99706999999999</v>
      </c>
      <c r="B1068" s="23">
        <v>-104.97875999999999</v>
      </c>
      <c r="C1068" s="25">
        <v>3.6434934000000001</v>
      </c>
      <c r="D1068" s="26">
        <v>-5.2887085000000002E-3</v>
      </c>
      <c r="E1068" s="28">
        <f t="shared" si="48"/>
        <v>8.7938214216666674E-4</v>
      </c>
      <c r="F1068" s="18">
        <f t="shared" si="49"/>
        <v>3.7128641274794973</v>
      </c>
      <c r="G1068" s="12">
        <f t="shared" si="50"/>
        <v>25.599172626719426</v>
      </c>
    </row>
    <row r="1069" spans="1:7" x14ac:dyDescent="0.25">
      <c r="A1069" s="24">
        <v>106.09668000000001</v>
      </c>
      <c r="B1069" s="23">
        <v>-105.05959</v>
      </c>
      <c r="C1069" s="25">
        <v>3.6434218999999999</v>
      </c>
      <c r="D1069" s="26">
        <v>-5.2943644000000003E-3</v>
      </c>
      <c r="E1069" s="28">
        <f t="shared" si="48"/>
        <v>8.8032479216666683E-4</v>
      </c>
      <c r="F1069" s="18">
        <f t="shared" si="49"/>
        <v>3.7157229039350792</v>
      </c>
      <c r="G1069" s="12">
        <f t="shared" si="50"/>
        <v>25.618883100756435</v>
      </c>
    </row>
    <row r="1070" spans="1:7" x14ac:dyDescent="0.25">
      <c r="A1070" s="24">
        <v>106.19629</v>
      </c>
      <c r="B1070" s="23">
        <v>-105.15173</v>
      </c>
      <c r="C1070" s="25">
        <v>3.6433529999999998</v>
      </c>
      <c r="D1070" s="26">
        <v>-5.2990611000000003E-3</v>
      </c>
      <c r="E1070" s="28">
        <f t="shared" si="48"/>
        <v>8.8110757550000009E-4</v>
      </c>
      <c r="F1070" s="18">
        <f t="shared" si="49"/>
        <v>3.7189816898142989</v>
      </c>
      <c r="G1070" s="12">
        <f t="shared" si="50"/>
        <v>25.641351529282606</v>
      </c>
    </row>
    <row r="1071" spans="1:7" x14ac:dyDescent="0.25">
      <c r="A1071" s="24">
        <v>106.2959</v>
      </c>
      <c r="B1071" s="23">
        <v>-105.27218999999999</v>
      </c>
      <c r="C1071" s="25">
        <v>3.6433032000000001</v>
      </c>
      <c r="D1071" s="26">
        <v>-5.3061185999999996E-3</v>
      </c>
      <c r="E1071" s="28">
        <f t="shared" si="48"/>
        <v>8.8228382550000004E-4</v>
      </c>
      <c r="F1071" s="18">
        <f t="shared" si="49"/>
        <v>3.7232420908020427</v>
      </c>
      <c r="G1071" s="12">
        <f t="shared" si="50"/>
        <v>25.67072581732539</v>
      </c>
    </row>
    <row r="1072" spans="1:7" x14ac:dyDescent="0.25">
      <c r="A1072" s="24">
        <v>106.39551</v>
      </c>
      <c r="B1072" s="23">
        <v>-105.36098</v>
      </c>
      <c r="C1072" s="25">
        <v>3.6432657000000002</v>
      </c>
      <c r="D1072" s="26">
        <v>-5.3129372999999999E-3</v>
      </c>
      <c r="E1072" s="28">
        <f t="shared" si="48"/>
        <v>8.8342027550000009E-4</v>
      </c>
      <c r="F1072" s="18">
        <f t="shared" si="49"/>
        <v>3.7263823946680716</v>
      </c>
      <c r="G1072" s="12">
        <f t="shared" si="50"/>
        <v>25.692377345096595</v>
      </c>
    </row>
    <row r="1073" spans="1:7" x14ac:dyDescent="0.25">
      <c r="A1073" s="24">
        <v>106.49512</v>
      </c>
      <c r="B1073" s="23">
        <v>-105.46365</v>
      </c>
      <c r="C1073" s="25">
        <v>3.6432196999999999</v>
      </c>
      <c r="D1073" s="26">
        <v>-5.3178015999999998E-3</v>
      </c>
      <c r="E1073" s="28">
        <f t="shared" si="48"/>
        <v>8.8423099216666671E-4</v>
      </c>
      <c r="F1073" s="18">
        <f t="shared" si="49"/>
        <v>3.7300136031141262</v>
      </c>
      <c r="G1073" s="12">
        <f t="shared" si="50"/>
        <v>25.71741352435405</v>
      </c>
    </row>
    <row r="1074" spans="1:7" x14ac:dyDescent="0.25">
      <c r="A1074" s="24">
        <v>106.59473</v>
      </c>
      <c r="B1074" s="23">
        <v>-105.55302</v>
      </c>
      <c r="C1074" s="25">
        <v>3.6431722999999998</v>
      </c>
      <c r="D1074" s="26">
        <v>-5.3238751999999997E-3</v>
      </c>
      <c r="E1074" s="28">
        <f t="shared" si="48"/>
        <v>8.8524325883333331E-4</v>
      </c>
      <c r="F1074" s="18">
        <f t="shared" si="49"/>
        <v>3.7331744202839316</v>
      </c>
      <c r="G1074" s="12">
        <f t="shared" si="50"/>
        <v>25.739206485688801</v>
      </c>
    </row>
    <row r="1075" spans="1:7" x14ac:dyDescent="0.25">
      <c r="A1075" s="24">
        <v>106.69434</v>
      </c>
      <c r="B1075" s="23">
        <v>-105.66070999999999</v>
      </c>
      <c r="C1075" s="25">
        <v>3.6430761999999999</v>
      </c>
      <c r="D1075" s="26">
        <v>-5.3293942000000004E-3</v>
      </c>
      <c r="E1075" s="28">
        <f t="shared" si="48"/>
        <v>8.861630921666668E-4</v>
      </c>
      <c r="F1075" s="18">
        <f t="shared" si="49"/>
        <v>3.7369831749109457</v>
      </c>
      <c r="G1075" s="12">
        <f t="shared" si="50"/>
        <v>25.765466796823848</v>
      </c>
    </row>
    <row r="1076" spans="1:7" x14ac:dyDescent="0.25">
      <c r="A1076" s="24">
        <v>106.79395</v>
      </c>
      <c r="B1076" s="23">
        <v>-105.75805</v>
      </c>
      <c r="C1076" s="25">
        <v>3.6429212</v>
      </c>
      <c r="D1076" s="26">
        <v>-5.3359269999999999E-3</v>
      </c>
      <c r="E1076" s="28">
        <f t="shared" si="48"/>
        <v>8.8725189216666675E-4</v>
      </c>
      <c r="F1076" s="18">
        <f t="shared" si="49"/>
        <v>3.7404258731688493</v>
      </c>
      <c r="G1076" s="12">
        <f t="shared" si="50"/>
        <v>25.789203250402501</v>
      </c>
    </row>
    <row r="1077" spans="1:7" x14ac:dyDescent="0.25">
      <c r="A1077" s="24">
        <v>106.89355</v>
      </c>
      <c r="B1077" s="23">
        <v>-105.86566000000001</v>
      </c>
      <c r="C1077" s="25">
        <v>3.6428864000000001</v>
      </c>
      <c r="D1077" s="26">
        <v>-5.3418874999999998E-3</v>
      </c>
      <c r="E1077" s="28">
        <f t="shared" si="48"/>
        <v>8.8824530883333333E-4</v>
      </c>
      <c r="F1077" s="18">
        <f t="shared" si="49"/>
        <v>3.7442317983746536</v>
      </c>
      <c r="G1077" s="12">
        <f t="shared" si="50"/>
        <v>25.815444053459817</v>
      </c>
    </row>
    <row r="1078" spans="1:7" x14ac:dyDescent="0.25">
      <c r="A1078" s="24">
        <v>106.99316</v>
      </c>
      <c r="B1078" s="23">
        <v>-105.95396</v>
      </c>
      <c r="C1078" s="25">
        <v>3.6428522999999999</v>
      </c>
      <c r="D1078" s="26">
        <v>-5.3506014000000001E-3</v>
      </c>
      <c r="E1078" s="28">
        <f t="shared" si="48"/>
        <v>8.8969762550000005E-4</v>
      </c>
      <c r="F1078" s="18">
        <f t="shared" si="49"/>
        <v>3.7473547720357678</v>
      </c>
      <c r="G1078" s="12">
        <f t="shared" si="50"/>
        <v>25.836976094254922</v>
      </c>
    </row>
    <row r="1079" spans="1:7" x14ac:dyDescent="0.25">
      <c r="A1079" s="24">
        <v>107.09277</v>
      </c>
      <c r="B1079" s="23">
        <v>-106.04846000000001</v>
      </c>
      <c r="C1079" s="25">
        <v>3.6427714999999998</v>
      </c>
      <c r="D1079" s="26">
        <v>-5.3527770000000004E-3</v>
      </c>
      <c r="E1079" s="28">
        <f t="shared" si="48"/>
        <v>8.900602255000001E-4</v>
      </c>
      <c r="F1079" s="18">
        <f t="shared" si="49"/>
        <v>3.7506970258406978</v>
      </c>
      <c r="G1079" s="12">
        <f t="shared" si="50"/>
        <v>25.860020011074145</v>
      </c>
    </row>
    <row r="1080" spans="1:7" x14ac:dyDescent="0.25">
      <c r="A1080" s="24">
        <v>107.19238</v>
      </c>
      <c r="B1080" s="23">
        <v>-106.14100999999999</v>
      </c>
      <c r="C1080" s="25">
        <v>3.6426932999999999</v>
      </c>
      <c r="D1080" s="26">
        <v>-5.3600427000000004E-3</v>
      </c>
      <c r="E1080" s="28">
        <f t="shared" si="48"/>
        <v>8.9127117550000018E-4</v>
      </c>
      <c r="F1080" s="18">
        <f t="shared" si="49"/>
        <v>3.7539703125036206</v>
      </c>
      <c r="G1080" s="12">
        <f t="shared" si="50"/>
        <v>25.882588418498681</v>
      </c>
    </row>
    <row r="1081" spans="1:7" x14ac:dyDescent="0.25">
      <c r="A1081" s="24">
        <v>107.29199</v>
      </c>
      <c r="B1081" s="23">
        <v>-106.24209999999999</v>
      </c>
      <c r="C1081" s="25">
        <v>3.6425407000000001</v>
      </c>
      <c r="D1081" s="26">
        <v>-5.3660030999999999E-3</v>
      </c>
      <c r="E1081" s="28">
        <f t="shared" si="48"/>
        <v>8.9226457550000001E-4</v>
      </c>
      <c r="F1081" s="18">
        <f t="shared" si="49"/>
        <v>3.7575456398807674</v>
      </c>
      <c r="G1081" s="12">
        <f t="shared" si="50"/>
        <v>25.907239313220956</v>
      </c>
    </row>
    <row r="1082" spans="1:7" x14ac:dyDescent="0.25">
      <c r="A1082" s="24">
        <v>107.3916</v>
      </c>
      <c r="B1082" s="23">
        <v>-106.3569</v>
      </c>
      <c r="C1082" s="25">
        <v>3.6426275000000001</v>
      </c>
      <c r="D1082" s="26">
        <v>-5.3718085000000002E-3</v>
      </c>
      <c r="E1082" s="28">
        <f t="shared" si="48"/>
        <v>8.9323214216666677E-4</v>
      </c>
      <c r="F1082" s="18">
        <f t="shared" si="49"/>
        <v>3.7616058593178674</v>
      </c>
      <c r="G1082" s="12">
        <f t="shared" si="50"/>
        <v>25.935233404764308</v>
      </c>
    </row>
    <row r="1083" spans="1:7" x14ac:dyDescent="0.25">
      <c r="A1083" s="24">
        <v>107.49121</v>
      </c>
      <c r="B1083" s="23">
        <v>-106.43948</v>
      </c>
      <c r="C1083" s="25">
        <v>3.6424732</v>
      </c>
      <c r="D1083" s="26">
        <v>-5.3757248000000004E-3</v>
      </c>
      <c r="E1083" s="28">
        <f t="shared" si="48"/>
        <v>8.9388485883333351E-4</v>
      </c>
      <c r="F1083" s="18">
        <f t="shared" si="49"/>
        <v>3.7645265293624295</v>
      </c>
      <c r="G1083" s="12">
        <f t="shared" si="50"/>
        <v>25.955370618001677</v>
      </c>
    </row>
    <row r="1084" spans="1:7" x14ac:dyDescent="0.25">
      <c r="A1084" s="24">
        <v>107.59081999999999</v>
      </c>
      <c r="B1084" s="23">
        <v>-106.54824000000001</v>
      </c>
      <c r="C1084" s="25">
        <v>3.642468</v>
      </c>
      <c r="D1084" s="26">
        <v>-5.3818766000000001E-3</v>
      </c>
      <c r="E1084" s="28">
        <f t="shared" si="48"/>
        <v>8.9491015883333338E-4</v>
      </c>
      <c r="F1084" s="18">
        <f t="shared" si="49"/>
        <v>3.7683731274981351</v>
      </c>
      <c r="G1084" s="12">
        <f t="shared" si="50"/>
        <v>25.981891849676369</v>
      </c>
    </row>
    <row r="1085" spans="1:7" x14ac:dyDescent="0.25">
      <c r="A1085" s="24">
        <v>107.69043000000001</v>
      </c>
      <c r="B1085" s="23">
        <v>-106.64466</v>
      </c>
      <c r="C1085" s="25">
        <v>3.6422800999999998</v>
      </c>
      <c r="D1085" s="26">
        <v>-5.3876280000000002E-3</v>
      </c>
      <c r="E1085" s="28">
        <f t="shared" si="48"/>
        <v>8.958687255000001E-4</v>
      </c>
      <c r="F1085" s="18">
        <f t="shared" si="49"/>
        <v>3.7717832874121173</v>
      </c>
      <c r="G1085" s="12">
        <f t="shared" si="50"/>
        <v>26.005403960361125</v>
      </c>
    </row>
    <row r="1086" spans="1:7" x14ac:dyDescent="0.25">
      <c r="A1086" s="24">
        <v>107.79004</v>
      </c>
      <c r="B1086" s="23">
        <v>-106.74309</v>
      </c>
      <c r="C1086" s="25">
        <v>3.6423348999999998</v>
      </c>
      <c r="D1086" s="26">
        <v>-5.3971172E-3</v>
      </c>
      <c r="E1086" s="28">
        <f t="shared" si="48"/>
        <v>8.974502588333334E-4</v>
      </c>
      <c r="F1086" s="18">
        <f t="shared" si="49"/>
        <v>3.7752645365340136</v>
      </c>
      <c r="G1086" s="12">
        <f t="shared" si="50"/>
        <v>26.029406211498856</v>
      </c>
    </row>
    <row r="1087" spans="1:7" x14ac:dyDescent="0.25">
      <c r="A1087" s="24">
        <v>107.88965</v>
      </c>
      <c r="B1087" s="23">
        <v>-106.85185</v>
      </c>
      <c r="C1087" s="25">
        <v>3.6421804</v>
      </c>
      <c r="D1087" s="26">
        <v>-5.4002049999999999E-3</v>
      </c>
      <c r="E1087" s="28">
        <f t="shared" si="48"/>
        <v>8.9796489216666673E-4</v>
      </c>
      <c r="F1087" s="18">
        <f t="shared" si="49"/>
        <v>3.7791111346697193</v>
      </c>
      <c r="G1087" s="12">
        <f t="shared" si="50"/>
        <v>26.055927443173552</v>
      </c>
    </row>
    <row r="1088" spans="1:7" x14ac:dyDescent="0.25">
      <c r="A1088" s="24">
        <v>107.98926</v>
      </c>
      <c r="B1088" s="23">
        <v>-106.94282</v>
      </c>
      <c r="C1088" s="25">
        <v>3.6422050000000001</v>
      </c>
      <c r="D1088" s="26">
        <v>-5.4079536000000003E-3</v>
      </c>
      <c r="E1088" s="28">
        <f t="shared" si="48"/>
        <v>8.9925632550000008E-4</v>
      </c>
      <c r="F1088" s="18">
        <f t="shared" si="49"/>
        <v>3.7823285402637348</v>
      </c>
      <c r="G1088" s="12">
        <f t="shared" si="50"/>
        <v>26.078110566062911</v>
      </c>
    </row>
    <row r="1089" spans="1:7" x14ac:dyDescent="0.25">
      <c r="A1089" s="24">
        <v>108.08887</v>
      </c>
      <c r="B1089" s="23">
        <v>-107.04347</v>
      </c>
      <c r="C1089" s="25">
        <v>3.6421363000000002</v>
      </c>
      <c r="D1089" s="26">
        <v>-5.4104510000000001E-3</v>
      </c>
      <c r="E1089" s="28">
        <f t="shared" si="48"/>
        <v>8.9967255883333346E-4</v>
      </c>
      <c r="F1089" s="18">
        <f t="shared" si="49"/>
        <v>3.7858883058242236</v>
      </c>
      <c r="G1089" s="12">
        <f t="shared" si="50"/>
        <v>26.10265416635767</v>
      </c>
    </row>
    <row r="1090" spans="1:7" x14ac:dyDescent="0.25">
      <c r="A1090" s="24">
        <v>108.18848</v>
      </c>
      <c r="B1090" s="23">
        <v>-107.14839000000001</v>
      </c>
      <c r="C1090" s="25">
        <v>3.6420949</v>
      </c>
      <c r="D1090" s="26">
        <v>-5.4162741E-3</v>
      </c>
      <c r="E1090" s="28">
        <f t="shared" si="48"/>
        <v>9.0064307550000004E-4</v>
      </c>
      <c r="F1090" s="18">
        <f t="shared" si="49"/>
        <v>3.7895990917418243</v>
      </c>
      <c r="G1090" s="12">
        <f t="shared" si="50"/>
        <v>26.128239010301296</v>
      </c>
    </row>
    <row r="1091" spans="1:7" x14ac:dyDescent="0.25">
      <c r="A1091" s="24">
        <v>108.28809</v>
      </c>
      <c r="B1091" s="23">
        <v>-107.24284</v>
      </c>
      <c r="C1091" s="25">
        <v>3.6419644</v>
      </c>
      <c r="D1091" s="26">
        <v>-5.4234681000000003E-3</v>
      </c>
      <c r="E1091" s="28">
        <f t="shared" si="48"/>
        <v>9.0184207550000016E-4</v>
      </c>
      <c r="F1091" s="18">
        <f t="shared" si="49"/>
        <v>3.7929395771584971</v>
      </c>
      <c r="G1091" s="12">
        <f t="shared" si="50"/>
        <v>26.151270734571938</v>
      </c>
    </row>
    <row r="1092" spans="1:7" x14ac:dyDescent="0.25">
      <c r="A1092" s="24">
        <v>108.3877</v>
      </c>
      <c r="B1092" s="23">
        <v>-107.33373</v>
      </c>
      <c r="C1092" s="25">
        <v>3.6418965000000001</v>
      </c>
      <c r="D1092" s="26">
        <v>-5.4326951999999996E-3</v>
      </c>
      <c r="E1092" s="28">
        <f t="shared" si="48"/>
        <v>9.0337992550000004E-4</v>
      </c>
      <c r="F1092" s="18">
        <f t="shared" si="49"/>
        <v>3.7961541533313023</v>
      </c>
      <c r="G1092" s="12">
        <f t="shared" si="50"/>
        <v>26.173434349383566</v>
      </c>
    </row>
    <row r="1093" spans="1:7" x14ac:dyDescent="0.25">
      <c r="A1093" s="24">
        <v>108.4873</v>
      </c>
      <c r="B1093" s="23">
        <v>-107.43865</v>
      </c>
      <c r="C1093" s="25">
        <v>3.6417606</v>
      </c>
      <c r="D1093" s="26">
        <v>-5.4361167999999998E-3</v>
      </c>
      <c r="E1093" s="28">
        <f t="shared" ref="E1093:E1156" si="51" xml:space="preserve"> (delta_0 - D1093) / L</f>
        <v>9.0395019216666674E-4</v>
      </c>
      <c r="F1093" s="18">
        <f t="shared" ref="F1093:F1156" si="52" xml:space="preserve"> -B1093 / A_6x12_in2</f>
        <v>3.7998649392489026</v>
      </c>
      <c r="G1093" s="12">
        <f t="shared" ref="G1093:G1156" si="53" xml:space="preserve"> -B1093 * kip_to_N / A_6x12_mm2</f>
        <v>26.199019193327189</v>
      </c>
    </row>
    <row r="1094" spans="1:7" x14ac:dyDescent="0.25">
      <c r="A1094" s="24">
        <v>108.58691</v>
      </c>
      <c r="B1094" s="23">
        <v>-107.53465</v>
      </c>
      <c r="C1094" s="25">
        <v>3.6417204999999999</v>
      </c>
      <c r="D1094" s="26">
        <v>-5.4379464000000001E-3</v>
      </c>
      <c r="E1094" s="28">
        <f t="shared" si="51"/>
        <v>9.0425512550000012E-4</v>
      </c>
      <c r="F1094" s="18">
        <f t="shared" si="52"/>
        <v>3.8032602447015296</v>
      </c>
      <c r="G1094" s="12">
        <f t="shared" si="53"/>
        <v>26.222428886603861</v>
      </c>
    </row>
    <row r="1095" spans="1:7" x14ac:dyDescent="0.25">
      <c r="A1095" s="24">
        <v>108.68652</v>
      </c>
      <c r="B1095" s="23">
        <v>-107.62524999999999</v>
      </c>
      <c r="C1095" s="25">
        <v>3.6417019000000002</v>
      </c>
      <c r="D1095" s="26">
        <v>-5.4431977000000001E-3</v>
      </c>
      <c r="E1095" s="28">
        <f t="shared" si="51"/>
        <v>9.0513034216666672E-4</v>
      </c>
      <c r="F1095" s="18">
        <f t="shared" si="52"/>
        <v>3.8064645642224462</v>
      </c>
      <c r="G1095" s="12">
        <f t="shared" si="53"/>
        <v>26.244521784633715</v>
      </c>
    </row>
    <row r="1096" spans="1:7" x14ac:dyDescent="0.25">
      <c r="A1096" s="24">
        <v>108.78613</v>
      </c>
      <c r="B1096" s="23">
        <v>-107.73751</v>
      </c>
      <c r="C1096" s="25">
        <v>3.6415943999999998</v>
      </c>
      <c r="D1096" s="26">
        <v>-5.4497002000000001E-3</v>
      </c>
      <c r="E1096" s="28">
        <f t="shared" si="51"/>
        <v>9.0621409216666679E-4</v>
      </c>
      <c r="F1096" s="18">
        <f t="shared" si="52"/>
        <v>3.8104349495361123</v>
      </c>
      <c r="G1096" s="12">
        <f t="shared" si="53"/>
        <v>26.271896494709125</v>
      </c>
    </row>
    <row r="1097" spans="1:7" x14ac:dyDescent="0.25">
      <c r="A1097" s="24">
        <v>108.88574</v>
      </c>
      <c r="B1097" s="23">
        <v>-107.82232999999999</v>
      </c>
      <c r="C1097" s="25">
        <v>3.6415709999999999</v>
      </c>
      <c r="D1097" s="26">
        <v>-5.4558510999999999E-3</v>
      </c>
      <c r="E1097" s="28">
        <f t="shared" si="51"/>
        <v>9.0723924216666672E-4</v>
      </c>
      <c r="F1097" s="18">
        <f t="shared" si="52"/>
        <v>3.8134348433745688</v>
      </c>
      <c r="G1097" s="12">
        <f t="shared" si="53"/>
        <v>26.292579934122944</v>
      </c>
    </row>
    <row r="1098" spans="1:7" x14ac:dyDescent="0.25">
      <c r="A1098" s="24">
        <v>108.98535</v>
      </c>
      <c r="B1098" s="23">
        <v>-107.91356</v>
      </c>
      <c r="C1098" s="25">
        <v>3.6414449000000002</v>
      </c>
      <c r="D1098" s="26">
        <v>-5.4571033000000001E-3</v>
      </c>
      <c r="E1098" s="28">
        <f t="shared" si="51"/>
        <v>9.0744794216666676E-4</v>
      </c>
      <c r="F1098" s="18">
        <f t="shared" si="52"/>
        <v>3.8166614445875187</v>
      </c>
      <c r="G1098" s="12">
        <f t="shared" si="53"/>
        <v>26.314826458264932</v>
      </c>
    </row>
    <row r="1099" spans="1:7" x14ac:dyDescent="0.25">
      <c r="A1099" s="24">
        <v>109.08496</v>
      </c>
      <c r="B1099" s="23">
        <v>-108.01002</v>
      </c>
      <c r="C1099" s="25">
        <v>3.6413566999999998</v>
      </c>
      <c r="D1099" s="26">
        <v>-5.4688095000000004E-3</v>
      </c>
      <c r="E1099" s="28">
        <f t="shared" si="51"/>
        <v>9.0939897550000018E-4</v>
      </c>
      <c r="F1099" s="18">
        <f t="shared" si="52"/>
        <v>3.820073019212106</v>
      </c>
      <c r="G1099" s="12">
        <f t="shared" si="53"/>
        <v>26.338348322988551</v>
      </c>
    </row>
    <row r="1100" spans="1:7" x14ac:dyDescent="0.25">
      <c r="A1100" s="24">
        <v>109.18456999999999</v>
      </c>
      <c r="B1100" s="23">
        <v>-108.12044</v>
      </c>
      <c r="C1100" s="25">
        <v>3.6413307000000001</v>
      </c>
      <c r="D1100" s="26">
        <v>-5.4707647999999998E-3</v>
      </c>
      <c r="E1100" s="28">
        <f t="shared" si="51"/>
        <v>9.0972485883333333E-4</v>
      </c>
      <c r="F1100" s="18">
        <f t="shared" si="52"/>
        <v>3.82397832783793</v>
      </c>
      <c r="G1100" s="12">
        <f t="shared" si="53"/>
        <v>26.365274347276152</v>
      </c>
    </row>
    <row r="1101" spans="1:7" x14ac:dyDescent="0.25">
      <c r="A1101" s="24">
        <v>109.28418000000001</v>
      </c>
      <c r="B1101" s="23">
        <v>-108.21411999999999</v>
      </c>
      <c r="C1101" s="25">
        <v>3.6412311000000002</v>
      </c>
      <c r="D1101" s="26">
        <v>-5.4794010000000001E-3</v>
      </c>
      <c r="E1101" s="28">
        <f t="shared" si="51"/>
        <v>9.1116422550000008E-4</v>
      </c>
      <c r="F1101" s="18">
        <f t="shared" si="52"/>
        <v>3.8272915800754519</v>
      </c>
      <c r="G1101" s="12">
        <f t="shared" si="53"/>
        <v>26.388118306298637</v>
      </c>
    </row>
    <row r="1102" spans="1:7" x14ac:dyDescent="0.25">
      <c r="A1102" s="24">
        <v>109.38379</v>
      </c>
      <c r="B1102" s="23">
        <v>-108.29445</v>
      </c>
      <c r="C1102" s="25">
        <v>3.6412046</v>
      </c>
      <c r="D1102" s="26">
        <v>-5.4819407000000001E-3</v>
      </c>
      <c r="E1102" s="28">
        <f t="shared" si="51"/>
        <v>9.1158750883333338E-4</v>
      </c>
      <c r="F1102" s="18">
        <f t="shared" si="52"/>
        <v>3.8301326726484679</v>
      </c>
      <c r="G1102" s="12">
        <f t="shared" si="53"/>
        <v>26.407706854849831</v>
      </c>
    </row>
    <row r="1103" spans="1:7" x14ac:dyDescent="0.25">
      <c r="A1103" s="24">
        <v>109.4834</v>
      </c>
      <c r="B1103" s="23">
        <v>-108.405</v>
      </c>
      <c r="C1103" s="25">
        <v>3.6411020999999999</v>
      </c>
      <c r="D1103" s="26">
        <v>-5.4920493000000003E-3</v>
      </c>
      <c r="E1103" s="28">
        <f t="shared" si="51"/>
        <v>9.1327227550000011E-4</v>
      </c>
      <c r="F1103" s="18">
        <f t="shared" si="52"/>
        <v>3.8340425790837589</v>
      </c>
      <c r="G1103" s="12">
        <f t="shared" si="53"/>
        <v>26.434664579763748</v>
      </c>
    </row>
    <row r="1104" spans="1:7" x14ac:dyDescent="0.25">
      <c r="A1104" s="24">
        <v>109.58301</v>
      </c>
      <c r="B1104" s="23">
        <v>-108.52222</v>
      </c>
      <c r="C1104" s="25">
        <v>3.6410347999999999</v>
      </c>
      <c r="D1104" s="26">
        <v>-5.4966388000000001E-3</v>
      </c>
      <c r="E1104" s="28">
        <f t="shared" si="51"/>
        <v>9.1403719216666672E-4</v>
      </c>
      <c r="F1104" s="18">
        <f t="shared" si="52"/>
        <v>3.838188388512477</v>
      </c>
      <c r="G1104" s="12">
        <f t="shared" si="53"/>
        <v>26.463248790658447</v>
      </c>
    </row>
    <row r="1105" spans="1:7" x14ac:dyDescent="0.25">
      <c r="A1105" s="24">
        <v>109.68262</v>
      </c>
      <c r="B1105" s="23">
        <v>-108.62906</v>
      </c>
      <c r="C1105" s="25">
        <v>3.6409235</v>
      </c>
      <c r="D1105" s="26">
        <v>-5.5018183999999996E-3</v>
      </c>
      <c r="E1105" s="28">
        <f t="shared" si="51"/>
        <v>9.1490045883333337E-4</v>
      </c>
      <c r="F1105" s="18">
        <f t="shared" si="52"/>
        <v>3.8419670805391299</v>
      </c>
      <c r="G1105" s="12">
        <f t="shared" si="53"/>
        <v>26.489301828467603</v>
      </c>
    </row>
    <row r="1106" spans="1:7" x14ac:dyDescent="0.25">
      <c r="A1106" s="24">
        <v>109.78223</v>
      </c>
      <c r="B1106" s="23">
        <v>-108.70783</v>
      </c>
      <c r="C1106" s="25">
        <v>3.6408024000000001</v>
      </c>
      <c r="D1106" s="26">
        <v>-5.5093345999999996E-3</v>
      </c>
      <c r="E1106" s="28">
        <f t="shared" si="51"/>
        <v>9.1615315883333338E-4</v>
      </c>
      <c r="F1106" s="18">
        <f t="shared" si="52"/>
        <v>3.8447529993985405</v>
      </c>
      <c r="G1106" s="12">
        <f t="shared" si="53"/>
        <v>26.508509969503056</v>
      </c>
    </row>
    <row r="1107" spans="1:7" x14ac:dyDescent="0.25">
      <c r="A1107" s="24">
        <v>109.88184</v>
      </c>
      <c r="B1107" s="23">
        <v>-108.8336</v>
      </c>
      <c r="C1107" s="25">
        <v>3.6407878</v>
      </c>
      <c r="D1107" s="26">
        <v>-5.5131972999999997E-3</v>
      </c>
      <c r="E1107" s="28">
        <f t="shared" si="51"/>
        <v>9.1679694216666673E-4</v>
      </c>
      <c r="F1107" s="18">
        <f t="shared" si="52"/>
        <v>3.8492012032191338</v>
      </c>
      <c r="G1107" s="12">
        <f t="shared" si="53"/>
        <v>26.539179106205211</v>
      </c>
    </row>
    <row r="1108" spans="1:7" x14ac:dyDescent="0.25">
      <c r="A1108" s="24">
        <v>109.98145</v>
      </c>
      <c r="B1108" s="23">
        <v>-108.92834000000001</v>
      </c>
      <c r="C1108" s="25">
        <v>3.6407723000000001</v>
      </c>
      <c r="D1108" s="26">
        <v>-5.5194735000000002E-3</v>
      </c>
      <c r="E1108" s="28">
        <f t="shared" si="51"/>
        <v>9.178429755000001E-4</v>
      </c>
      <c r="F1108" s="18">
        <f t="shared" si="52"/>
        <v>3.8525519452876953</v>
      </c>
      <c r="G1108" s="12">
        <f t="shared" si="53"/>
        <v>26.562281547257623</v>
      </c>
    </row>
    <row r="1109" spans="1:7" x14ac:dyDescent="0.25">
      <c r="A1109" s="24">
        <v>110.08105</v>
      </c>
      <c r="B1109" s="23">
        <v>-109.00982999999999</v>
      </c>
      <c r="C1109" s="25">
        <v>3.6406244999999999</v>
      </c>
      <c r="D1109" s="26">
        <v>-5.5223879999999996E-3</v>
      </c>
      <c r="E1109" s="28">
        <f t="shared" si="51"/>
        <v>9.1832872549999997E-4</v>
      </c>
      <c r="F1109" s="18">
        <f t="shared" si="52"/>
        <v>3.8554340644682634</v>
      </c>
      <c r="G1109" s="12">
        <f t="shared" si="53"/>
        <v>26.582152962935908</v>
      </c>
    </row>
    <row r="1110" spans="1:7" x14ac:dyDescent="0.25">
      <c r="A1110" s="24">
        <v>110.18066</v>
      </c>
      <c r="B1110" s="23">
        <v>-109.11488</v>
      </c>
      <c r="C1110" s="25">
        <v>3.6406341000000002</v>
      </c>
      <c r="D1110" s="26">
        <v>-5.5288313999999998E-3</v>
      </c>
      <c r="E1110" s="28">
        <f t="shared" si="51"/>
        <v>9.1940262550000004E-4</v>
      </c>
      <c r="F1110" s="18">
        <f t="shared" si="52"/>
        <v>3.859149448195331</v>
      </c>
      <c r="G1110" s="12">
        <f t="shared" si="53"/>
        <v>26.60776950750585</v>
      </c>
    </row>
    <row r="1111" spans="1:7" x14ac:dyDescent="0.25">
      <c r="A1111" s="24">
        <v>110.28027</v>
      </c>
      <c r="B1111" s="23">
        <v>-109.19917</v>
      </c>
      <c r="C1111" s="25">
        <v>3.6405706000000002</v>
      </c>
      <c r="D1111" s="26">
        <v>-5.5342255999999996E-3</v>
      </c>
      <c r="E1111" s="28">
        <f t="shared" si="51"/>
        <v>9.2030165883333337E-4</v>
      </c>
      <c r="F1111" s="18">
        <f t="shared" si="52"/>
        <v>3.8621305971182678</v>
      </c>
      <c r="G1111" s="12">
        <f t="shared" si="53"/>
        <v>26.628323705904709</v>
      </c>
    </row>
    <row r="1112" spans="1:7" x14ac:dyDescent="0.25">
      <c r="A1112" s="24">
        <v>110.37988</v>
      </c>
      <c r="B1112" s="23">
        <v>-109.3128</v>
      </c>
      <c r="C1112" s="25">
        <v>3.6405683</v>
      </c>
      <c r="D1112" s="26">
        <v>-5.5386009999999998E-3</v>
      </c>
      <c r="E1112" s="28">
        <f t="shared" si="51"/>
        <v>9.210308921666667E-4</v>
      </c>
      <c r="F1112" s="18">
        <f t="shared" si="52"/>
        <v>3.8661494362701636</v>
      </c>
      <c r="G1112" s="12">
        <f t="shared" si="53"/>
        <v>26.656032491811249</v>
      </c>
    </row>
    <row r="1113" spans="1:7" x14ac:dyDescent="0.25">
      <c r="A1113" s="24">
        <v>110.47949</v>
      </c>
      <c r="B1113" s="23">
        <v>-109.40841</v>
      </c>
      <c r="C1113" s="25">
        <v>3.6404719000000001</v>
      </c>
      <c r="D1113" s="26">
        <v>-5.5441259999999999E-3</v>
      </c>
      <c r="E1113" s="28">
        <f t="shared" si="51"/>
        <v>9.2195172550000009E-4</v>
      </c>
      <c r="F1113" s="18">
        <f t="shared" si="52"/>
        <v>3.8695309482943898</v>
      </c>
      <c r="G1113" s="12">
        <f t="shared" si="53"/>
        <v>26.679347083208985</v>
      </c>
    </row>
    <row r="1114" spans="1:7" x14ac:dyDescent="0.25">
      <c r="A1114" s="24">
        <v>110.5791</v>
      </c>
      <c r="B1114" s="23">
        <v>-109.50649</v>
      </c>
      <c r="C1114" s="25">
        <v>3.6403762999999998</v>
      </c>
      <c r="D1114" s="26">
        <v>-5.5499966E-3</v>
      </c>
      <c r="E1114" s="28">
        <f t="shared" si="51"/>
        <v>9.229301588333334E-4</v>
      </c>
      <c r="F1114" s="18">
        <f t="shared" si="52"/>
        <v>3.8729998186984904</v>
      </c>
      <c r="G1114" s="12">
        <f t="shared" si="53"/>
        <v>26.703263986506645</v>
      </c>
    </row>
    <row r="1115" spans="1:7" x14ac:dyDescent="0.25">
      <c r="A1115" s="24">
        <v>110.67871</v>
      </c>
      <c r="B1115" s="23">
        <v>-109.60699</v>
      </c>
      <c r="C1115" s="25">
        <v>3.6402762000000002</v>
      </c>
      <c r="D1115" s="26">
        <v>-5.5556590999999997E-3</v>
      </c>
      <c r="E1115" s="28">
        <f t="shared" si="51"/>
        <v>9.2387390883333332E-4</v>
      </c>
      <c r="F1115" s="18">
        <f t="shared" si="52"/>
        <v>3.8765542790942091</v>
      </c>
      <c r="G1115" s="12">
        <f t="shared" si="53"/>
        <v>26.72777100915566</v>
      </c>
    </row>
    <row r="1116" spans="1:7" x14ac:dyDescent="0.25">
      <c r="A1116" s="24">
        <v>110.77831999999999</v>
      </c>
      <c r="B1116" s="23">
        <v>-109.68826</v>
      </c>
      <c r="C1116" s="25">
        <v>3.6402117999999999</v>
      </c>
      <c r="D1116" s="26">
        <v>-5.5612856999999998E-3</v>
      </c>
      <c r="E1116" s="28">
        <f t="shared" si="51"/>
        <v>9.248116755E-4</v>
      </c>
      <c r="F1116" s="18">
        <f t="shared" si="52"/>
        <v>3.879428617366449</v>
      </c>
      <c r="G1116" s="12">
        <f t="shared" si="53"/>
        <v>26.747588777620191</v>
      </c>
    </row>
    <row r="1117" spans="1:7" x14ac:dyDescent="0.25">
      <c r="A1117" s="24">
        <v>110.87793000000001</v>
      </c>
      <c r="B1117" s="23">
        <v>-109.79730000000001</v>
      </c>
      <c r="C1117" s="25">
        <v>3.6402051000000002</v>
      </c>
      <c r="D1117" s="26">
        <v>-5.5676815000000003E-3</v>
      </c>
      <c r="E1117" s="28">
        <f t="shared" si="51"/>
        <v>9.2587764216666682E-4</v>
      </c>
      <c r="F1117" s="18">
        <f t="shared" si="52"/>
        <v>3.8832851184763912</v>
      </c>
      <c r="G1117" s="12">
        <f t="shared" si="53"/>
        <v>26.77417828756694</v>
      </c>
    </row>
    <row r="1118" spans="1:7" x14ac:dyDescent="0.25">
      <c r="A1118" s="24">
        <v>110.97754</v>
      </c>
      <c r="B1118" s="23">
        <v>-109.91732</v>
      </c>
      <c r="C1118" s="25">
        <v>3.6400857000000002</v>
      </c>
      <c r="D1118" s="26">
        <v>-5.5726645999999999E-3</v>
      </c>
      <c r="E1118" s="28">
        <f t="shared" si="51"/>
        <v>9.2670815883333336E-4</v>
      </c>
      <c r="F1118" s="18">
        <f t="shared" si="52"/>
        <v>3.887529957647478</v>
      </c>
      <c r="G1118" s="12">
        <f t="shared" si="53"/>
        <v>26.80344528118221</v>
      </c>
    </row>
    <row r="1119" spans="1:7" x14ac:dyDescent="0.25">
      <c r="A1119" s="24">
        <v>111.07715</v>
      </c>
      <c r="B1119" s="23">
        <v>-109.99517</v>
      </c>
      <c r="C1119" s="25">
        <v>3.6399534</v>
      </c>
      <c r="D1119" s="26">
        <v>-5.5759371999999996E-3</v>
      </c>
      <c r="E1119" s="28">
        <f t="shared" si="51"/>
        <v>9.2725359216666668E-4</v>
      </c>
      <c r="F1119" s="18">
        <f t="shared" si="52"/>
        <v>3.8902833381629676</v>
      </c>
      <c r="G1119" s="12">
        <f t="shared" si="53"/>
        <v>26.822429079323758</v>
      </c>
    </row>
    <row r="1120" spans="1:7" x14ac:dyDescent="0.25">
      <c r="A1120" s="24">
        <v>111.17676</v>
      </c>
      <c r="B1120" s="23">
        <v>-110.08512</v>
      </c>
      <c r="C1120" s="25">
        <v>3.6399767000000001</v>
      </c>
      <c r="D1120" s="26">
        <v>-5.5824452999999998E-3</v>
      </c>
      <c r="E1120" s="28">
        <f t="shared" si="51"/>
        <v>9.283382755E-4</v>
      </c>
      <c r="F1120" s="18">
        <f t="shared" si="52"/>
        <v>3.8934646686365491</v>
      </c>
      <c r="G1120" s="12">
        <f t="shared" si="53"/>
        <v>26.844363474222053</v>
      </c>
    </row>
    <row r="1121" spans="1:7" x14ac:dyDescent="0.25">
      <c r="A1121" s="24">
        <v>111.27637</v>
      </c>
      <c r="B1121" s="23">
        <v>-110.20783</v>
      </c>
      <c r="C1121" s="25">
        <v>3.6397786000000001</v>
      </c>
      <c r="D1121" s="26">
        <v>-5.5904444000000001E-3</v>
      </c>
      <c r="E1121" s="28">
        <f t="shared" si="51"/>
        <v>9.2967145883333338E-4</v>
      </c>
      <c r="F1121" s="18">
        <f t="shared" si="52"/>
        <v>3.8978046470958394</v>
      </c>
      <c r="G1121" s="12">
        <f t="shared" si="53"/>
        <v>26.874286426951013</v>
      </c>
    </row>
    <row r="1122" spans="1:7" x14ac:dyDescent="0.25">
      <c r="A1122" s="24">
        <v>111.37598</v>
      </c>
      <c r="B1122" s="23">
        <v>-110.29205</v>
      </c>
      <c r="C1122" s="25">
        <v>3.6398524999999999</v>
      </c>
      <c r="D1122" s="26">
        <v>-5.5957971999999996E-3</v>
      </c>
      <c r="E1122" s="28">
        <f t="shared" si="51"/>
        <v>9.3056359216666664E-4</v>
      </c>
      <c r="F1122" s="18">
        <f t="shared" si="52"/>
        <v>3.9007833202752171</v>
      </c>
      <c r="G1122" s="12">
        <f t="shared" si="53"/>
        <v>26.894823555781858</v>
      </c>
    </row>
    <row r="1123" spans="1:7" x14ac:dyDescent="0.25">
      <c r="A1123" s="24">
        <v>111.47559</v>
      </c>
      <c r="B1123" s="23">
        <v>-110.3939</v>
      </c>
      <c r="C1123" s="25">
        <v>3.6397116</v>
      </c>
      <c r="D1123" s="26">
        <v>-5.6000770999999998E-3</v>
      </c>
      <c r="E1123" s="28">
        <f t="shared" si="51"/>
        <v>9.3127690883333333E-4</v>
      </c>
      <c r="F1123" s="18">
        <f t="shared" si="52"/>
        <v>3.9043855271538637</v>
      </c>
      <c r="G1123" s="12">
        <f t="shared" si="53"/>
        <v>26.919659777242572</v>
      </c>
    </row>
    <row r="1124" spans="1:7" x14ac:dyDescent="0.25">
      <c r="A1124" s="24">
        <v>111.5752</v>
      </c>
      <c r="B1124" s="23">
        <v>-110.48560000000001</v>
      </c>
      <c r="C1124" s="25">
        <v>3.6396122000000002</v>
      </c>
      <c r="D1124" s="26">
        <v>-5.6074145000000004E-3</v>
      </c>
      <c r="E1124" s="28">
        <f t="shared" si="51"/>
        <v>9.3249980883333347E-4</v>
      </c>
      <c r="F1124" s="18">
        <f t="shared" si="52"/>
        <v>3.9076287512164249</v>
      </c>
      <c r="G1124" s="12">
        <f t="shared" si="53"/>
        <v>26.942020911341224</v>
      </c>
    </row>
    <row r="1125" spans="1:7" x14ac:dyDescent="0.25">
      <c r="A1125" s="24">
        <v>111.6748</v>
      </c>
      <c r="B1125" s="23">
        <v>-110.59062</v>
      </c>
      <c r="C1125" s="25">
        <v>3.6395711999999998</v>
      </c>
      <c r="D1125" s="26">
        <v>-5.6100426999999998E-3</v>
      </c>
      <c r="E1125" s="28">
        <f t="shared" si="51"/>
        <v>9.329378421666667E-4</v>
      </c>
      <c r="F1125" s="18">
        <f t="shared" si="52"/>
        <v>3.9113430739105386</v>
      </c>
      <c r="G1125" s="12">
        <f t="shared" si="53"/>
        <v>26.967630140382013</v>
      </c>
    </row>
    <row r="1126" spans="1:7" x14ac:dyDescent="0.25">
      <c r="A1126" s="24">
        <v>111.77441</v>
      </c>
      <c r="B1126" s="23">
        <v>-110.67982000000001</v>
      </c>
      <c r="C1126" s="25">
        <v>3.6395407</v>
      </c>
      <c r="D1126" s="26">
        <v>-5.6181605999999999E-3</v>
      </c>
      <c r="E1126" s="28">
        <f t="shared" si="51"/>
        <v>9.3429082550000001E-4</v>
      </c>
      <c r="F1126" s="18">
        <f t="shared" si="52"/>
        <v>3.9144978785602715</v>
      </c>
      <c r="G1126" s="12">
        <f t="shared" si="53"/>
        <v>26.989381647051587</v>
      </c>
    </row>
    <row r="1127" spans="1:7" x14ac:dyDescent="0.25">
      <c r="A1127" s="24">
        <v>111.87402</v>
      </c>
      <c r="B1127" s="23">
        <v>-110.77704</v>
      </c>
      <c r="C1127" s="25">
        <v>3.6395105999999999</v>
      </c>
      <c r="D1127" s="26">
        <v>-5.6212726000000003E-3</v>
      </c>
      <c r="E1127" s="28">
        <f t="shared" si="51"/>
        <v>9.3480949216666678E-4</v>
      </c>
      <c r="F1127" s="18">
        <f t="shared" si="52"/>
        <v>3.9179363326863585</v>
      </c>
      <c r="G1127" s="12">
        <f t="shared" si="53"/>
        <v>27.013088838513646</v>
      </c>
    </row>
    <row r="1128" spans="1:7" x14ac:dyDescent="0.25">
      <c r="A1128" s="24">
        <v>111.97363</v>
      </c>
      <c r="B1128" s="23">
        <v>-110.87811000000001</v>
      </c>
      <c r="C1128" s="25">
        <v>3.6394231000000001</v>
      </c>
      <c r="D1128" s="26">
        <v>-5.6289197000000003E-3</v>
      </c>
      <c r="E1128" s="28">
        <f t="shared" si="51"/>
        <v>9.3608400883333348E-4</v>
      </c>
      <c r="F1128" s="18">
        <f t="shared" si="52"/>
        <v>3.921510952708203</v>
      </c>
      <c r="G1128" s="12">
        <f t="shared" si="53"/>
        <v>27.037734856216492</v>
      </c>
    </row>
    <row r="1129" spans="1:7" x14ac:dyDescent="0.25">
      <c r="A1129" s="24">
        <v>112.07324</v>
      </c>
      <c r="B1129" s="23">
        <v>-110.99888</v>
      </c>
      <c r="C1129" s="25">
        <v>3.6392815000000001</v>
      </c>
      <c r="D1129" s="26">
        <v>-5.6346775999999996E-3</v>
      </c>
      <c r="E1129" s="28">
        <f t="shared" si="51"/>
        <v>9.370436588333333E-4</v>
      </c>
      <c r="F1129" s="18">
        <f t="shared" si="52"/>
        <v>3.9257823177031379</v>
      </c>
      <c r="G1129" s="12">
        <f t="shared" si="53"/>
        <v>27.067184738060483</v>
      </c>
    </row>
    <row r="1130" spans="1:7" x14ac:dyDescent="0.25">
      <c r="A1130" s="24">
        <v>112.17285</v>
      </c>
      <c r="B1130" s="23">
        <v>-111.10012</v>
      </c>
      <c r="C1130" s="25">
        <v>3.6392766999999999</v>
      </c>
      <c r="D1130" s="26">
        <v>-5.6411027999999997E-3</v>
      </c>
      <c r="E1130" s="28">
        <f t="shared" si="51"/>
        <v>9.3811452550000005E-4</v>
      </c>
      <c r="F1130" s="18">
        <f t="shared" si="52"/>
        <v>3.9293629502450544</v>
      </c>
      <c r="G1130" s="12">
        <f t="shared" si="53"/>
        <v>27.091872210428502</v>
      </c>
    </row>
    <row r="1131" spans="1:7" x14ac:dyDescent="0.25">
      <c r="A1131" s="24">
        <v>112.27246</v>
      </c>
      <c r="B1131" s="23">
        <v>-111.17612</v>
      </c>
      <c r="C1131" s="25">
        <v>3.639132</v>
      </c>
      <c r="D1131" s="26">
        <v>-5.6455969E-3</v>
      </c>
      <c r="E1131" s="28">
        <f t="shared" si="51"/>
        <v>9.3886354216666677E-4</v>
      </c>
      <c r="F1131" s="18">
        <f t="shared" si="52"/>
        <v>3.9320509003950503</v>
      </c>
      <c r="G1131" s="12">
        <f t="shared" si="53"/>
        <v>27.11040488427253</v>
      </c>
    </row>
    <row r="1132" spans="1:7" x14ac:dyDescent="0.25">
      <c r="A1132" s="24">
        <v>112.37206999999999</v>
      </c>
      <c r="B1132" s="23">
        <v>-111.28592999999999</v>
      </c>
      <c r="C1132" s="25">
        <v>3.6390823999999999</v>
      </c>
      <c r="D1132" s="26">
        <v>-5.6522902999999996E-3</v>
      </c>
      <c r="E1132" s="28">
        <f t="shared" si="51"/>
        <v>9.3997910883333337E-4</v>
      </c>
      <c r="F1132" s="18">
        <f t="shared" si="52"/>
        <v>3.935934634684144</v>
      </c>
      <c r="G1132" s="12">
        <f t="shared" si="53"/>
        <v>27.137182159467439</v>
      </c>
    </row>
    <row r="1133" spans="1:7" x14ac:dyDescent="0.25">
      <c r="A1133" s="24">
        <v>112.47168000000001</v>
      </c>
      <c r="B1133" s="23">
        <v>-111.37327999999999</v>
      </c>
      <c r="C1133" s="25">
        <v>3.6390585999999998</v>
      </c>
      <c r="D1133" s="26">
        <v>-5.6597888000000001E-3</v>
      </c>
      <c r="E1133" s="28">
        <f t="shared" si="51"/>
        <v>9.4122885883333345E-4</v>
      </c>
      <c r="F1133" s="18">
        <f t="shared" si="52"/>
        <v>3.9390240089683832</v>
      </c>
      <c r="G1133" s="12">
        <f t="shared" si="53"/>
        <v>27.15848254183949</v>
      </c>
    </row>
    <row r="1134" spans="1:7" x14ac:dyDescent="0.25">
      <c r="A1134" s="24">
        <v>112.57129</v>
      </c>
      <c r="B1134" s="23">
        <v>-111.48363000000001</v>
      </c>
      <c r="C1134" s="25">
        <v>3.6390014000000002</v>
      </c>
      <c r="D1134" s="26">
        <v>-5.6613567E-3</v>
      </c>
      <c r="E1134" s="28">
        <f t="shared" si="51"/>
        <v>9.4149017550000007E-4</v>
      </c>
      <c r="F1134" s="18">
        <f t="shared" si="52"/>
        <v>3.9429268418506482</v>
      </c>
      <c r="G1134" s="12">
        <f t="shared" si="53"/>
        <v>27.185391496559081</v>
      </c>
    </row>
    <row r="1135" spans="1:7" x14ac:dyDescent="0.25">
      <c r="A1135" s="24">
        <v>112.6709</v>
      </c>
      <c r="B1135" s="23">
        <v>-111.59336</v>
      </c>
      <c r="C1135" s="25">
        <v>3.6387991999999998</v>
      </c>
      <c r="D1135" s="26">
        <v>-5.6688902000000003E-3</v>
      </c>
      <c r="E1135" s="28">
        <f t="shared" si="51"/>
        <v>9.4274575883333345E-4</v>
      </c>
      <c r="F1135" s="18">
        <f t="shared" si="52"/>
        <v>3.9468077467185312</v>
      </c>
      <c r="G1135" s="12">
        <f t="shared" si="53"/>
        <v>27.212149263676256</v>
      </c>
    </row>
    <row r="1136" spans="1:7" x14ac:dyDescent="0.25">
      <c r="A1136" s="24">
        <v>112.77051</v>
      </c>
      <c r="B1136" s="23">
        <v>-111.68413</v>
      </c>
      <c r="C1136" s="25">
        <v>3.638865</v>
      </c>
      <c r="D1136" s="26">
        <v>-5.6734979000000003E-3</v>
      </c>
      <c r="E1136" s="28">
        <f t="shared" si="51"/>
        <v>9.4351370883333349E-4</v>
      </c>
      <c r="F1136" s="18">
        <f t="shared" si="52"/>
        <v>3.9500180787595203</v>
      </c>
      <c r="G1136" s="12">
        <f t="shared" si="53"/>
        <v>27.23428361637129</v>
      </c>
    </row>
    <row r="1137" spans="1:7" x14ac:dyDescent="0.25">
      <c r="A1137" s="24">
        <v>112.87012</v>
      </c>
      <c r="B1137" s="23">
        <v>-111.76893</v>
      </c>
      <c r="C1137" s="25">
        <v>3.6388430999999999</v>
      </c>
      <c r="D1137" s="26">
        <v>-5.6800543999999996E-3</v>
      </c>
      <c r="E1137" s="28">
        <f t="shared" si="51"/>
        <v>9.4460645883333338E-4</v>
      </c>
      <c r="F1137" s="18">
        <f t="shared" si="52"/>
        <v>3.953017265242674</v>
      </c>
      <c r="G1137" s="12">
        <f t="shared" si="53"/>
        <v>27.25496217876568</v>
      </c>
    </row>
    <row r="1138" spans="1:7" x14ac:dyDescent="0.25">
      <c r="A1138" s="24">
        <v>112.96973</v>
      </c>
      <c r="B1138" s="23">
        <v>-111.88227999999999</v>
      </c>
      <c r="C1138" s="25">
        <v>3.6387124000000002</v>
      </c>
      <c r="D1138" s="26">
        <v>-5.6842146000000001E-3</v>
      </c>
      <c r="E1138" s="28">
        <f t="shared" si="51"/>
        <v>9.4529982550000009E-4</v>
      </c>
      <c r="F1138" s="18">
        <f t="shared" si="52"/>
        <v>3.9570262014203332</v>
      </c>
      <c r="G1138" s="12">
        <f t="shared" si="53"/>
        <v>27.282602686400161</v>
      </c>
    </row>
    <row r="1139" spans="1:7" x14ac:dyDescent="0.25">
      <c r="A1139" s="24">
        <v>113.06934</v>
      </c>
      <c r="B1139" s="23">
        <v>-111.95289</v>
      </c>
      <c r="C1139" s="25">
        <v>3.6386821</v>
      </c>
      <c r="D1139" s="26">
        <v>-5.6913611000000003E-3</v>
      </c>
      <c r="E1139" s="28">
        <f t="shared" si="51"/>
        <v>9.4649090883333349E-4</v>
      </c>
      <c r="F1139" s="18">
        <f t="shared" si="52"/>
        <v>3.9595235193162708</v>
      </c>
      <c r="G1139" s="12">
        <f t="shared" si="53"/>
        <v>27.299821003507098</v>
      </c>
    </row>
    <row r="1140" spans="1:7" x14ac:dyDescent="0.25">
      <c r="A1140" s="24">
        <v>113.16895</v>
      </c>
      <c r="B1140" s="23">
        <v>-112.08659</v>
      </c>
      <c r="C1140" s="25">
        <v>3.6385393000000001</v>
      </c>
      <c r="D1140" s="26">
        <v>-5.6977929E-3</v>
      </c>
      <c r="E1140" s="28">
        <f t="shared" si="51"/>
        <v>9.4756287550000007E-4</v>
      </c>
      <c r="F1140" s="18">
        <f t="shared" si="52"/>
        <v>3.9642521895143568</v>
      </c>
      <c r="G1140" s="12">
        <f t="shared" si="53"/>
        <v>27.332423878414293</v>
      </c>
    </row>
    <row r="1141" spans="1:7" x14ac:dyDescent="0.25">
      <c r="A1141" s="24">
        <v>113.26855</v>
      </c>
      <c r="B1141" s="23">
        <v>-112.15519999999999</v>
      </c>
      <c r="C1141" s="25">
        <v>3.6385719999999999</v>
      </c>
      <c r="D1141" s="26">
        <v>-5.7036276000000004E-3</v>
      </c>
      <c r="E1141" s="28">
        <f t="shared" si="51"/>
        <v>9.4853532550000013E-4</v>
      </c>
      <c r="F1141" s="18">
        <f t="shared" si="52"/>
        <v>3.9666787718800309</v>
      </c>
      <c r="G1141" s="12">
        <f t="shared" si="53"/>
        <v>27.349154493577959</v>
      </c>
    </row>
    <row r="1142" spans="1:7" x14ac:dyDescent="0.25">
      <c r="A1142" s="24">
        <v>113.36816</v>
      </c>
      <c r="B1142" s="23">
        <v>-112.27134</v>
      </c>
      <c r="C1142" s="25">
        <v>3.6384151</v>
      </c>
      <c r="D1142" s="26">
        <v>-5.7071921999999999E-3</v>
      </c>
      <c r="E1142" s="28">
        <f t="shared" si="51"/>
        <v>9.4912942550000009E-4</v>
      </c>
      <c r="F1142" s="18">
        <f t="shared" si="52"/>
        <v>3.9707863841224071</v>
      </c>
      <c r="G1142" s="12">
        <f t="shared" si="53"/>
        <v>27.377475345423296</v>
      </c>
    </row>
    <row r="1143" spans="1:7" x14ac:dyDescent="0.25">
      <c r="A1143" s="24">
        <v>113.46777</v>
      </c>
      <c r="B1143" s="23">
        <v>-112.37533000000001</v>
      </c>
      <c r="C1143" s="25">
        <v>3.6383008999999999</v>
      </c>
      <c r="D1143" s="26">
        <v>-5.7172001999999996E-3</v>
      </c>
      <c r="E1143" s="28">
        <f t="shared" si="51"/>
        <v>9.507974255E-4</v>
      </c>
      <c r="F1143" s="18">
        <f t="shared" si="52"/>
        <v>3.9744642780184356</v>
      </c>
      <c r="G1143" s="12">
        <f t="shared" si="53"/>
        <v>27.40283340796331</v>
      </c>
    </row>
    <row r="1144" spans="1:7" x14ac:dyDescent="0.25">
      <c r="A1144" s="24">
        <v>113.56738</v>
      </c>
      <c r="B1144" s="23">
        <v>-112.47887</v>
      </c>
      <c r="C1144" s="25">
        <v>3.6383521999999999</v>
      </c>
      <c r="D1144" s="26">
        <v>-5.7195066000000003E-3</v>
      </c>
      <c r="E1144" s="28">
        <f t="shared" si="51"/>
        <v>9.5118182550000012E-4</v>
      </c>
      <c r="F1144" s="18">
        <f t="shared" si="52"/>
        <v>3.9781262564201545</v>
      </c>
      <c r="G1144" s="12">
        <f t="shared" si="53"/>
        <v>27.428081737566082</v>
      </c>
    </row>
    <row r="1145" spans="1:7" x14ac:dyDescent="0.25">
      <c r="A1145" s="24">
        <v>113.66699</v>
      </c>
      <c r="B1145" s="23">
        <v>-112.57017</v>
      </c>
      <c r="C1145" s="25">
        <v>3.6382083999999999</v>
      </c>
      <c r="D1145" s="26">
        <v>-5.7267244E-3</v>
      </c>
      <c r="E1145" s="28">
        <f t="shared" si="51"/>
        <v>9.523847921666667E-4</v>
      </c>
      <c r="F1145" s="18">
        <f t="shared" si="52"/>
        <v>3.9813553333766634</v>
      </c>
      <c r="G1145" s="12">
        <f t="shared" si="53"/>
        <v>27.450345331276083</v>
      </c>
    </row>
    <row r="1146" spans="1:7" x14ac:dyDescent="0.25">
      <c r="A1146" s="24">
        <v>113.7666</v>
      </c>
      <c r="B1146" s="23">
        <v>-112.66750999999999</v>
      </c>
      <c r="C1146" s="25">
        <v>3.6382705999999998</v>
      </c>
      <c r="D1146" s="26">
        <v>-5.7300208E-3</v>
      </c>
      <c r="E1146" s="28">
        <f t="shared" si="51"/>
        <v>9.529341921666667E-4</v>
      </c>
      <c r="F1146" s="18">
        <f t="shared" si="52"/>
        <v>3.9847980316345661</v>
      </c>
      <c r="G1146" s="12">
        <f t="shared" si="53"/>
        <v>27.474081784854736</v>
      </c>
    </row>
    <row r="1147" spans="1:7" x14ac:dyDescent="0.25">
      <c r="A1147" s="24">
        <v>113.86621</v>
      </c>
      <c r="B1147" s="23">
        <v>-112.77146999999999</v>
      </c>
      <c r="C1147" s="25">
        <v>3.6381299</v>
      </c>
      <c r="D1147" s="26">
        <v>-5.7386397E-3</v>
      </c>
      <c r="E1147" s="28">
        <f t="shared" si="51"/>
        <v>9.5437067550000008E-4</v>
      </c>
      <c r="F1147" s="18">
        <f t="shared" si="52"/>
        <v>3.9884748644976402</v>
      </c>
      <c r="G1147" s="12">
        <f t="shared" si="53"/>
        <v>27.499432531865594</v>
      </c>
    </row>
    <row r="1148" spans="1:7" x14ac:dyDescent="0.25">
      <c r="A1148" s="24">
        <v>113.96581999999999</v>
      </c>
      <c r="B1148" s="23">
        <v>-112.85593</v>
      </c>
      <c r="C1148" s="25">
        <v>3.6380569999999999</v>
      </c>
      <c r="D1148" s="26">
        <v>-5.7406955999999999E-3</v>
      </c>
      <c r="E1148" s="28">
        <f t="shared" si="51"/>
        <v>9.5471332550000005E-4</v>
      </c>
      <c r="F1148" s="18">
        <f t="shared" si="52"/>
        <v>3.9914620259406499</v>
      </c>
      <c r="G1148" s="12">
        <f t="shared" si="53"/>
        <v>27.520028184929632</v>
      </c>
    </row>
    <row r="1149" spans="1:7" x14ac:dyDescent="0.25">
      <c r="A1149" s="24">
        <v>114.06543000000001</v>
      </c>
      <c r="B1149" s="23">
        <v>-112.95699</v>
      </c>
      <c r="C1149" s="25">
        <v>3.6379427999999998</v>
      </c>
      <c r="D1149" s="26">
        <v>-5.7502448999999997E-3</v>
      </c>
      <c r="E1149" s="28">
        <f t="shared" si="51"/>
        <v>9.5630487550000002E-4</v>
      </c>
      <c r="F1149" s="18">
        <f t="shared" si="52"/>
        <v>3.9950362922848428</v>
      </c>
      <c r="G1149" s="12">
        <f t="shared" si="53"/>
        <v>27.544671764122761</v>
      </c>
    </row>
    <row r="1150" spans="1:7" x14ac:dyDescent="0.25">
      <c r="A1150" s="24">
        <v>114.16504</v>
      </c>
      <c r="B1150" s="23">
        <v>-113.06756</v>
      </c>
      <c r="C1150" s="25">
        <v>3.6378485999999999</v>
      </c>
      <c r="D1150" s="26">
        <v>-5.7523968000000002E-3</v>
      </c>
      <c r="E1150" s="28">
        <f t="shared" si="51"/>
        <v>9.5666352550000013E-4</v>
      </c>
      <c r="F1150" s="18">
        <f t="shared" si="52"/>
        <v>3.9989469060754361</v>
      </c>
      <c r="G1150" s="12">
        <f t="shared" si="53"/>
        <v>27.571634366056106</v>
      </c>
    </row>
    <row r="1151" spans="1:7" x14ac:dyDescent="0.25">
      <c r="A1151" s="24">
        <v>114.26465</v>
      </c>
      <c r="B1151" s="23">
        <v>-113.15075</v>
      </c>
      <c r="C1151" s="25">
        <v>3.6377347000000002</v>
      </c>
      <c r="D1151" s="26">
        <v>-5.7599065000000001E-3</v>
      </c>
      <c r="E1151" s="28">
        <f t="shared" si="51"/>
        <v>9.5791514216666672E-4</v>
      </c>
      <c r="F1151" s="18">
        <f t="shared" si="52"/>
        <v>4.0018891504567282</v>
      </c>
      <c r="G1151" s="12">
        <f t="shared" si="53"/>
        <v>27.59192032838617</v>
      </c>
    </row>
    <row r="1152" spans="1:7" x14ac:dyDescent="0.25">
      <c r="A1152" s="24">
        <v>114.36426</v>
      </c>
      <c r="B1152" s="23">
        <v>-113.24448</v>
      </c>
      <c r="C1152" s="25">
        <v>3.6377423000000002</v>
      </c>
      <c r="D1152" s="26">
        <v>-5.7632144999999997E-3</v>
      </c>
      <c r="E1152" s="28">
        <f t="shared" si="51"/>
        <v>9.5846647549999999E-4</v>
      </c>
      <c r="F1152" s="18">
        <f t="shared" si="52"/>
        <v>4.0052041710825064</v>
      </c>
      <c r="G1152" s="12">
        <f t="shared" si="53"/>
        <v>27.614776479957232</v>
      </c>
    </row>
    <row r="1153" spans="1:7" x14ac:dyDescent="0.25">
      <c r="A1153" s="24">
        <v>114.46387</v>
      </c>
      <c r="B1153" s="23">
        <v>-113.34299</v>
      </c>
      <c r="C1153" s="25">
        <v>3.6376553</v>
      </c>
      <c r="D1153" s="26">
        <v>-5.7703731999999997E-3</v>
      </c>
      <c r="E1153" s="28">
        <f t="shared" si="51"/>
        <v>9.5965959216666669E-4</v>
      </c>
      <c r="F1153" s="18">
        <f t="shared" si="52"/>
        <v>4.0086882496256138</v>
      </c>
      <c r="G1153" s="12">
        <f t="shared" si="53"/>
        <v>27.638798239172701</v>
      </c>
    </row>
    <row r="1154" spans="1:7" x14ac:dyDescent="0.25">
      <c r="A1154" s="24">
        <v>114.56348</v>
      </c>
      <c r="B1154" s="23">
        <v>-113.43398999999999</v>
      </c>
      <c r="C1154" s="25">
        <v>3.6375692000000002</v>
      </c>
      <c r="D1154" s="26">
        <v>-5.7759467000000004E-3</v>
      </c>
      <c r="E1154" s="28">
        <f t="shared" si="51"/>
        <v>9.605885088333335E-4</v>
      </c>
      <c r="F1154" s="18">
        <f t="shared" si="52"/>
        <v>4.0119067162525832</v>
      </c>
      <c r="G1154" s="12">
        <f t="shared" si="53"/>
        <v>27.660988677591206</v>
      </c>
    </row>
    <row r="1155" spans="1:7" x14ac:dyDescent="0.25">
      <c r="A1155" s="24">
        <v>114.66309</v>
      </c>
      <c r="B1155" s="23">
        <v>-113.53283999999999</v>
      </c>
      <c r="C1155" s="25">
        <v>3.6374995999999999</v>
      </c>
      <c r="D1155" s="26">
        <v>-5.7821035999999996E-3</v>
      </c>
      <c r="E1155" s="28">
        <f t="shared" si="51"/>
        <v>9.6161465883333333E-4</v>
      </c>
      <c r="F1155" s="18">
        <f t="shared" si="52"/>
        <v>4.0154028198358347</v>
      </c>
      <c r="G1155" s="12">
        <f t="shared" si="53"/>
        <v>27.685093346137027</v>
      </c>
    </row>
    <row r="1156" spans="1:7" x14ac:dyDescent="0.25">
      <c r="A1156" s="24">
        <v>114.7627</v>
      </c>
      <c r="B1156" s="23">
        <v>-113.63669</v>
      </c>
      <c r="C1156" s="25">
        <v>3.6375014999999999</v>
      </c>
      <c r="D1156" s="26">
        <v>-5.7862638000000001E-3</v>
      </c>
      <c r="E1156" s="28">
        <f t="shared" si="51"/>
        <v>9.6230802550000005E-4</v>
      </c>
      <c r="F1156" s="18">
        <f t="shared" si="52"/>
        <v>4.0190757622447446</v>
      </c>
      <c r="G1156" s="12">
        <f t="shared" si="53"/>
        <v>27.710417269541011</v>
      </c>
    </row>
    <row r="1157" spans="1:7" x14ac:dyDescent="0.25">
      <c r="A1157" s="24">
        <v>114.8623</v>
      </c>
      <c r="B1157" s="23">
        <v>-113.73936</v>
      </c>
      <c r="C1157" s="25">
        <v>3.6374084999999998</v>
      </c>
      <c r="D1157" s="26">
        <v>-5.7913540000000003E-3</v>
      </c>
      <c r="E1157" s="28">
        <f t="shared" ref="E1157:E1220" si="54" xml:space="preserve"> (delta_0 - D1157) / L</f>
        <v>9.6315639216666682E-4</v>
      </c>
      <c r="F1157" s="18">
        <f t="shared" ref="F1157:F1220" si="55" xml:space="preserve"> -B1157 / A_6x12_in2</f>
        <v>4.0227069706907992</v>
      </c>
      <c r="G1157" s="12">
        <f t="shared" ref="G1157:G1220" si="56" xml:space="preserve"> -B1157 * kip_to_N / A_6x12_mm2</f>
        <v>27.735453448798467</v>
      </c>
    </row>
    <row r="1158" spans="1:7" x14ac:dyDescent="0.25">
      <c r="A1158" s="24">
        <v>114.96191</v>
      </c>
      <c r="B1158" s="23">
        <v>-113.84242999999999</v>
      </c>
      <c r="C1158" s="25">
        <v>3.6373080999999998</v>
      </c>
      <c r="D1158" s="26">
        <v>-5.8001396000000004E-3</v>
      </c>
      <c r="E1158" s="28">
        <f t="shared" si="54"/>
        <v>9.646206588333335E-4</v>
      </c>
      <c r="F1158" s="18">
        <f t="shared" si="55"/>
        <v>4.0263523262429066</v>
      </c>
      <c r="G1158" s="12">
        <f t="shared" si="56"/>
        <v>27.76058716844457</v>
      </c>
    </row>
    <row r="1159" spans="1:7" x14ac:dyDescent="0.25">
      <c r="A1159" s="24">
        <v>115.06152</v>
      </c>
      <c r="B1159" s="23">
        <v>-113.94177000000001</v>
      </c>
      <c r="C1159" s="25">
        <v>3.6372844999999998</v>
      </c>
      <c r="D1159" s="26">
        <v>-5.8048008999999996E-3</v>
      </c>
      <c r="E1159" s="28">
        <f t="shared" si="54"/>
        <v>9.653975421666667E-4</v>
      </c>
      <c r="F1159" s="18">
        <f t="shared" si="55"/>
        <v>4.0298657600310728</v>
      </c>
      <c r="G1159" s="12">
        <f t="shared" si="56"/>
        <v>27.784811323966494</v>
      </c>
    </row>
    <row r="1160" spans="1:7" x14ac:dyDescent="0.25">
      <c r="A1160" s="24">
        <v>115.16113</v>
      </c>
      <c r="B1160" s="23">
        <v>-114.04128</v>
      </c>
      <c r="C1160" s="25">
        <v>3.6372179999999998</v>
      </c>
      <c r="D1160" s="26">
        <v>-5.8111367000000004E-3</v>
      </c>
      <c r="E1160" s="28">
        <f t="shared" si="54"/>
        <v>9.6645350883333347E-4</v>
      </c>
      <c r="F1160" s="18">
        <f t="shared" si="55"/>
        <v>4.0333852063393119</v>
      </c>
      <c r="G1160" s="12">
        <f t="shared" si="56"/>
        <v>27.809076934153588</v>
      </c>
    </row>
    <row r="1161" spans="1:7" x14ac:dyDescent="0.25">
      <c r="A1161" s="24">
        <v>115.26074</v>
      </c>
      <c r="B1161" s="23">
        <v>-114.14615999999999</v>
      </c>
      <c r="C1161" s="25">
        <v>3.6371454999999999</v>
      </c>
      <c r="D1161" s="26">
        <v>-5.8167697999999997E-3</v>
      </c>
      <c r="E1161" s="28">
        <f t="shared" si="54"/>
        <v>9.6739235883333335E-4</v>
      </c>
      <c r="F1161" s="18">
        <f t="shared" si="55"/>
        <v>4.0370945775463065</v>
      </c>
      <c r="G1161" s="12">
        <f t="shared" si="56"/>
        <v>27.834652024058347</v>
      </c>
    </row>
    <row r="1162" spans="1:7" x14ac:dyDescent="0.25">
      <c r="A1162" s="24">
        <v>115.36035</v>
      </c>
      <c r="B1162" s="23">
        <v>-114.23796</v>
      </c>
      <c r="C1162" s="25">
        <v>3.6371471999999998</v>
      </c>
      <c r="D1162" s="26">
        <v>-5.8250068999999996E-3</v>
      </c>
      <c r="E1162" s="28">
        <f t="shared" si="54"/>
        <v>9.6876520883333334E-4</v>
      </c>
      <c r="F1162" s="18">
        <f t="shared" si="55"/>
        <v>4.0403413383853817</v>
      </c>
      <c r="G1162" s="12">
        <f t="shared" si="56"/>
        <v>27.857037543254165</v>
      </c>
    </row>
    <row r="1163" spans="1:7" x14ac:dyDescent="0.25">
      <c r="A1163" s="24">
        <v>115.45996</v>
      </c>
      <c r="B1163" s="23">
        <v>-114.33302</v>
      </c>
      <c r="C1163" s="25">
        <v>3.6369981999999998</v>
      </c>
      <c r="D1163" s="26">
        <v>-5.8288332000000003E-3</v>
      </c>
      <c r="E1163" s="28">
        <f t="shared" si="54"/>
        <v>9.6940292550000016E-4</v>
      </c>
      <c r="F1163" s="18">
        <f t="shared" si="55"/>
        <v>4.0437033981387849</v>
      </c>
      <c r="G1163" s="12">
        <f t="shared" si="56"/>
        <v>27.880218016617501</v>
      </c>
    </row>
    <row r="1164" spans="1:7" x14ac:dyDescent="0.25">
      <c r="A1164" s="24">
        <v>115.55956999999999</v>
      </c>
      <c r="B1164" s="23">
        <v>-114.44504000000001</v>
      </c>
      <c r="C1164" s="25">
        <v>3.6369798000000002</v>
      </c>
      <c r="D1164" s="26">
        <v>-5.8358191000000004E-3</v>
      </c>
      <c r="E1164" s="28">
        <f t="shared" si="54"/>
        <v>9.705672421666668E-4</v>
      </c>
      <c r="F1164" s="18">
        <f t="shared" si="55"/>
        <v>4.0476652951888195</v>
      </c>
      <c r="G1164" s="12">
        <f t="shared" si="56"/>
        <v>27.907534202459715</v>
      </c>
    </row>
    <row r="1165" spans="1:7" x14ac:dyDescent="0.25">
      <c r="A1165" s="24">
        <v>115.65918000000001</v>
      </c>
      <c r="B1165" s="23">
        <v>-114.52872000000001</v>
      </c>
      <c r="C1165" s="25">
        <v>3.6369174000000002</v>
      </c>
      <c r="D1165" s="26">
        <v>-5.8422624000000001E-3</v>
      </c>
      <c r="E1165" s="28">
        <f t="shared" si="54"/>
        <v>9.7164112550000013E-4</v>
      </c>
      <c r="F1165" s="18">
        <f t="shared" si="55"/>
        <v>4.0506248697750262</v>
      </c>
      <c r="G1165" s="12">
        <f t="shared" si="56"/>
        <v>27.927939651765875</v>
      </c>
    </row>
    <row r="1166" spans="1:7" x14ac:dyDescent="0.25">
      <c r="A1166" s="24">
        <v>115.75879</v>
      </c>
      <c r="B1166" s="23">
        <v>-114.62506</v>
      </c>
      <c r="C1166" s="25">
        <v>3.6367726</v>
      </c>
      <c r="D1166" s="26">
        <v>-5.8514415000000004E-3</v>
      </c>
      <c r="E1166" s="28">
        <f t="shared" si="54"/>
        <v>9.7317097550000009E-4</v>
      </c>
      <c r="F1166" s="18">
        <f t="shared" si="55"/>
        <v>4.0540322002677973</v>
      </c>
      <c r="G1166" s="12">
        <f t="shared" si="56"/>
        <v>27.9514322543729</v>
      </c>
    </row>
    <row r="1167" spans="1:7" x14ac:dyDescent="0.25">
      <c r="A1167" s="24">
        <v>115.8584</v>
      </c>
      <c r="B1167" s="23">
        <v>-114.72578</v>
      </c>
      <c r="C1167" s="25">
        <v>3.6367612</v>
      </c>
      <c r="D1167" s="26">
        <v>-5.8561502999999997E-3</v>
      </c>
      <c r="E1167" s="28">
        <f t="shared" si="54"/>
        <v>9.7395577550000003E-4</v>
      </c>
      <c r="F1167" s="18">
        <f t="shared" si="55"/>
        <v>4.0575944415718457</v>
      </c>
      <c r="G1167" s="12">
        <f t="shared" si="56"/>
        <v>27.975992924235673</v>
      </c>
    </row>
    <row r="1168" spans="1:7" x14ac:dyDescent="0.25">
      <c r="A1168" s="24">
        <v>115.95801</v>
      </c>
      <c r="B1168" s="23">
        <v>-114.83707</v>
      </c>
      <c r="C1168" s="25">
        <v>3.6366854000000002</v>
      </c>
      <c r="D1168" s="26">
        <v>-5.8625396000000001E-3</v>
      </c>
      <c r="E1168" s="28">
        <f t="shared" si="54"/>
        <v>9.7502065883333343E-4</v>
      </c>
      <c r="F1168" s="18">
        <f t="shared" si="55"/>
        <v>4.061530520153334</v>
      </c>
      <c r="G1168" s="12">
        <f t="shared" si="56"/>
        <v>28.003131098868593</v>
      </c>
    </row>
    <row r="1169" spans="1:7" x14ac:dyDescent="0.25">
      <c r="A1169" s="24">
        <v>116.05762</v>
      </c>
      <c r="B1169" s="23">
        <v>-114.92783</v>
      </c>
      <c r="C1169" s="25">
        <v>3.6366098</v>
      </c>
      <c r="D1169" s="26">
        <v>-5.8717550999999998E-3</v>
      </c>
      <c r="E1169" s="28">
        <f t="shared" si="54"/>
        <v>9.7655657550000004E-4</v>
      </c>
      <c r="F1169" s="18">
        <f t="shared" si="55"/>
        <v>4.064740498516672</v>
      </c>
      <c r="G1169" s="12">
        <f t="shared" si="56"/>
        <v>28.025263013053912</v>
      </c>
    </row>
    <row r="1170" spans="1:7" x14ac:dyDescent="0.25">
      <c r="A1170" s="24">
        <v>116.15723</v>
      </c>
      <c r="B1170" s="23">
        <v>-115.01242000000001</v>
      </c>
      <c r="C1170" s="25">
        <v>3.6364654999999999</v>
      </c>
      <c r="D1170" s="26">
        <v>-5.8871983000000003E-3</v>
      </c>
      <c r="E1170" s="28">
        <f t="shared" si="54"/>
        <v>9.7913044216666671E-4</v>
      </c>
      <c r="F1170" s="18">
        <f t="shared" si="55"/>
        <v>4.0677322577691477</v>
      </c>
      <c r="G1170" s="12">
        <f t="shared" si="56"/>
        <v>28.04589036674426</v>
      </c>
    </row>
    <row r="1171" spans="1:7" x14ac:dyDescent="0.25">
      <c r="A1171" s="24">
        <v>116.25684</v>
      </c>
      <c r="B1171" s="23">
        <v>-115.11554</v>
      </c>
      <c r="C1171" s="25">
        <v>3.6364112</v>
      </c>
      <c r="D1171" s="26">
        <v>-5.8924379000000002E-3</v>
      </c>
      <c r="E1171" s="28">
        <f t="shared" si="54"/>
        <v>9.8000370883333352E-4</v>
      </c>
      <c r="F1171" s="18">
        <f t="shared" si="55"/>
        <v>4.0713793817095114</v>
      </c>
      <c r="G1171" s="12">
        <f t="shared" si="56"/>
        <v>28.071036278938948</v>
      </c>
    </row>
    <row r="1172" spans="1:7" x14ac:dyDescent="0.25">
      <c r="A1172" s="24">
        <v>116.35645</v>
      </c>
      <c r="B1172" s="23">
        <v>-115.23466000000001</v>
      </c>
      <c r="C1172" s="25">
        <v>3.6363840000000001</v>
      </c>
      <c r="D1172" s="26">
        <v>-5.9008356000000003E-3</v>
      </c>
      <c r="E1172" s="28">
        <f t="shared" si="54"/>
        <v>9.8140332550000005E-4</v>
      </c>
      <c r="F1172" s="18">
        <f t="shared" si="55"/>
        <v>4.0755923898919795</v>
      </c>
      <c r="G1172" s="12">
        <f t="shared" si="56"/>
        <v>28.100083806679752</v>
      </c>
    </row>
    <row r="1173" spans="1:7" x14ac:dyDescent="0.25">
      <c r="A1173" s="24">
        <v>116.45605</v>
      </c>
      <c r="B1173" s="23">
        <v>-115.33001</v>
      </c>
      <c r="C1173" s="25">
        <v>3.6362817000000001</v>
      </c>
      <c r="D1173" s="26">
        <v>-5.9070229000000004E-3</v>
      </c>
      <c r="E1173" s="28">
        <f t="shared" si="54"/>
        <v>9.8243454216666672E-4</v>
      </c>
      <c r="F1173" s="18">
        <f t="shared" si="55"/>
        <v>4.0789647062972714</v>
      </c>
      <c r="G1173" s="12">
        <f t="shared" si="56"/>
        <v>28.123334996824855</v>
      </c>
    </row>
    <row r="1174" spans="1:7" x14ac:dyDescent="0.25">
      <c r="A1174" s="24">
        <v>116.55566</v>
      </c>
      <c r="B1174" s="23">
        <v>-115.41985</v>
      </c>
      <c r="C1174" s="25">
        <v>3.6362131</v>
      </c>
      <c r="D1174" s="26">
        <v>-5.9142769000000003E-3</v>
      </c>
      <c r="E1174" s="28">
        <f t="shared" si="54"/>
        <v>9.8364354216666679E-4</v>
      </c>
      <c r="F1174" s="18">
        <f t="shared" si="55"/>
        <v>4.0821421463166878</v>
      </c>
      <c r="G1174" s="12">
        <f t="shared" si="56"/>
        <v>28.145242568116274</v>
      </c>
    </row>
    <row r="1175" spans="1:7" x14ac:dyDescent="0.25">
      <c r="A1175" s="24">
        <v>116.65527</v>
      </c>
      <c r="B1175" s="23">
        <v>-115.51774</v>
      </c>
      <c r="C1175" s="25">
        <v>3.6362256999999998</v>
      </c>
      <c r="D1175" s="26">
        <v>-5.9196413000000003E-3</v>
      </c>
      <c r="E1175" s="28">
        <f t="shared" si="54"/>
        <v>9.8453760883333353E-4</v>
      </c>
      <c r="F1175" s="18">
        <f t="shared" si="55"/>
        <v>4.085604296845414</v>
      </c>
      <c r="G1175" s="12">
        <f t="shared" si="56"/>
        <v>28.16911313972933</v>
      </c>
    </row>
    <row r="1176" spans="1:7" x14ac:dyDescent="0.25">
      <c r="A1176" s="24">
        <v>116.75488</v>
      </c>
      <c r="B1176" s="23">
        <v>-115.63367</v>
      </c>
      <c r="C1176" s="25">
        <v>3.636117</v>
      </c>
      <c r="D1176" s="26">
        <v>-5.9276577E-3</v>
      </c>
      <c r="E1176" s="28">
        <f t="shared" si="54"/>
        <v>9.8587367550000008E-4</v>
      </c>
      <c r="F1176" s="18">
        <f t="shared" si="55"/>
        <v>4.0897044818571118</v>
      </c>
      <c r="G1176" s="12">
        <f t="shared" si="56"/>
        <v>28.197382782870619</v>
      </c>
    </row>
    <row r="1177" spans="1:7" x14ac:dyDescent="0.25">
      <c r="A1177" s="24">
        <v>116.85449</v>
      </c>
      <c r="B1177" s="23">
        <v>-115.71818</v>
      </c>
      <c r="C1177" s="25">
        <v>3.6359606000000002</v>
      </c>
      <c r="D1177" s="26">
        <v>-5.9293801999999998E-3</v>
      </c>
      <c r="E1177" s="28">
        <f t="shared" si="54"/>
        <v>9.8616075883333344E-4</v>
      </c>
      <c r="F1177" s="18">
        <f t="shared" si="55"/>
        <v>4.0926934116883782</v>
      </c>
      <c r="G1177" s="12">
        <f t="shared" si="56"/>
        <v>28.217990628483243</v>
      </c>
    </row>
    <row r="1178" spans="1:7" x14ac:dyDescent="0.25">
      <c r="A1178" s="24">
        <v>116.9541</v>
      </c>
      <c r="B1178" s="23">
        <v>-115.79944</v>
      </c>
      <c r="C1178" s="25">
        <v>3.6359742000000002</v>
      </c>
      <c r="D1178" s="26">
        <v>-5.9353764999999998E-3</v>
      </c>
      <c r="E1178" s="28">
        <f t="shared" si="54"/>
        <v>9.8716014216666662E-4</v>
      </c>
      <c r="F1178" s="18">
        <f t="shared" si="55"/>
        <v>4.0955673962829664</v>
      </c>
      <c r="G1178" s="12">
        <f t="shared" si="56"/>
        <v>28.237805958438056</v>
      </c>
    </row>
    <row r="1179" spans="1:7" x14ac:dyDescent="0.25">
      <c r="A1179" s="24">
        <v>117.05371</v>
      </c>
      <c r="B1179" s="23">
        <v>-115.92086999999999</v>
      </c>
      <c r="C1179" s="25">
        <v>3.6359704000000002</v>
      </c>
      <c r="D1179" s="26">
        <v>-5.9398235999999997E-3</v>
      </c>
      <c r="E1179" s="28">
        <f t="shared" si="54"/>
        <v>9.8790132550000001E-4</v>
      </c>
      <c r="F1179" s="18">
        <f t="shared" si="55"/>
        <v>4.099862104002888</v>
      </c>
      <c r="G1179" s="12">
        <f t="shared" si="56"/>
        <v>28.26741678192332</v>
      </c>
    </row>
    <row r="1180" spans="1:7" x14ac:dyDescent="0.25">
      <c r="A1180" s="24">
        <v>117.15331999999999</v>
      </c>
      <c r="B1180" s="23">
        <v>-116.01555999999999</v>
      </c>
      <c r="C1180" s="25">
        <v>3.6357545999999998</v>
      </c>
      <c r="D1180" s="26">
        <v>-5.9468569000000002E-3</v>
      </c>
      <c r="E1180" s="28">
        <f t="shared" si="54"/>
        <v>9.8907354216666685E-4</v>
      </c>
      <c r="F1180" s="18">
        <f t="shared" si="55"/>
        <v>4.1032110776831932</v>
      </c>
      <c r="G1180" s="12">
        <f t="shared" si="56"/>
        <v>28.29050703042715</v>
      </c>
    </row>
    <row r="1181" spans="1:7" x14ac:dyDescent="0.25">
      <c r="A1181" s="24">
        <v>117.25293000000001</v>
      </c>
      <c r="B1181" s="23">
        <v>-116.1207</v>
      </c>
      <c r="C1181" s="25">
        <v>3.6357834000000002</v>
      </c>
      <c r="D1181" s="26">
        <v>-5.9534608999999997E-3</v>
      </c>
      <c r="E1181" s="28">
        <f t="shared" si="54"/>
        <v>9.9017420883333335E-4</v>
      </c>
      <c r="F1181" s="18">
        <f t="shared" si="55"/>
        <v>4.1069296445091226</v>
      </c>
      <c r="G1181" s="12">
        <f t="shared" si="56"/>
        <v>28.316145521584541</v>
      </c>
    </row>
    <row r="1182" spans="1:7" x14ac:dyDescent="0.25">
      <c r="A1182" s="24">
        <v>117.35254</v>
      </c>
      <c r="B1182" s="23">
        <v>-116.20887</v>
      </c>
      <c r="C1182" s="25">
        <v>3.6356988000000001</v>
      </c>
      <c r="D1182" s="26">
        <v>-5.9581036000000004E-3</v>
      </c>
      <c r="E1182" s="28">
        <f t="shared" si="54"/>
        <v>9.909479921666668E-4</v>
      </c>
      <c r="F1182" s="18">
        <f t="shared" si="55"/>
        <v>4.1100480203607699</v>
      </c>
      <c r="G1182" s="12">
        <f t="shared" si="56"/>
        <v>28.33764586175333</v>
      </c>
    </row>
    <row r="1183" spans="1:7" x14ac:dyDescent="0.25">
      <c r="A1183" s="24">
        <v>117.45215</v>
      </c>
      <c r="B1183" s="23">
        <v>-116.31019999999999</v>
      </c>
      <c r="C1183" s="25">
        <v>3.6358201999999999</v>
      </c>
      <c r="D1183" s="26">
        <v>-5.9657097000000003E-3</v>
      </c>
      <c r="E1183" s="28">
        <f t="shared" si="54"/>
        <v>9.9221567550000019E-4</v>
      </c>
      <c r="F1183" s="18">
        <f t="shared" si="55"/>
        <v>4.1136318360015478</v>
      </c>
      <c r="G1183" s="12">
        <f t="shared" si="56"/>
        <v>28.362355280708798</v>
      </c>
    </row>
    <row r="1184" spans="1:7" x14ac:dyDescent="0.25">
      <c r="A1184" s="24">
        <v>117.55176</v>
      </c>
      <c r="B1184" s="23">
        <v>-116.39376</v>
      </c>
      <c r="C1184" s="25">
        <v>3.6356193999999999</v>
      </c>
      <c r="D1184" s="26">
        <v>-5.9706387000000001E-3</v>
      </c>
      <c r="E1184" s="28">
        <f t="shared" si="54"/>
        <v>9.9303717550000017E-4</v>
      </c>
      <c r="F1184" s="18">
        <f t="shared" si="55"/>
        <v>4.1165871664559388</v>
      </c>
      <c r="G1184" s="12">
        <f t="shared" si="56"/>
        <v>28.382731467898363</v>
      </c>
    </row>
    <row r="1185" spans="1:7" x14ac:dyDescent="0.25">
      <c r="A1185" s="24">
        <v>117.65137</v>
      </c>
      <c r="B1185" s="23">
        <v>-116.51421999999999</v>
      </c>
      <c r="C1185" s="25">
        <v>3.6354791999999998</v>
      </c>
      <c r="D1185" s="26">
        <v>-5.9756519999999997E-3</v>
      </c>
      <c r="E1185" s="28">
        <f t="shared" si="54"/>
        <v>9.9387272549999995E-4</v>
      </c>
      <c r="F1185" s="18">
        <f t="shared" si="55"/>
        <v>4.1208475674436826</v>
      </c>
      <c r="G1185" s="12">
        <f t="shared" si="56"/>
        <v>28.412105755941152</v>
      </c>
    </row>
    <row r="1186" spans="1:7" x14ac:dyDescent="0.25">
      <c r="A1186" s="24">
        <v>117.75098</v>
      </c>
      <c r="B1186" s="23">
        <v>-116.6084</v>
      </c>
      <c r="C1186" s="25">
        <v>3.6354885000000001</v>
      </c>
      <c r="D1186" s="26">
        <v>-5.9803905999999997E-3</v>
      </c>
      <c r="E1186" s="28">
        <f t="shared" si="54"/>
        <v>9.9466249216666669E-4</v>
      </c>
      <c r="F1186" s="18">
        <f t="shared" si="55"/>
        <v>4.1241785035637708</v>
      </c>
      <c r="G1186" s="12">
        <f t="shared" si="56"/>
        <v>28.435071640449454</v>
      </c>
    </row>
    <row r="1187" spans="1:7" x14ac:dyDescent="0.25">
      <c r="A1187" s="24">
        <v>117.85059</v>
      </c>
      <c r="B1187" s="23">
        <v>-116.69349</v>
      </c>
      <c r="C1187" s="25">
        <v>3.6353498000000002</v>
      </c>
      <c r="D1187" s="26">
        <v>-5.9859515000000004E-3</v>
      </c>
      <c r="E1187" s="28">
        <f t="shared" si="54"/>
        <v>9.9558930883333354E-4</v>
      </c>
      <c r="F1187" s="18">
        <f t="shared" si="55"/>
        <v>4.1271879466988128</v>
      </c>
      <c r="G1187" s="12">
        <f t="shared" si="56"/>
        <v>28.455820919625616</v>
      </c>
    </row>
    <row r="1188" spans="1:7" x14ac:dyDescent="0.25">
      <c r="A1188" s="24">
        <v>117.9502</v>
      </c>
      <c r="B1188" s="23">
        <v>-116.80499</v>
      </c>
      <c r="C1188" s="25">
        <v>3.6353743000000001</v>
      </c>
      <c r="D1188" s="26">
        <v>-5.9925554999999998E-3</v>
      </c>
      <c r="E1188" s="28">
        <f t="shared" si="54"/>
        <v>9.9668997550000004E-4</v>
      </c>
      <c r="F1188" s="18">
        <f t="shared" si="55"/>
        <v>4.1311314525109788</v>
      </c>
      <c r="G1188" s="12">
        <f t="shared" si="56"/>
        <v>28.483010302962583</v>
      </c>
    </row>
    <row r="1189" spans="1:7" x14ac:dyDescent="0.25">
      <c r="A1189" s="24">
        <v>118.0498</v>
      </c>
      <c r="B1189" s="23">
        <v>-116.89644</v>
      </c>
      <c r="C1189" s="25">
        <v>3.6353309</v>
      </c>
      <c r="D1189" s="26">
        <v>-5.9969899999999998E-3</v>
      </c>
      <c r="E1189" s="28">
        <f t="shared" si="54"/>
        <v>9.9742905883333337E-4</v>
      </c>
      <c r="F1189" s="18">
        <f t="shared" si="55"/>
        <v>4.1343658346322574</v>
      </c>
      <c r="G1189" s="12">
        <f t="shared" si="56"/>
        <v>28.505310474318325</v>
      </c>
    </row>
    <row r="1190" spans="1:7" x14ac:dyDescent="0.25">
      <c r="A1190" s="24">
        <v>118.14941</v>
      </c>
      <c r="B1190" s="23">
        <v>-116.99963</v>
      </c>
      <c r="C1190" s="25">
        <v>3.6352859</v>
      </c>
      <c r="D1190" s="26">
        <v>-6.0042738999999999E-3</v>
      </c>
      <c r="E1190" s="28">
        <f t="shared" si="54"/>
        <v>9.9864304216666666E-4</v>
      </c>
      <c r="F1190" s="18">
        <f t="shared" si="55"/>
        <v>4.1380154343161797</v>
      </c>
      <c r="G1190" s="12">
        <f t="shared" si="56"/>
        <v>28.530473456081026</v>
      </c>
    </row>
    <row r="1191" spans="1:7" x14ac:dyDescent="0.25">
      <c r="A1191" s="24">
        <v>118.24902</v>
      </c>
      <c r="B1191" s="23">
        <v>-117.10131</v>
      </c>
      <c r="C1191" s="25">
        <v>3.6351236999999998</v>
      </c>
      <c r="D1191" s="26">
        <v>-6.0083087999999998E-3</v>
      </c>
      <c r="E1191" s="28">
        <f t="shared" si="54"/>
        <v>9.9931552550000004E-4</v>
      </c>
      <c r="F1191" s="18">
        <f t="shared" si="55"/>
        <v>4.1416116286747542</v>
      </c>
      <c r="G1191" s="12">
        <f t="shared" si="56"/>
        <v>28.555268222876567</v>
      </c>
    </row>
    <row r="1192" spans="1:7" x14ac:dyDescent="0.25">
      <c r="A1192" s="24">
        <v>118.34863</v>
      </c>
      <c r="B1192" s="23">
        <v>-117.20911</v>
      </c>
      <c r="C1192" s="25">
        <v>3.6349298999999999</v>
      </c>
      <c r="D1192" s="26">
        <v>-6.0140070999999996E-3</v>
      </c>
      <c r="E1192" s="28">
        <f t="shared" si="54"/>
        <v>1.0002652421666667E-3</v>
      </c>
      <c r="F1192" s="18">
        <f t="shared" si="55"/>
        <v>4.1454242737559337</v>
      </c>
      <c r="G1192" s="12">
        <f t="shared" si="56"/>
        <v>28.581555357618495</v>
      </c>
    </row>
    <row r="1193" spans="1:7" x14ac:dyDescent="0.25">
      <c r="A1193" s="24">
        <v>118.44824</v>
      </c>
      <c r="B1193" s="23">
        <v>-117.29239</v>
      </c>
      <c r="C1193" s="25">
        <v>3.6349599000000001</v>
      </c>
      <c r="D1193" s="26">
        <v>-6.0215294000000004E-3</v>
      </c>
      <c r="E1193" s="28">
        <f t="shared" si="54"/>
        <v>1.0015189588333335E-3</v>
      </c>
      <c r="F1193" s="18">
        <f t="shared" si="55"/>
        <v>4.1483697012360876</v>
      </c>
      <c r="G1193" s="12">
        <f t="shared" si="56"/>
        <v>28.601863266536004</v>
      </c>
    </row>
    <row r="1194" spans="1:7" x14ac:dyDescent="0.25">
      <c r="A1194" s="24">
        <v>118.54785</v>
      </c>
      <c r="B1194" s="23">
        <v>-117.38853</v>
      </c>
      <c r="C1194" s="25">
        <v>3.6348607999999998</v>
      </c>
      <c r="D1194" s="26">
        <v>-6.0239793000000002E-3</v>
      </c>
      <c r="E1194" s="28">
        <f t="shared" si="54"/>
        <v>1.0019272755000001E-3</v>
      </c>
      <c r="F1194" s="18">
        <f t="shared" si="55"/>
        <v>4.1517699581758336</v>
      </c>
      <c r="G1194" s="12">
        <f t="shared" si="56"/>
        <v>28.625307098948703</v>
      </c>
    </row>
    <row r="1195" spans="1:7" x14ac:dyDescent="0.25">
      <c r="A1195" s="24">
        <v>118.64746</v>
      </c>
      <c r="B1195" s="23">
        <v>-117.49312999999999</v>
      </c>
      <c r="C1195" s="25">
        <v>3.6348286000000001</v>
      </c>
      <c r="D1195" s="26">
        <v>-6.0321330000000003E-3</v>
      </c>
      <c r="E1195" s="28">
        <f t="shared" si="54"/>
        <v>1.0032862255000001E-3</v>
      </c>
      <c r="F1195" s="18">
        <f t="shared" si="55"/>
        <v>4.1554694264085912</v>
      </c>
      <c r="G1195" s="12">
        <f t="shared" si="56"/>
        <v>28.650813910581405</v>
      </c>
    </row>
    <row r="1196" spans="1:7" x14ac:dyDescent="0.25">
      <c r="A1196" s="24">
        <v>118.74706999999999</v>
      </c>
      <c r="B1196" s="23">
        <v>-117.58344</v>
      </c>
      <c r="C1196" s="25">
        <v>3.6347925999999999</v>
      </c>
      <c r="D1196" s="26">
        <v>-6.0378489999999996E-3</v>
      </c>
      <c r="E1196" s="28">
        <f t="shared" si="54"/>
        <v>1.0042388921666667E-3</v>
      </c>
      <c r="F1196" s="18">
        <f t="shared" si="55"/>
        <v>4.15866348927762</v>
      </c>
      <c r="G1196" s="12">
        <f t="shared" si="56"/>
        <v>28.672836091829488</v>
      </c>
    </row>
    <row r="1197" spans="1:7" x14ac:dyDescent="0.25">
      <c r="A1197" s="24">
        <v>118.84668000000001</v>
      </c>
      <c r="B1197" s="23">
        <v>-117.68103000000001</v>
      </c>
      <c r="C1197" s="25">
        <v>3.6347269999999998</v>
      </c>
      <c r="D1197" s="26">
        <v>-6.0412045999999999E-3</v>
      </c>
      <c r="E1197" s="28">
        <f t="shared" si="54"/>
        <v>1.0047981588333333E-3</v>
      </c>
      <c r="F1197" s="18">
        <f t="shared" si="55"/>
        <v>4.1621150294768068</v>
      </c>
      <c r="G1197" s="12">
        <f t="shared" si="56"/>
        <v>28.696633508151056</v>
      </c>
    </row>
    <row r="1198" spans="1:7" x14ac:dyDescent="0.25">
      <c r="A1198" s="24">
        <v>118.94629</v>
      </c>
      <c r="B1198" s="23">
        <v>-117.77319</v>
      </c>
      <c r="C1198" s="25">
        <v>3.6346780999999999</v>
      </c>
      <c r="D1198" s="26">
        <v>-6.0458895999999998E-3</v>
      </c>
      <c r="E1198" s="28">
        <f t="shared" si="54"/>
        <v>1.0055789921666668E-3</v>
      </c>
      <c r="F1198" s="18">
        <f t="shared" si="55"/>
        <v>4.1653745227113284</v>
      </c>
      <c r="G1198" s="12">
        <f t="shared" si="56"/>
        <v>28.719106813696655</v>
      </c>
    </row>
    <row r="1199" spans="1:7" x14ac:dyDescent="0.25">
      <c r="A1199" s="24">
        <v>119.0459</v>
      </c>
      <c r="B1199" s="23">
        <v>-117.88291</v>
      </c>
      <c r="C1199" s="25">
        <v>3.6345638999999998</v>
      </c>
      <c r="D1199" s="26">
        <v>-6.0533523000000002E-3</v>
      </c>
      <c r="E1199" s="28">
        <f t="shared" si="54"/>
        <v>1.0068227755E-3</v>
      </c>
      <c r="F1199" s="18">
        <f t="shared" si="55"/>
        <v>4.1692550739015601</v>
      </c>
      <c r="G1199" s="12">
        <f t="shared" si="56"/>
        <v>28.745862142304112</v>
      </c>
    </row>
    <row r="1200" spans="1:7" x14ac:dyDescent="0.25">
      <c r="A1200" s="24">
        <v>119.14551</v>
      </c>
      <c r="B1200" s="23">
        <v>-117.98335</v>
      </c>
      <c r="C1200" s="25">
        <v>3.6345499000000001</v>
      </c>
      <c r="D1200" s="26">
        <v>-6.0581979000000003E-3</v>
      </c>
      <c r="E1200" s="28">
        <f t="shared" si="54"/>
        <v>1.0076303755E-3</v>
      </c>
      <c r="F1200" s="18">
        <f t="shared" si="55"/>
        <v>4.1728074122313714</v>
      </c>
      <c r="G1200" s="12">
        <f t="shared" si="56"/>
        <v>28.770354533894828</v>
      </c>
    </row>
    <row r="1201" spans="1:7" x14ac:dyDescent="0.25">
      <c r="A1201" s="24">
        <v>119.24512</v>
      </c>
      <c r="B1201" s="23">
        <v>-118.06645</v>
      </c>
      <c r="C1201" s="25">
        <v>3.6345336000000001</v>
      </c>
      <c r="D1201" s="26">
        <v>-6.0658813000000001E-3</v>
      </c>
      <c r="E1201" s="28">
        <f t="shared" si="54"/>
        <v>1.0089109421666667E-3</v>
      </c>
      <c r="F1201" s="18">
        <f t="shared" si="55"/>
        <v>4.1757464735138017</v>
      </c>
      <c r="G1201" s="12">
        <f t="shared" si="56"/>
        <v>28.790618549637443</v>
      </c>
    </row>
    <row r="1202" spans="1:7" x14ac:dyDescent="0.25">
      <c r="A1202" s="24">
        <v>119.34473</v>
      </c>
      <c r="B1202" s="23">
        <v>-118.19453</v>
      </c>
      <c r="C1202" s="25">
        <v>3.6343277</v>
      </c>
      <c r="D1202" s="26">
        <v>-6.0707089000000001E-3</v>
      </c>
      <c r="E1202" s="28">
        <f t="shared" si="54"/>
        <v>1.0097155421666668E-3</v>
      </c>
      <c r="F1202" s="18">
        <f t="shared" si="55"/>
        <v>4.1802763768718485</v>
      </c>
      <c r="G1202" s="12">
        <f t="shared" si="56"/>
        <v>28.821850982084072</v>
      </c>
    </row>
    <row r="1203" spans="1:7" x14ac:dyDescent="0.25">
      <c r="A1203" s="24">
        <v>119.44434</v>
      </c>
      <c r="B1203" s="23">
        <v>-118.27674</v>
      </c>
      <c r="C1203" s="25">
        <v>3.6342951999999999</v>
      </c>
      <c r="D1203" s="26">
        <v>-6.0776173999999997E-3</v>
      </c>
      <c r="E1203" s="28">
        <f t="shared" si="54"/>
        <v>1.0108669588333333E-3</v>
      </c>
      <c r="F1203" s="18">
        <f t="shared" si="55"/>
        <v>4.1831839608433112</v>
      </c>
      <c r="G1203" s="12">
        <f t="shared" si="56"/>
        <v>28.841897970461936</v>
      </c>
    </row>
    <row r="1204" spans="1:7" x14ac:dyDescent="0.25">
      <c r="A1204" s="24">
        <v>119.54395</v>
      </c>
      <c r="B1204" s="23">
        <v>-118.37633</v>
      </c>
      <c r="C1204" s="25">
        <v>3.6342845000000001</v>
      </c>
      <c r="D1204" s="26">
        <v>-6.0848593999999999E-3</v>
      </c>
      <c r="E1204" s="28">
        <f t="shared" si="54"/>
        <v>1.0120739588333333E-3</v>
      </c>
      <c r="F1204" s="18">
        <f t="shared" si="55"/>
        <v>4.1867062365727605</v>
      </c>
      <c r="G1204" s="12">
        <f t="shared" si="56"/>
        <v>28.866183088726764</v>
      </c>
    </row>
    <row r="1205" spans="1:7" x14ac:dyDescent="0.25">
      <c r="A1205" s="24">
        <v>119.64355</v>
      </c>
      <c r="B1205" s="23">
        <v>-118.48569999999999</v>
      </c>
      <c r="C1205" s="25">
        <v>3.6341304999999999</v>
      </c>
      <c r="D1205" s="26">
        <v>-6.0892580000000002E-3</v>
      </c>
      <c r="E1205" s="28">
        <f t="shared" si="54"/>
        <v>1.0128070588333335E-3</v>
      </c>
      <c r="F1205" s="18">
        <f t="shared" si="55"/>
        <v>4.1905744090451966</v>
      </c>
      <c r="G1205" s="12">
        <f t="shared" si="56"/>
        <v>28.892853069494144</v>
      </c>
    </row>
    <row r="1206" spans="1:7" x14ac:dyDescent="0.25">
      <c r="A1206" s="24">
        <v>119.74316</v>
      </c>
      <c r="B1206" s="23">
        <v>-118.57132</v>
      </c>
      <c r="C1206" s="25">
        <v>3.6340473000000002</v>
      </c>
      <c r="D1206" s="26">
        <v>-6.0985442000000001E-3</v>
      </c>
      <c r="E1206" s="28">
        <f t="shared" si="54"/>
        <v>1.0143547588333335E-3</v>
      </c>
      <c r="F1206" s="18">
        <f t="shared" si="55"/>
        <v>4.193602597095758</v>
      </c>
      <c r="G1206" s="12">
        <f t="shared" si="56"/>
        <v>28.913731589685277</v>
      </c>
    </row>
    <row r="1207" spans="1:7" x14ac:dyDescent="0.25">
      <c r="A1207" s="24">
        <v>119.84277</v>
      </c>
      <c r="B1207" s="23">
        <v>-118.66313</v>
      </c>
      <c r="C1207" s="25">
        <v>3.633975</v>
      </c>
      <c r="D1207" s="26">
        <v>-6.1000823000000003E-3</v>
      </c>
      <c r="E1207" s="28">
        <f t="shared" si="54"/>
        <v>1.0146111088333335E-3</v>
      </c>
      <c r="F1207" s="18">
        <f t="shared" si="55"/>
        <v>4.1968497116124839</v>
      </c>
      <c r="G1207" s="12">
        <f t="shared" si="56"/>
        <v>28.93611954739081</v>
      </c>
    </row>
    <row r="1208" spans="1:7" x14ac:dyDescent="0.25">
      <c r="A1208" s="24">
        <v>119.94238</v>
      </c>
      <c r="B1208" s="23">
        <v>-118.76884</v>
      </c>
      <c r="C1208" s="25">
        <v>3.6339636</v>
      </c>
      <c r="D1208" s="26">
        <v>-6.1042783999999996E-3</v>
      </c>
      <c r="E1208" s="28">
        <f t="shared" si="54"/>
        <v>1.0153104588333333E-3</v>
      </c>
      <c r="F1208" s="18">
        <f t="shared" si="55"/>
        <v>4.2005884380645382</v>
      </c>
      <c r="G1208" s="12">
        <f t="shared" si="56"/>
        <v>28.961897033602025</v>
      </c>
    </row>
    <row r="1209" spans="1:7" x14ac:dyDescent="0.25">
      <c r="A1209" s="24">
        <v>120.04199</v>
      </c>
      <c r="B1209" s="23">
        <v>-118.88334999999999</v>
      </c>
      <c r="C1209" s="25">
        <v>3.633883</v>
      </c>
      <c r="D1209" s="26">
        <v>-6.1145425000000003E-3</v>
      </c>
      <c r="E1209" s="28">
        <f t="shared" si="54"/>
        <v>1.0170211421666668E-3</v>
      </c>
      <c r="F1209" s="18">
        <f t="shared" si="55"/>
        <v>4.2046384008497499</v>
      </c>
      <c r="G1209" s="12">
        <f t="shared" si="56"/>
        <v>28.989820408363602</v>
      </c>
    </row>
    <row r="1210" spans="1:7" x14ac:dyDescent="0.25">
      <c r="A1210" s="24">
        <v>120.1416</v>
      </c>
      <c r="B1210" s="23">
        <v>-118.96975999999999</v>
      </c>
      <c r="C1210" s="25">
        <v>3.6337587999999998</v>
      </c>
      <c r="D1210" s="26">
        <v>-6.1178025999999996E-3</v>
      </c>
      <c r="E1210" s="28">
        <f t="shared" si="54"/>
        <v>1.0175644921666667E-3</v>
      </c>
      <c r="F1210" s="18">
        <f t="shared" si="55"/>
        <v>4.2076945294347654</v>
      </c>
      <c r="G1210" s="12">
        <f t="shared" si="56"/>
        <v>29.010891570822324</v>
      </c>
    </row>
    <row r="1211" spans="1:7" x14ac:dyDescent="0.25">
      <c r="A1211" s="24">
        <v>120.24121</v>
      </c>
      <c r="B1211" s="23">
        <v>-119.0599</v>
      </c>
      <c r="C1211" s="25">
        <v>3.6337929</v>
      </c>
      <c r="D1211" s="26">
        <v>-6.1217127000000003E-3</v>
      </c>
      <c r="E1211" s="28">
        <f t="shared" si="54"/>
        <v>1.0182161755000001E-3</v>
      </c>
      <c r="F1211" s="18">
        <f t="shared" si="55"/>
        <v>4.2108825797837222</v>
      </c>
      <c r="G1211" s="12">
        <f t="shared" si="56"/>
        <v>29.032872297405227</v>
      </c>
    </row>
    <row r="1212" spans="1:7" x14ac:dyDescent="0.25">
      <c r="A1212" s="24">
        <v>120.34081999999999</v>
      </c>
      <c r="B1212" s="23">
        <v>-119.18292</v>
      </c>
      <c r="C1212" s="25">
        <v>3.6337003999999999</v>
      </c>
      <c r="D1212" s="26">
        <v>-6.1298845999999997E-3</v>
      </c>
      <c r="E1212" s="28">
        <f t="shared" si="54"/>
        <v>1.0195781588333334E-3</v>
      </c>
      <c r="F1212" s="18">
        <f t="shared" si="55"/>
        <v>4.2152335222502035</v>
      </c>
      <c r="G1212" s="12">
        <f t="shared" si="56"/>
        <v>29.062870843935393</v>
      </c>
    </row>
    <row r="1213" spans="1:7" x14ac:dyDescent="0.25">
      <c r="A1213" s="24">
        <v>120.44043000000001</v>
      </c>
      <c r="B1213" s="23">
        <v>-119.26839</v>
      </c>
      <c r="C1213" s="25">
        <v>3.6337047</v>
      </c>
      <c r="D1213" s="26">
        <v>-6.1345636000000002E-3</v>
      </c>
      <c r="E1213" s="28">
        <f t="shared" si="54"/>
        <v>1.0203579921666667E-3</v>
      </c>
      <c r="F1213" s="18">
        <f t="shared" si="55"/>
        <v>4.2182564051359952</v>
      </c>
      <c r="G1213" s="12">
        <f t="shared" si="56"/>
        <v>29.083712786480778</v>
      </c>
    </row>
    <row r="1214" spans="1:7" x14ac:dyDescent="0.25">
      <c r="A1214" s="24">
        <v>120.54004</v>
      </c>
      <c r="B1214" s="23">
        <v>-119.36127999999999</v>
      </c>
      <c r="C1214" s="25">
        <v>3.6335373</v>
      </c>
      <c r="D1214" s="26">
        <v>-6.1435164E-3</v>
      </c>
      <c r="E1214" s="28">
        <f t="shared" si="54"/>
        <v>1.0218501255000001E-3</v>
      </c>
      <c r="F1214" s="18">
        <f t="shared" si="55"/>
        <v>4.221541716839063</v>
      </c>
      <c r="G1214" s="12">
        <f t="shared" si="56"/>
        <v>29.106364103235666</v>
      </c>
    </row>
    <row r="1215" spans="1:7" x14ac:dyDescent="0.25">
      <c r="A1215" s="24">
        <v>120.63965</v>
      </c>
      <c r="B1215" s="23">
        <v>-119.45406</v>
      </c>
      <c r="C1215" s="25">
        <v>3.6334700999999998</v>
      </c>
      <c r="D1215" s="26">
        <v>-6.1452505000000003E-3</v>
      </c>
      <c r="E1215" s="28">
        <f t="shared" si="54"/>
        <v>1.0221391421666667E-3</v>
      </c>
      <c r="F1215" s="18">
        <f t="shared" si="55"/>
        <v>4.2248231380879666</v>
      </c>
      <c r="G1215" s="12">
        <f t="shared" si="56"/>
        <v>29.128988596383682</v>
      </c>
    </row>
    <row r="1216" spans="1:7" x14ac:dyDescent="0.25">
      <c r="A1216" s="24">
        <v>120.73926</v>
      </c>
      <c r="B1216" s="23">
        <v>-119.55373</v>
      </c>
      <c r="C1216" s="25">
        <v>3.6334209</v>
      </c>
      <c r="D1216" s="26">
        <v>-6.1523081E-3</v>
      </c>
      <c r="E1216" s="28">
        <f t="shared" si="54"/>
        <v>1.0233154088333334E-3</v>
      </c>
      <c r="F1216" s="18">
        <f t="shared" si="55"/>
        <v>4.228348243238627</v>
      </c>
      <c r="G1216" s="12">
        <f t="shared" si="56"/>
        <v>29.153293222726244</v>
      </c>
    </row>
    <row r="1217" spans="1:7" x14ac:dyDescent="0.25">
      <c r="A1217" s="24">
        <v>120.83887</v>
      </c>
      <c r="B1217" s="23">
        <v>-119.66158</v>
      </c>
      <c r="C1217" s="25">
        <v>3.6333894999999998</v>
      </c>
      <c r="D1217" s="26">
        <v>-6.1581967999999997E-3</v>
      </c>
      <c r="E1217" s="28">
        <f t="shared" si="54"/>
        <v>1.0242968588333333E-3</v>
      </c>
      <c r="F1217" s="18">
        <f t="shared" si="55"/>
        <v>4.2321626567080628</v>
      </c>
      <c r="G1217" s="12">
        <f t="shared" si="56"/>
        <v>29.179592550016753</v>
      </c>
    </row>
    <row r="1218" spans="1:7" x14ac:dyDescent="0.25">
      <c r="A1218" s="24">
        <v>120.93848</v>
      </c>
      <c r="B1218" s="23">
        <v>-119.76759</v>
      </c>
      <c r="C1218" s="25">
        <v>3.6332479000000002</v>
      </c>
      <c r="D1218" s="26">
        <v>-6.1674649E-3</v>
      </c>
      <c r="E1218" s="28">
        <f t="shared" si="54"/>
        <v>1.0258415421666668E-3</v>
      </c>
      <c r="F1218" s="18">
        <f t="shared" si="55"/>
        <v>4.2359119934896565</v>
      </c>
      <c r="G1218" s="12">
        <f t="shared" si="56"/>
        <v>29.205443191519453</v>
      </c>
    </row>
    <row r="1219" spans="1:7" x14ac:dyDescent="0.25">
      <c r="A1219" s="24">
        <v>121.03809</v>
      </c>
      <c r="B1219" s="23">
        <v>-119.89439</v>
      </c>
      <c r="C1219" s="25">
        <v>3.6333015</v>
      </c>
      <c r="D1219" s="26">
        <v>-6.1749871999999999E-3</v>
      </c>
      <c r="E1219" s="28">
        <f t="shared" si="54"/>
        <v>1.0270952588333335E-3</v>
      </c>
      <c r="F1219" s="18">
        <f t="shared" si="55"/>
        <v>4.2403966261083346</v>
      </c>
      <c r="G1219" s="12">
        <f t="shared" si="56"/>
        <v>29.23636349472239</v>
      </c>
    </row>
    <row r="1220" spans="1:7" x14ac:dyDescent="0.25">
      <c r="A1220" s="24">
        <v>121.1377</v>
      </c>
      <c r="B1220" s="23">
        <v>-119.95538000000001</v>
      </c>
      <c r="C1220" s="25">
        <v>3.6331994999999999</v>
      </c>
      <c r="D1220" s="26">
        <v>-6.1777532000000003E-3</v>
      </c>
      <c r="E1220" s="28">
        <f t="shared" si="54"/>
        <v>1.0275562588333335E-3</v>
      </c>
      <c r="F1220" s="18">
        <f t="shared" si="55"/>
        <v>4.2425537061037071</v>
      </c>
      <c r="G1220" s="12">
        <f t="shared" si="56"/>
        <v>29.251235965482227</v>
      </c>
    </row>
    <row r="1221" spans="1:7" x14ac:dyDescent="0.25">
      <c r="A1221" s="24">
        <v>121.2373</v>
      </c>
      <c r="B1221" s="23">
        <v>-120.05328</v>
      </c>
      <c r="C1221" s="25">
        <v>3.632987</v>
      </c>
      <c r="D1221" s="26">
        <v>-6.1835526000000004E-3</v>
      </c>
      <c r="E1221" s="28">
        <f t="shared" ref="E1221:E1284" si="57" xml:space="preserve"> (delta_0 - D1221) / L</f>
        <v>1.0285228255000002E-3</v>
      </c>
      <c r="F1221" s="18">
        <f t="shared" ref="F1221:F1284" si="58" xml:space="preserve"> -B1221 / A_6x12_in2</f>
        <v>4.246016210310084</v>
      </c>
      <c r="G1221" s="12">
        <f t="shared" ref="G1221:G1284" si="59" xml:space="preserve"> -B1221 * kip_to_N / A_6x12_mm2</f>
        <v>29.275108975604997</v>
      </c>
    </row>
    <row r="1222" spans="1:7" x14ac:dyDescent="0.25">
      <c r="A1222" s="24">
        <v>121.33691</v>
      </c>
      <c r="B1222" s="23">
        <v>-120.16275</v>
      </c>
      <c r="C1222" s="25">
        <v>3.6330866999999998</v>
      </c>
      <c r="D1222" s="26">
        <v>-6.1898407999999997E-3</v>
      </c>
      <c r="E1222" s="28">
        <f t="shared" si="57"/>
        <v>1.0295708588333333E-3</v>
      </c>
      <c r="F1222" s="18">
        <f t="shared" si="58"/>
        <v>4.2498879195590327</v>
      </c>
      <c r="G1222" s="12">
        <f t="shared" si="59"/>
        <v>29.301803341469547</v>
      </c>
    </row>
    <row r="1223" spans="1:7" x14ac:dyDescent="0.25">
      <c r="A1223" s="24">
        <v>121.43652</v>
      </c>
      <c r="B1223" s="23">
        <v>-120.25145000000001</v>
      </c>
      <c r="C1223" s="25">
        <v>3.6329579000000001</v>
      </c>
      <c r="D1223" s="26">
        <v>-6.1978577E-3</v>
      </c>
      <c r="E1223" s="28">
        <f t="shared" si="57"/>
        <v>1.0309070088333333E-3</v>
      </c>
      <c r="F1223" s="18">
        <f t="shared" si="58"/>
        <v>4.2530250403262002</v>
      </c>
      <c r="G1223" s="12">
        <f t="shared" si="59"/>
        <v>29.3234329226533</v>
      </c>
    </row>
    <row r="1224" spans="1:7" x14ac:dyDescent="0.25">
      <c r="A1224" s="24">
        <v>121.53613</v>
      </c>
      <c r="B1224" s="23">
        <v>-120.35422</v>
      </c>
      <c r="C1224" s="25">
        <v>3.6329823000000001</v>
      </c>
      <c r="D1224" s="26">
        <v>-6.2018749000000003E-3</v>
      </c>
      <c r="E1224" s="28">
        <f t="shared" si="57"/>
        <v>1.0315765421666668E-3</v>
      </c>
      <c r="F1224" s="18">
        <f t="shared" si="58"/>
        <v>4.2566597855487673</v>
      </c>
      <c r="G1224" s="12">
        <f t="shared" si="59"/>
        <v>29.348493487007921</v>
      </c>
    </row>
    <row r="1225" spans="1:7" x14ac:dyDescent="0.25">
      <c r="A1225" s="24">
        <v>121.63574</v>
      </c>
      <c r="B1225" s="23">
        <v>-120.4423</v>
      </c>
      <c r="C1225" s="25">
        <v>3.6327995999999998</v>
      </c>
      <c r="D1225" s="26">
        <v>-6.2069235999999998E-3</v>
      </c>
      <c r="E1225" s="28">
        <f t="shared" si="57"/>
        <v>1.0324179921666666E-3</v>
      </c>
      <c r="F1225" s="18">
        <f t="shared" si="58"/>
        <v>4.2597749783015528</v>
      </c>
      <c r="G1225" s="12">
        <f t="shared" si="59"/>
        <v>29.369971880589265</v>
      </c>
    </row>
    <row r="1226" spans="1:7" x14ac:dyDescent="0.25">
      <c r="A1226" s="24">
        <v>121.73535</v>
      </c>
      <c r="B1226" s="23">
        <v>-120.54669</v>
      </c>
      <c r="C1226" s="25">
        <v>3.6327487999999999</v>
      </c>
      <c r="D1226" s="26">
        <v>-6.2134028000000001E-3</v>
      </c>
      <c r="E1226" s="28">
        <f t="shared" si="57"/>
        <v>1.0334978588333334E-3</v>
      </c>
      <c r="F1226" s="18">
        <f t="shared" si="58"/>
        <v>4.2634670193036328</v>
      </c>
      <c r="G1226" s="12">
        <f t="shared" si="59"/>
        <v>29.395427483517924</v>
      </c>
    </row>
    <row r="1227" spans="1:7" x14ac:dyDescent="0.25">
      <c r="A1227" s="24">
        <v>121.83496</v>
      </c>
      <c r="B1227" s="23">
        <v>-120.64071</v>
      </c>
      <c r="C1227" s="25">
        <v>3.6325793000000002</v>
      </c>
      <c r="D1227" s="26">
        <v>-6.2192502E-3</v>
      </c>
      <c r="E1227" s="28">
        <f t="shared" si="57"/>
        <v>1.0344724255000001E-3</v>
      </c>
      <c r="F1227" s="18">
        <f t="shared" si="58"/>
        <v>4.2667922965812997</v>
      </c>
      <c r="G1227" s="12">
        <f t="shared" si="59"/>
        <v>29.418354351870764</v>
      </c>
    </row>
    <row r="1228" spans="1:7" x14ac:dyDescent="0.25">
      <c r="A1228" s="24">
        <v>121.93456999999999</v>
      </c>
      <c r="B1228" s="23">
        <v>-120.75411</v>
      </c>
      <c r="C1228" s="25">
        <v>3.6326013000000001</v>
      </c>
      <c r="D1228" s="26">
        <v>-6.2267542999999998E-3</v>
      </c>
      <c r="E1228" s="28">
        <f t="shared" si="57"/>
        <v>1.0357231088333333E-3</v>
      </c>
      <c r="F1228" s="18">
        <f t="shared" si="58"/>
        <v>4.2708030011472156</v>
      </c>
      <c r="G1228" s="12">
        <f t="shared" si="59"/>
        <v>29.44600705205383</v>
      </c>
    </row>
    <row r="1229" spans="1:7" x14ac:dyDescent="0.25">
      <c r="A1229" s="24">
        <v>122.03418000000001</v>
      </c>
      <c r="B1229" s="23">
        <v>-120.86765</v>
      </c>
      <c r="C1229" s="25">
        <v>3.6325878999999999</v>
      </c>
      <c r="D1229" s="26">
        <v>-6.2334178999999997E-3</v>
      </c>
      <c r="E1229" s="28">
        <f t="shared" si="57"/>
        <v>1.0368337088333334E-3</v>
      </c>
      <c r="F1229" s="18">
        <f t="shared" si="58"/>
        <v>4.2748186572002496</v>
      </c>
      <c r="G1229" s="12">
        <f t="shared" si="59"/>
        <v>29.473693891372921</v>
      </c>
    </row>
    <row r="1230" spans="1:7" x14ac:dyDescent="0.25">
      <c r="A1230" s="24">
        <v>122.13379</v>
      </c>
      <c r="B1230" s="23">
        <v>-120.95063</v>
      </c>
      <c r="C1230" s="25">
        <v>3.6324532</v>
      </c>
      <c r="D1230" s="26">
        <v>-6.2386217000000004E-3</v>
      </c>
      <c r="E1230" s="28">
        <f t="shared" si="57"/>
        <v>1.0377010088333334E-3</v>
      </c>
      <c r="F1230" s="18">
        <f t="shared" si="58"/>
        <v>4.2777534743508641</v>
      </c>
      <c r="G1230" s="12">
        <f t="shared" si="59"/>
        <v>29.493928644998942</v>
      </c>
    </row>
    <row r="1231" spans="1:7" x14ac:dyDescent="0.25">
      <c r="A1231" s="24">
        <v>122.2334</v>
      </c>
      <c r="B1231" s="23">
        <v>-121.03411</v>
      </c>
      <c r="C1231" s="25">
        <v>3.6323534999999998</v>
      </c>
      <c r="D1231" s="26">
        <v>-6.2447544000000001E-3</v>
      </c>
      <c r="E1231" s="28">
        <f t="shared" si="57"/>
        <v>1.0387231255E-3</v>
      </c>
      <c r="F1231" s="18">
        <f t="shared" si="58"/>
        <v>4.2807059753840448</v>
      </c>
      <c r="G1231" s="12">
        <f t="shared" si="59"/>
        <v>29.514285324110777</v>
      </c>
    </row>
    <row r="1232" spans="1:7" x14ac:dyDescent="0.25">
      <c r="A1232" s="24">
        <v>122.33301</v>
      </c>
      <c r="B1232" s="23">
        <v>-121.14113999999999</v>
      </c>
      <c r="C1232" s="25">
        <v>3.6323156000000001</v>
      </c>
      <c r="D1232" s="26">
        <v>-6.2496662000000001E-3</v>
      </c>
      <c r="E1232" s="28">
        <f t="shared" si="57"/>
        <v>1.0395417588333334E-3</v>
      </c>
      <c r="F1232" s="18">
        <f t="shared" si="58"/>
        <v>4.2844913872860726</v>
      </c>
      <c r="G1232" s="12">
        <f t="shared" si="59"/>
        <v>29.540384693604548</v>
      </c>
    </row>
    <row r="1233" spans="1:7" x14ac:dyDescent="0.25">
      <c r="A1233" s="24">
        <v>122.43262</v>
      </c>
      <c r="B1233" s="23">
        <v>-121.24458</v>
      </c>
      <c r="C1233" s="25">
        <v>3.6323558999999999</v>
      </c>
      <c r="D1233" s="26">
        <v>-6.2562344000000004E-3</v>
      </c>
      <c r="E1233" s="28">
        <f t="shared" si="57"/>
        <v>1.0406364588333335E-3</v>
      </c>
      <c r="F1233" s="18">
        <f t="shared" si="58"/>
        <v>4.288149828911278</v>
      </c>
      <c r="G1233" s="12">
        <f t="shared" si="59"/>
        <v>29.565608638110159</v>
      </c>
    </row>
    <row r="1234" spans="1:7" x14ac:dyDescent="0.25">
      <c r="A1234" s="24">
        <v>122.53223</v>
      </c>
      <c r="B1234" s="23">
        <v>-121.33704</v>
      </c>
      <c r="C1234" s="25">
        <v>3.6322798999999999</v>
      </c>
      <c r="D1234" s="26">
        <v>-6.2589287000000002E-3</v>
      </c>
      <c r="E1234" s="28">
        <f t="shared" si="57"/>
        <v>1.0410855088333335E-3</v>
      </c>
      <c r="F1234" s="18">
        <f t="shared" si="58"/>
        <v>4.2914199324753399</v>
      </c>
      <c r="G1234" s="12">
        <f t="shared" si="59"/>
        <v>29.588155098947254</v>
      </c>
    </row>
    <row r="1235" spans="1:7" x14ac:dyDescent="0.25">
      <c r="A1235" s="24">
        <v>122.63184</v>
      </c>
      <c r="B1235" s="23">
        <v>-121.43801999999999</v>
      </c>
      <c r="C1235" s="25">
        <v>3.6321897999999999</v>
      </c>
      <c r="D1235" s="26">
        <v>-6.2683163999999996E-3</v>
      </c>
      <c r="E1235" s="28">
        <f t="shared" si="57"/>
        <v>1.0426501254999999E-3</v>
      </c>
      <c r="F1235" s="18">
        <f t="shared" si="58"/>
        <v>4.2949913693983213</v>
      </c>
      <c r="G1235" s="12">
        <f t="shared" si="59"/>
        <v>29.612779170062648</v>
      </c>
    </row>
    <row r="1236" spans="1:7" x14ac:dyDescent="0.25">
      <c r="A1236" s="24">
        <v>122.73145</v>
      </c>
      <c r="B1236" s="23">
        <v>-121.53364999999999</v>
      </c>
      <c r="C1236" s="25">
        <v>3.6321238999999998</v>
      </c>
      <c r="D1236" s="26">
        <v>-6.2738116999999996E-3</v>
      </c>
      <c r="E1236" s="28">
        <f t="shared" si="57"/>
        <v>1.0435660088333333E-3</v>
      </c>
      <c r="F1236" s="18">
        <f t="shared" si="58"/>
        <v>4.2983735887778503</v>
      </c>
      <c r="G1236" s="12">
        <f t="shared" si="59"/>
        <v>29.636098638479815</v>
      </c>
    </row>
    <row r="1237" spans="1:7" x14ac:dyDescent="0.25">
      <c r="A1237" s="24">
        <v>122.83105</v>
      </c>
      <c r="B1237" s="23">
        <v>-121.64251</v>
      </c>
      <c r="C1237" s="25">
        <v>3.6321232000000001</v>
      </c>
      <c r="D1237" s="26">
        <v>-6.2793312E-3</v>
      </c>
      <c r="E1237" s="28">
        <f t="shared" si="57"/>
        <v>1.0444859255000001E-3</v>
      </c>
      <c r="F1237" s="18">
        <f t="shared" si="58"/>
        <v>4.3022237236900693</v>
      </c>
      <c r="G1237" s="12">
        <f t="shared" si="59"/>
        <v>29.662644255251671</v>
      </c>
    </row>
    <row r="1238" spans="1:7" x14ac:dyDescent="0.25">
      <c r="A1238" s="24">
        <v>122.93066</v>
      </c>
      <c r="B1238" s="23">
        <v>-121.73532</v>
      </c>
      <c r="C1238" s="25">
        <v>3.6319466</v>
      </c>
      <c r="D1238" s="26">
        <v>-6.2843743000000002E-3</v>
      </c>
      <c r="E1238" s="28">
        <f t="shared" si="57"/>
        <v>1.0453264421666668E-3</v>
      </c>
      <c r="F1238" s="18">
        <f t="shared" si="58"/>
        <v>4.3055062059719269</v>
      </c>
      <c r="G1238" s="12">
        <f t="shared" si="59"/>
        <v>29.685276063928836</v>
      </c>
    </row>
    <row r="1239" spans="1:7" x14ac:dyDescent="0.25">
      <c r="A1239" s="24">
        <v>123.03027</v>
      </c>
      <c r="B1239" s="23">
        <v>-121.83967</v>
      </c>
      <c r="C1239" s="25">
        <v>3.63185</v>
      </c>
      <c r="D1239" s="26">
        <v>-6.2906975000000002E-3</v>
      </c>
      <c r="E1239" s="28">
        <f t="shared" si="57"/>
        <v>1.0463803088333334E-3</v>
      </c>
      <c r="F1239" s="18">
        <f t="shared" si="58"/>
        <v>4.3091968322634013</v>
      </c>
      <c r="G1239" s="12">
        <f t="shared" si="59"/>
        <v>29.710721912818631</v>
      </c>
    </row>
    <row r="1240" spans="1:7" x14ac:dyDescent="0.25">
      <c r="A1240" s="24">
        <v>123.12988</v>
      </c>
      <c r="B1240" s="23">
        <v>-121.94405999999999</v>
      </c>
      <c r="C1240" s="25">
        <v>3.6318228000000001</v>
      </c>
      <c r="D1240" s="26">
        <v>-6.2959013000000001E-3</v>
      </c>
      <c r="E1240" s="28">
        <f t="shared" si="57"/>
        <v>1.0472476088333334E-3</v>
      </c>
      <c r="F1240" s="18">
        <f t="shared" si="58"/>
        <v>4.3128888732654822</v>
      </c>
      <c r="G1240" s="12">
        <f t="shared" si="59"/>
        <v>29.73617751574729</v>
      </c>
    </row>
    <row r="1241" spans="1:7" x14ac:dyDescent="0.25">
      <c r="A1241" s="24">
        <v>123.22949</v>
      </c>
      <c r="B1241" s="23">
        <v>-122.01398</v>
      </c>
      <c r="C1241" s="25">
        <v>3.6317347999999998</v>
      </c>
      <c r="D1241" s="26">
        <v>-6.3013313E-3</v>
      </c>
      <c r="E1241" s="28">
        <f t="shared" si="57"/>
        <v>1.0481526088333335E-3</v>
      </c>
      <c r="F1241" s="18">
        <f t="shared" si="58"/>
        <v>4.3153617874034795</v>
      </c>
      <c r="G1241" s="12">
        <f t="shared" si="59"/>
        <v>29.753227575683802</v>
      </c>
    </row>
    <row r="1242" spans="1:7" x14ac:dyDescent="0.25">
      <c r="A1242" s="24">
        <v>123.3291</v>
      </c>
      <c r="B1242" s="23">
        <v>-122.12569999999999</v>
      </c>
      <c r="C1242" s="25">
        <v>3.6317308000000001</v>
      </c>
      <c r="D1242" s="26">
        <v>-6.3068563999999997E-3</v>
      </c>
      <c r="E1242" s="28">
        <f t="shared" si="57"/>
        <v>1.0490734588333333E-3</v>
      </c>
      <c r="F1242" s="18">
        <f t="shared" si="58"/>
        <v>4.3193130741239738</v>
      </c>
      <c r="G1242" s="12">
        <f t="shared" si="59"/>
        <v>29.780470606234523</v>
      </c>
    </row>
    <row r="1243" spans="1:7" x14ac:dyDescent="0.25">
      <c r="A1243" s="24">
        <v>123.42871</v>
      </c>
      <c r="B1243" s="23">
        <v>-122.21588</v>
      </c>
      <c r="C1243" s="25">
        <v>3.6316370999999998</v>
      </c>
      <c r="D1243" s="26">
        <v>-6.3123581999999998E-3</v>
      </c>
      <c r="E1243" s="28">
        <f t="shared" si="57"/>
        <v>1.0499904255E-3</v>
      </c>
      <c r="F1243" s="18">
        <f t="shared" si="58"/>
        <v>4.3225025391835352</v>
      </c>
      <c r="G1243" s="12">
        <f t="shared" si="59"/>
        <v>29.80246108685629</v>
      </c>
    </row>
    <row r="1244" spans="1:7" x14ac:dyDescent="0.25">
      <c r="A1244" s="24">
        <v>123.52831999999999</v>
      </c>
      <c r="B1244" s="23">
        <v>-122.33678</v>
      </c>
      <c r="C1244" s="25">
        <v>3.6315653000000001</v>
      </c>
      <c r="D1244" s="26">
        <v>-6.3204825999999999E-3</v>
      </c>
      <c r="E1244" s="28">
        <f t="shared" si="57"/>
        <v>1.0513444921666666E-3</v>
      </c>
      <c r="F1244" s="18">
        <f t="shared" si="58"/>
        <v>4.3267785019879383</v>
      </c>
      <c r="G1244" s="12">
        <f t="shared" si="59"/>
        <v>29.831942669326601</v>
      </c>
    </row>
    <row r="1245" spans="1:7" x14ac:dyDescent="0.25">
      <c r="A1245" s="24">
        <v>123.62793000000001</v>
      </c>
      <c r="B1245" s="23">
        <v>-122.41875</v>
      </c>
      <c r="C1245" s="25">
        <v>3.6313848000000002</v>
      </c>
      <c r="D1245" s="26">
        <v>-6.3229143000000003E-3</v>
      </c>
      <c r="E1245" s="28">
        <f t="shared" si="57"/>
        <v>1.0517497755000002E-3</v>
      </c>
      <c r="F1245" s="18">
        <f t="shared" si="58"/>
        <v>4.3296775976957695</v>
      </c>
      <c r="G1245" s="12">
        <f t="shared" si="59"/>
        <v>29.851931133471272</v>
      </c>
    </row>
    <row r="1246" spans="1:7" x14ac:dyDescent="0.25">
      <c r="A1246" s="24">
        <v>123.72754</v>
      </c>
      <c r="B1246" s="23">
        <v>-122.51130999999999</v>
      </c>
      <c r="C1246" s="25">
        <v>3.6315016999999998</v>
      </c>
      <c r="D1246" s="26">
        <v>-6.3314078999999997E-3</v>
      </c>
      <c r="E1246" s="28">
        <f t="shared" si="57"/>
        <v>1.0531653755E-3</v>
      </c>
      <c r="F1246" s="18">
        <f t="shared" si="58"/>
        <v>4.332951238036344</v>
      </c>
      <c r="G1246" s="12">
        <f t="shared" si="59"/>
        <v>29.874501979405522</v>
      </c>
    </row>
    <row r="1247" spans="1:7" x14ac:dyDescent="0.25">
      <c r="A1247" s="24">
        <v>123.82715</v>
      </c>
      <c r="B1247" s="23">
        <v>-122.61790000000001</v>
      </c>
      <c r="C1247" s="25">
        <v>3.6313388</v>
      </c>
      <c r="D1247" s="26">
        <v>-6.3370704000000003E-3</v>
      </c>
      <c r="E1247" s="28">
        <f t="shared" si="57"/>
        <v>1.0541091255000001E-3</v>
      </c>
      <c r="F1247" s="18">
        <f t="shared" si="58"/>
        <v>4.3367210881217142</v>
      </c>
      <c r="G1247" s="12">
        <f t="shared" si="59"/>
        <v>29.900494054471782</v>
      </c>
    </row>
    <row r="1248" spans="1:7" x14ac:dyDescent="0.25">
      <c r="A1248" s="24">
        <v>123.92676</v>
      </c>
      <c r="B1248" s="23">
        <v>-122.71987</v>
      </c>
      <c r="C1248" s="25">
        <v>3.6312753999999998</v>
      </c>
      <c r="D1248" s="26">
        <v>-6.3438532000000001E-3</v>
      </c>
      <c r="E1248" s="28">
        <f t="shared" si="57"/>
        <v>1.0552395921666667E-3</v>
      </c>
      <c r="F1248" s="18">
        <f t="shared" si="58"/>
        <v>4.3403275391321765</v>
      </c>
      <c r="G1248" s="12">
        <f t="shared" si="59"/>
        <v>29.925359538049094</v>
      </c>
    </row>
    <row r="1249" spans="1:7" x14ac:dyDescent="0.25">
      <c r="A1249" s="24">
        <v>124.02637</v>
      </c>
      <c r="B1249" s="23">
        <v>-122.81708999999999</v>
      </c>
      <c r="C1249" s="25">
        <v>3.6312083999999998</v>
      </c>
      <c r="D1249" s="26">
        <v>-6.3462672000000001E-3</v>
      </c>
      <c r="E1249" s="28">
        <f t="shared" si="57"/>
        <v>1.0556419255000002E-3</v>
      </c>
      <c r="F1249" s="18">
        <f t="shared" si="58"/>
        <v>4.3437659932582635</v>
      </c>
      <c r="G1249" s="12">
        <f t="shared" si="59"/>
        <v>29.949066729511149</v>
      </c>
    </row>
    <row r="1250" spans="1:7" x14ac:dyDescent="0.25">
      <c r="A1250" s="24">
        <v>124.12598</v>
      </c>
      <c r="B1250" s="23">
        <v>-122.90401</v>
      </c>
      <c r="C1250" s="25">
        <v>3.6310859</v>
      </c>
      <c r="D1250" s="26">
        <v>-6.3548739999999999E-3</v>
      </c>
      <c r="E1250" s="28">
        <f t="shared" si="57"/>
        <v>1.0570763921666667E-3</v>
      </c>
      <c r="F1250" s="18">
        <f t="shared" si="58"/>
        <v>4.3468401594034969</v>
      </c>
      <c r="G1250" s="12">
        <f t="shared" si="59"/>
        <v>29.970262255965402</v>
      </c>
    </row>
    <row r="1251" spans="1:7" x14ac:dyDescent="0.25">
      <c r="A1251" s="24">
        <v>124.22559</v>
      </c>
      <c r="B1251" s="23">
        <v>-123.00346</v>
      </c>
      <c r="C1251" s="25">
        <v>3.6311491</v>
      </c>
      <c r="D1251" s="26">
        <v>-6.3595474000000003E-3</v>
      </c>
      <c r="E1251" s="28">
        <f t="shared" si="57"/>
        <v>1.0578552921666669E-3</v>
      </c>
      <c r="F1251" s="18">
        <f t="shared" si="58"/>
        <v>4.3503574836458281</v>
      </c>
      <c r="G1251" s="12">
        <f t="shared" si="59"/>
        <v>29.994513235094203</v>
      </c>
    </row>
    <row r="1252" spans="1:7" x14ac:dyDescent="0.25">
      <c r="A1252" s="24">
        <v>124.3252</v>
      </c>
      <c r="B1252" s="23">
        <v>-123.10558</v>
      </c>
      <c r="C1252" s="25">
        <v>3.6310188999999999</v>
      </c>
      <c r="D1252" s="26">
        <v>-6.3642318999999996E-3</v>
      </c>
      <c r="E1252" s="28">
        <f t="shared" si="57"/>
        <v>1.0586360421666666E-3</v>
      </c>
      <c r="F1252" s="18">
        <f t="shared" si="58"/>
        <v>4.3539692398210601</v>
      </c>
      <c r="G1252" s="12">
        <f t="shared" si="59"/>
        <v>30.019415296317256</v>
      </c>
    </row>
    <row r="1253" spans="1:7" x14ac:dyDescent="0.25">
      <c r="A1253" s="24">
        <v>124.4248</v>
      </c>
      <c r="B1253" s="23">
        <v>-123.20622</v>
      </c>
      <c r="C1253" s="25">
        <v>3.6309654999999998</v>
      </c>
      <c r="D1253" s="26">
        <v>-6.3704546000000004E-3</v>
      </c>
      <c r="E1253" s="28">
        <f t="shared" si="57"/>
        <v>1.0596731588333335E-3</v>
      </c>
      <c r="F1253" s="18">
        <f t="shared" si="58"/>
        <v>4.3575286517038974</v>
      </c>
      <c r="G1253" s="12">
        <f t="shared" si="59"/>
        <v>30.043956458102297</v>
      </c>
    </row>
    <row r="1254" spans="1:7" x14ac:dyDescent="0.25">
      <c r="A1254" s="24">
        <v>124.52441</v>
      </c>
      <c r="B1254" s="23">
        <v>-123.31874999999999</v>
      </c>
      <c r="C1254" s="25">
        <v>3.6308853999999999</v>
      </c>
      <c r="D1254" s="26">
        <v>-6.3768801999999998E-3</v>
      </c>
      <c r="E1254" s="28">
        <f t="shared" si="57"/>
        <v>1.0607440921666666E-3</v>
      </c>
      <c r="F1254" s="18">
        <f t="shared" si="58"/>
        <v>4.3615085863141481</v>
      </c>
      <c r="G1254" s="12">
        <f t="shared" si="59"/>
        <v>30.071397007940046</v>
      </c>
    </row>
    <row r="1255" spans="1:7" x14ac:dyDescent="0.25">
      <c r="A1255" s="24">
        <v>124.62402</v>
      </c>
      <c r="B1255" s="23">
        <v>-123.39400999999999</v>
      </c>
      <c r="C1255" s="25">
        <v>3.6308297999999999</v>
      </c>
      <c r="D1255" s="26">
        <v>-6.3817379999999996E-3</v>
      </c>
      <c r="E1255" s="28">
        <f t="shared" si="57"/>
        <v>1.0615537254999999E-3</v>
      </c>
      <c r="F1255" s="18">
        <f t="shared" si="58"/>
        <v>4.3641703643179479</v>
      </c>
      <c r="G1255" s="12">
        <f t="shared" si="59"/>
        <v>30.089749232065063</v>
      </c>
    </row>
    <row r="1256" spans="1:7" x14ac:dyDescent="0.25">
      <c r="A1256" s="24">
        <v>124.72363</v>
      </c>
      <c r="B1256" s="23">
        <v>-123.49930999999999</v>
      </c>
      <c r="C1256" s="25">
        <v>3.6307627999999998</v>
      </c>
      <c r="D1256" s="26">
        <v>-6.3867265999999999E-3</v>
      </c>
      <c r="E1256" s="28">
        <f t="shared" si="57"/>
        <v>1.0623851588333333E-3</v>
      </c>
      <c r="F1256" s="18">
        <f t="shared" si="58"/>
        <v>4.3678945899862978</v>
      </c>
      <c r="G1256" s="12">
        <f t="shared" si="59"/>
        <v>30.115426739377913</v>
      </c>
    </row>
    <row r="1257" spans="1:7" x14ac:dyDescent="0.25">
      <c r="A1257" s="24">
        <v>124.82324</v>
      </c>
      <c r="B1257" s="23">
        <v>-123.61564</v>
      </c>
      <c r="C1257" s="25">
        <v>3.6307418</v>
      </c>
      <c r="D1257" s="26">
        <v>-6.3957507000000002E-3</v>
      </c>
      <c r="E1257" s="28">
        <f t="shared" si="57"/>
        <v>1.0638891755000001E-3</v>
      </c>
      <c r="F1257" s="18">
        <f t="shared" si="58"/>
        <v>4.3720089221040492</v>
      </c>
      <c r="G1257" s="12">
        <f t="shared" si="59"/>
        <v>30.143793922907861</v>
      </c>
    </row>
    <row r="1258" spans="1:7" x14ac:dyDescent="0.25">
      <c r="A1258" s="24">
        <v>124.92285</v>
      </c>
      <c r="B1258" s="23">
        <v>-123.7024</v>
      </c>
      <c r="C1258" s="25">
        <v>3.6305420000000002</v>
      </c>
      <c r="D1258" s="26">
        <v>-6.3994229E-3</v>
      </c>
      <c r="E1258" s="28">
        <f t="shared" si="57"/>
        <v>1.0645012088333335E-3</v>
      </c>
      <c r="F1258" s="18">
        <f t="shared" si="58"/>
        <v>4.3750774294068613</v>
      </c>
      <c r="G1258" s="12">
        <f t="shared" si="59"/>
        <v>30.164950433206648</v>
      </c>
    </row>
    <row r="1259" spans="1:7" x14ac:dyDescent="0.25">
      <c r="A1259" s="24">
        <v>125.02246</v>
      </c>
      <c r="B1259" s="23">
        <v>-123.80664</v>
      </c>
      <c r="C1259" s="25">
        <v>3.6305679999999998</v>
      </c>
      <c r="D1259" s="26">
        <v>-6.4071114000000002E-3</v>
      </c>
      <c r="E1259" s="28">
        <f t="shared" si="57"/>
        <v>1.0657826255E-3</v>
      </c>
      <c r="F1259" s="18">
        <f t="shared" si="58"/>
        <v>4.3787641652441716</v>
      </c>
      <c r="G1259" s="12">
        <f t="shared" si="59"/>
        <v>30.190369458489567</v>
      </c>
    </row>
    <row r="1260" spans="1:7" x14ac:dyDescent="0.25">
      <c r="A1260" s="24">
        <v>125.12206999999999</v>
      </c>
      <c r="B1260" s="23">
        <v>-123.90855999999999</v>
      </c>
      <c r="C1260" s="25">
        <v>3.630547</v>
      </c>
      <c r="D1260" s="26">
        <v>-6.4145801999999997E-3</v>
      </c>
      <c r="E1260" s="28">
        <f t="shared" si="57"/>
        <v>1.0670274254999999E-3</v>
      </c>
      <c r="F1260" s="18">
        <f t="shared" si="58"/>
        <v>4.3823688478663776</v>
      </c>
      <c r="G1260" s="12">
        <f t="shared" si="59"/>
        <v>30.215222749518297</v>
      </c>
    </row>
    <row r="1261" spans="1:7" x14ac:dyDescent="0.25">
      <c r="A1261" s="24">
        <v>125.22168000000001</v>
      </c>
      <c r="B1261" s="23">
        <v>-124.01167</v>
      </c>
      <c r="C1261" s="25">
        <v>3.6304069000000001</v>
      </c>
      <c r="D1261" s="26">
        <v>-6.4193369000000002E-3</v>
      </c>
      <c r="E1261" s="28">
        <f t="shared" si="57"/>
        <v>1.0678202088333334E-3</v>
      </c>
      <c r="F1261" s="18">
        <f t="shared" si="58"/>
        <v>4.3860156181290897</v>
      </c>
      <c r="G1261" s="12">
        <f t="shared" si="59"/>
        <v>30.240366223203271</v>
      </c>
    </row>
    <row r="1262" spans="1:7" x14ac:dyDescent="0.25">
      <c r="A1262" s="24">
        <v>125.32129</v>
      </c>
      <c r="B1262" s="23">
        <v>-124.10053000000001</v>
      </c>
      <c r="C1262" s="25">
        <v>3.6304116</v>
      </c>
      <c r="D1262" s="26">
        <v>-6.4244033000000001E-3</v>
      </c>
      <c r="E1262" s="28">
        <f t="shared" si="57"/>
        <v>1.0686646088333333E-3</v>
      </c>
      <c r="F1262" s="18">
        <f t="shared" si="58"/>
        <v>4.3891583977386786</v>
      </c>
      <c r="G1262" s="12">
        <f t="shared" si="59"/>
        <v>30.262034820542489</v>
      </c>
    </row>
    <row r="1263" spans="1:7" x14ac:dyDescent="0.25">
      <c r="A1263" s="24">
        <v>125.4209</v>
      </c>
      <c r="B1263" s="23">
        <v>-124.20233</v>
      </c>
      <c r="C1263" s="25">
        <v>3.6302557000000002</v>
      </c>
      <c r="D1263" s="26">
        <v>-6.4308643000000002E-3</v>
      </c>
      <c r="E1263" s="28">
        <f t="shared" si="57"/>
        <v>1.0697414421666667E-3</v>
      </c>
      <c r="F1263" s="18">
        <f t="shared" si="58"/>
        <v>4.3927588362290679</v>
      </c>
      <c r="G1263" s="12">
        <f t="shared" si="59"/>
        <v>30.286858849454621</v>
      </c>
    </row>
    <row r="1264" spans="1:7" x14ac:dyDescent="0.25">
      <c r="A1264" s="24">
        <v>125.52051</v>
      </c>
      <c r="B1264" s="23">
        <v>-124.28922</v>
      </c>
      <c r="C1264" s="25">
        <v>3.6301665000000001</v>
      </c>
      <c r="D1264" s="26">
        <v>-6.4341067E-3</v>
      </c>
      <c r="E1264" s="28">
        <f t="shared" si="57"/>
        <v>1.0702818421666667E-3</v>
      </c>
      <c r="F1264" s="18">
        <f t="shared" si="58"/>
        <v>4.3958319413413465</v>
      </c>
      <c r="G1264" s="12">
        <f t="shared" si="59"/>
        <v>30.308047060379725</v>
      </c>
    </row>
    <row r="1265" spans="1:7" x14ac:dyDescent="0.25">
      <c r="A1265" s="24">
        <v>125.62012</v>
      </c>
      <c r="B1265" s="23">
        <v>-124.38928</v>
      </c>
      <c r="C1265" s="25">
        <v>3.6301985000000001</v>
      </c>
      <c r="D1265" s="26">
        <v>-6.4432146000000003E-3</v>
      </c>
      <c r="E1265" s="28">
        <f t="shared" si="57"/>
        <v>1.0717998255000002E-3</v>
      </c>
      <c r="F1265" s="18">
        <f t="shared" si="58"/>
        <v>4.3993708399204081</v>
      </c>
      <c r="G1265" s="12">
        <f t="shared" si="59"/>
        <v>30.332446788601217</v>
      </c>
    </row>
    <row r="1266" spans="1:7" x14ac:dyDescent="0.25">
      <c r="A1266" s="24">
        <v>125.71973</v>
      </c>
      <c r="B1266" s="23">
        <v>-124.49525</v>
      </c>
      <c r="C1266" s="25">
        <v>3.6300661999999999</v>
      </c>
      <c r="D1266" s="26">
        <v>-6.4484173999999998E-3</v>
      </c>
      <c r="E1266" s="28">
        <f t="shared" si="57"/>
        <v>1.0726669588333334E-3</v>
      </c>
      <c r="F1266" s="18">
        <f t="shared" si="58"/>
        <v>4.4031187619913963</v>
      </c>
      <c r="G1266" s="12">
        <f t="shared" si="59"/>
        <v>30.358287676065057</v>
      </c>
    </row>
    <row r="1267" spans="1:7" x14ac:dyDescent="0.25">
      <c r="A1267" s="24">
        <v>125.81934</v>
      </c>
      <c r="B1267" s="23">
        <v>-124.59623000000001</v>
      </c>
      <c r="C1267" s="25">
        <v>3.6300539999999999</v>
      </c>
      <c r="D1267" s="26">
        <v>-6.4541631999999998E-3</v>
      </c>
      <c r="E1267" s="28">
        <f t="shared" si="57"/>
        <v>1.0736245921666666E-3</v>
      </c>
      <c r="F1267" s="18">
        <f t="shared" si="58"/>
        <v>4.4066901989143785</v>
      </c>
      <c r="G1267" s="12">
        <f t="shared" si="59"/>
        <v>30.382911747180458</v>
      </c>
    </row>
    <row r="1268" spans="1:7" x14ac:dyDescent="0.25">
      <c r="A1268" s="24">
        <v>125.91895</v>
      </c>
      <c r="B1268" s="23">
        <v>-124.68604000000001</v>
      </c>
      <c r="C1268" s="25">
        <v>3.62995</v>
      </c>
      <c r="D1268" s="26">
        <v>-6.4617753999999996E-3</v>
      </c>
      <c r="E1268" s="28">
        <f t="shared" si="57"/>
        <v>1.0748932921666667E-3</v>
      </c>
      <c r="F1268" s="18">
        <f t="shared" si="58"/>
        <v>4.4098665779008419</v>
      </c>
      <c r="G1268" s="12">
        <f t="shared" si="59"/>
        <v>30.404812002942723</v>
      </c>
    </row>
    <row r="1269" spans="1:7" x14ac:dyDescent="0.25">
      <c r="A1269" s="24">
        <v>126.01855</v>
      </c>
      <c r="B1269" s="23">
        <v>-124.77775</v>
      </c>
      <c r="C1269" s="25">
        <v>3.6298835</v>
      </c>
      <c r="D1269" s="26">
        <v>-6.4664963000000001E-3</v>
      </c>
      <c r="E1269" s="28">
        <f t="shared" si="57"/>
        <v>1.0756801088333335E-3</v>
      </c>
      <c r="F1269" s="18">
        <f t="shared" si="58"/>
        <v>4.4131101556410544</v>
      </c>
      <c r="G1269" s="12">
        <f t="shared" si="59"/>
        <v>30.42717557555109</v>
      </c>
    </row>
    <row r="1270" spans="1:7" x14ac:dyDescent="0.25">
      <c r="A1270" s="24">
        <v>126.11816</v>
      </c>
      <c r="B1270" s="23">
        <v>-124.87817</v>
      </c>
      <c r="C1270" s="25">
        <v>3.6298577999999999</v>
      </c>
      <c r="D1270" s="26">
        <v>-6.4719799E-3</v>
      </c>
      <c r="E1270" s="28">
        <f t="shared" si="57"/>
        <v>1.0765940421666668E-3</v>
      </c>
      <c r="F1270" s="18">
        <f t="shared" si="58"/>
        <v>4.4166617866155624</v>
      </c>
      <c r="G1270" s="12">
        <f t="shared" si="59"/>
        <v>30.45166309012237</v>
      </c>
    </row>
    <row r="1271" spans="1:7" x14ac:dyDescent="0.25">
      <c r="A1271" s="24">
        <v>126.21777</v>
      </c>
      <c r="B1271" s="23">
        <v>-124.99509999999999</v>
      </c>
      <c r="C1271" s="25">
        <v>3.6298316000000002</v>
      </c>
      <c r="D1271" s="26">
        <v>-6.4786434999999998E-3</v>
      </c>
      <c r="E1271" s="28">
        <f t="shared" si="57"/>
        <v>1.0777046421666667E-3</v>
      </c>
      <c r="F1271" s="18">
        <f t="shared" si="58"/>
        <v>4.4207973393923927</v>
      </c>
      <c r="G1271" s="12">
        <f t="shared" si="59"/>
        <v>30.480176584235295</v>
      </c>
    </row>
    <row r="1272" spans="1:7" x14ac:dyDescent="0.25">
      <c r="A1272" s="24">
        <v>126.31738</v>
      </c>
      <c r="B1272" s="23">
        <v>-125.08319</v>
      </c>
      <c r="C1272" s="25">
        <v>3.6297180999999998</v>
      </c>
      <c r="D1272" s="26">
        <v>-6.4855338999999998E-3</v>
      </c>
      <c r="E1272" s="28">
        <f t="shared" si="57"/>
        <v>1.0788530421666667E-3</v>
      </c>
      <c r="F1272" s="18">
        <f t="shared" si="58"/>
        <v>4.4239128858228298</v>
      </c>
      <c r="G1272" s="12">
        <f t="shared" si="59"/>
        <v>30.50165741632636</v>
      </c>
    </row>
    <row r="1273" spans="1:7" x14ac:dyDescent="0.25">
      <c r="A1273" s="24">
        <v>126.41699</v>
      </c>
      <c r="B1273" s="23">
        <v>-125.16516</v>
      </c>
      <c r="C1273" s="25">
        <v>3.6297600000000001</v>
      </c>
      <c r="D1273" s="26">
        <v>-6.4885374000000001E-3</v>
      </c>
      <c r="E1273" s="28">
        <f t="shared" si="57"/>
        <v>1.0793536255E-3</v>
      </c>
      <c r="F1273" s="18">
        <f t="shared" si="58"/>
        <v>4.426811981530661</v>
      </c>
      <c r="G1273" s="12">
        <f t="shared" si="59"/>
        <v>30.521645880471027</v>
      </c>
    </row>
    <row r="1274" spans="1:7" x14ac:dyDescent="0.25">
      <c r="A1274" s="24">
        <v>126.5166</v>
      </c>
      <c r="B1274" s="23">
        <v>-125.28804</v>
      </c>
      <c r="C1274" s="25">
        <v>3.6296143999999999</v>
      </c>
      <c r="D1274" s="26">
        <v>-6.4969538E-3</v>
      </c>
      <c r="E1274" s="28">
        <f t="shared" si="57"/>
        <v>1.0807563588333335E-3</v>
      </c>
      <c r="F1274" s="18">
        <f t="shared" si="58"/>
        <v>4.4311579725100234</v>
      </c>
      <c r="G1274" s="12">
        <f t="shared" si="59"/>
        <v>30.551610287865163</v>
      </c>
    </row>
    <row r="1275" spans="1:7" x14ac:dyDescent="0.25">
      <c r="A1275" s="24">
        <v>126.61621</v>
      </c>
      <c r="B1275" s="23">
        <v>-125.39483</v>
      </c>
      <c r="C1275" s="25">
        <v>3.6296154999999999</v>
      </c>
      <c r="D1275" s="26">
        <v>-6.5024970000000003E-3</v>
      </c>
      <c r="E1275" s="28">
        <f t="shared" si="57"/>
        <v>1.0816802255000002E-3</v>
      </c>
      <c r="F1275" s="18">
        <f t="shared" si="58"/>
        <v>4.4349348961484205</v>
      </c>
      <c r="G1275" s="12">
        <f t="shared" si="59"/>
        <v>30.577651133125745</v>
      </c>
    </row>
    <row r="1276" spans="1:7" x14ac:dyDescent="0.25">
      <c r="A1276" s="24">
        <v>126.71581999999999</v>
      </c>
      <c r="B1276" s="23">
        <v>-125.4631</v>
      </c>
      <c r="C1276" s="25">
        <v>3.6293441999999998</v>
      </c>
      <c r="D1276" s="26">
        <v>-6.5065263999999996E-3</v>
      </c>
      <c r="E1276" s="28">
        <f t="shared" si="57"/>
        <v>1.0823517921666667E-3</v>
      </c>
      <c r="F1276" s="18">
        <f t="shared" si="58"/>
        <v>4.4373494534739502</v>
      </c>
      <c r="G1276" s="12">
        <f t="shared" si="59"/>
        <v>30.594298838959059</v>
      </c>
    </row>
    <row r="1277" spans="1:7" x14ac:dyDescent="0.25">
      <c r="A1277" s="24">
        <v>126.81543000000001</v>
      </c>
      <c r="B1277" s="23">
        <v>-125.57555000000001</v>
      </c>
      <c r="C1277" s="25">
        <v>3.6294105000000001</v>
      </c>
      <c r="D1277" s="26">
        <v>-6.5133693000000003E-3</v>
      </c>
      <c r="E1277" s="28">
        <f t="shared" si="57"/>
        <v>1.0834922755000001E-3</v>
      </c>
      <c r="F1277" s="18">
        <f t="shared" si="58"/>
        <v>4.4413265586629906</v>
      </c>
      <c r="G1277" s="12">
        <f t="shared" si="59"/>
        <v>30.621719880719077</v>
      </c>
    </row>
    <row r="1278" spans="1:7" x14ac:dyDescent="0.25">
      <c r="A1278" s="24">
        <v>126.91504</v>
      </c>
      <c r="B1278" s="23">
        <v>-125.69574</v>
      </c>
      <c r="C1278" s="25">
        <v>3.6292542999999999</v>
      </c>
      <c r="D1278" s="26">
        <v>-6.5216537999999999E-3</v>
      </c>
      <c r="E1278" s="28">
        <f t="shared" si="57"/>
        <v>1.0848730255E-3</v>
      </c>
      <c r="F1278" s="18">
        <f t="shared" si="58"/>
        <v>4.4455774103541499</v>
      </c>
      <c r="G1278" s="12">
        <f t="shared" si="59"/>
        <v>30.651028328999523</v>
      </c>
    </row>
    <row r="1279" spans="1:7" x14ac:dyDescent="0.25">
      <c r="A1279" s="24">
        <v>127.01465</v>
      </c>
      <c r="B1279" s="23">
        <v>-125.79472</v>
      </c>
      <c r="C1279" s="25">
        <v>3.6292582000000002</v>
      </c>
      <c r="D1279" s="26">
        <v>-6.5243421000000003E-3</v>
      </c>
      <c r="E1279" s="28">
        <f t="shared" si="57"/>
        <v>1.0853210755000001E-3</v>
      </c>
      <c r="F1279" s="18">
        <f t="shared" si="58"/>
        <v>4.4490781117468687</v>
      </c>
      <c r="G1279" s="12">
        <f t="shared" si="59"/>
        <v>30.675164698171653</v>
      </c>
    </row>
    <row r="1280" spans="1:7" x14ac:dyDescent="0.25">
      <c r="A1280" s="24">
        <v>127.11426</v>
      </c>
      <c r="B1280" s="23">
        <v>-125.87183</v>
      </c>
      <c r="C1280" s="25">
        <v>3.6292281000000002</v>
      </c>
      <c r="D1280" s="26">
        <v>-6.5310597000000003E-3</v>
      </c>
      <c r="E1280" s="28">
        <f t="shared" si="57"/>
        <v>1.0864406755000001E-3</v>
      </c>
      <c r="F1280" s="18">
        <f t="shared" si="58"/>
        <v>4.4518053201161614</v>
      </c>
      <c r="G1280" s="12">
        <f t="shared" si="59"/>
        <v>30.693968046594193</v>
      </c>
    </row>
    <row r="1281" spans="1:7" x14ac:dyDescent="0.25">
      <c r="A1281" s="24">
        <v>127.21387</v>
      </c>
      <c r="B1281" s="23">
        <v>-125.98739999999999</v>
      </c>
      <c r="C1281" s="25">
        <v>3.6289956999999999</v>
      </c>
      <c r="D1281" s="26">
        <v>-6.5350117999999997E-3</v>
      </c>
      <c r="E1281" s="28">
        <f t="shared" si="57"/>
        <v>1.0870993588333333E-3</v>
      </c>
      <c r="F1281" s="18">
        <f t="shared" si="58"/>
        <v>4.4558927727324118</v>
      </c>
      <c r="G1281" s="12">
        <f t="shared" si="59"/>
        <v>30.722149903385699</v>
      </c>
    </row>
    <row r="1282" spans="1:7" x14ac:dyDescent="0.25">
      <c r="A1282" s="24">
        <v>127.31348</v>
      </c>
      <c r="B1282" s="23">
        <v>-126.07877999999999</v>
      </c>
      <c r="C1282" s="25">
        <v>3.6290433000000002</v>
      </c>
      <c r="D1282" s="26">
        <v>-6.5422891999999998E-3</v>
      </c>
      <c r="E1282" s="28">
        <f t="shared" si="57"/>
        <v>1.0883122588333334E-3</v>
      </c>
      <c r="F1282" s="18">
        <f t="shared" si="58"/>
        <v>4.4591246791101318</v>
      </c>
      <c r="G1282" s="12">
        <f t="shared" si="59"/>
        <v>30.74443300517343</v>
      </c>
    </row>
    <row r="1283" spans="1:7" x14ac:dyDescent="0.25">
      <c r="A1283" s="24">
        <v>127.41309</v>
      </c>
      <c r="B1283" s="23">
        <v>-126.17494000000001</v>
      </c>
      <c r="C1283" s="25">
        <v>3.6289281999999998</v>
      </c>
      <c r="D1283" s="26">
        <v>-6.5479040999999998E-3</v>
      </c>
      <c r="E1283" s="28">
        <f t="shared" si="57"/>
        <v>1.0892480755E-3</v>
      </c>
      <c r="F1283" s="18">
        <f t="shared" si="58"/>
        <v>4.4625256434051801</v>
      </c>
      <c r="G1283" s="12">
        <f t="shared" si="59"/>
        <v>30.767881714605565</v>
      </c>
    </row>
    <row r="1284" spans="1:7" x14ac:dyDescent="0.25">
      <c r="A1284" s="24">
        <v>127.5127</v>
      </c>
      <c r="B1284" s="23">
        <v>-126.27688999999999</v>
      </c>
      <c r="C1284" s="25">
        <v>3.6288866999999998</v>
      </c>
      <c r="D1284" s="26">
        <v>-6.5505444000000003E-3</v>
      </c>
      <c r="E1284" s="28">
        <f t="shared" si="57"/>
        <v>1.0896881255E-3</v>
      </c>
      <c r="F1284" s="18">
        <f t="shared" si="58"/>
        <v>4.4661313870603392</v>
      </c>
      <c r="G1284" s="12">
        <f t="shared" si="59"/>
        <v>30.792742321163438</v>
      </c>
    </row>
    <row r="1285" spans="1:7" x14ac:dyDescent="0.25">
      <c r="A1285" s="24">
        <v>127.6123</v>
      </c>
      <c r="B1285" s="23">
        <v>-126.3661</v>
      </c>
      <c r="C1285" s="25">
        <v>3.6288309000000001</v>
      </c>
      <c r="D1285" s="26">
        <v>-6.5611480000000002E-3</v>
      </c>
      <c r="E1285" s="28">
        <f t="shared" ref="E1285:E1348" si="60" xml:space="preserve"> (delta_0 - D1285) / L</f>
        <v>1.0914553921666668E-3</v>
      </c>
      <c r="F1285" s="18">
        <f t="shared" ref="F1285:F1348" si="61" xml:space="preserve"> -B1285 / A_6x12_in2</f>
        <v>4.4692865453877237</v>
      </c>
      <c r="G1285" s="12">
        <f t="shared" ref="G1285:G1348" si="62" xml:space="preserve"> -B1285 * kip_to_N / A_6x12_mm2</f>
        <v>30.814496266342733</v>
      </c>
    </row>
    <row r="1286" spans="1:7" x14ac:dyDescent="0.25">
      <c r="A1286" s="24">
        <v>127.71191</v>
      </c>
      <c r="B1286" s="23">
        <v>-126.44562999999999</v>
      </c>
      <c r="C1286" s="25">
        <v>3.6286532999999999</v>
      </c>
      <c r="D1286" s="26">
        <v>-6.5640862999999999E-3</v>
      </c>
      <c r="E1286" s="28">
        <f t="shared" si="60"/>
        <v>1.0919451088333334E-3</v>
      </c>
      <c r="F1286" s="18">
        <f t="shared" si="61"/>
        <v>4.472099343748634</v>
      </c>
      <c r="G1286" s="12">
        <f t="shared" si="62"/>
        <v>30.833889734116621</v>
      </c>
    </row>
    <row r="1287" spans="1:7" x14ac:dyDescent="0.25">
      <c r="A1287" s="24">
        <v>127.81152</v>
      </c>
      <c r="B1287" s="23">
        <v>-126.55938999999999</v>
      </c>
      <c r="C1287" s="25">
        <v>3.6286976000000002</v>
      </c>
      <c r="D1287" s="26">
        <v>-6.5724668000000002E-3</v>
      </c>
      <c r="E1287" s="28">
        <f t="shared" si="60"/>
        <v>1.0933418588333335E-3</v>
      </c>
      <c r="F1287" s="18">
        <f t="shared" si="61"/>
        <v>4.4761227807099973</v>
      </c>
      <c r="G1287" s="12">
        <f t="shared" si="62"/>
        <v>30.86163022064947</v>
      </c>
    </row>
    <row r="1288" spans="1:7" x14ac:dyDescent="0.25">
      <c r="A1288" s="24">
        <v>127.91113</v>
      </c>
      <c r="B1288" s="23">
        <v>-126.67634</v>
      </c>
      <c r="C1288" s="25">
        <v>3.6286819000000001</v>
      </c>
      <c r="D1288" s="26">
        <v>-6.5767107999999998E-3</v>
      </c>
      <c r="E1288" s="28">
        <f t="shared" si="60"/>
        <v>1.0940491921666666E-3</v>
      </c>
      <c r="F1288" s="18">
        <f t="shared" si="61"/>
        <v>4.4802590408421299</v>
      </c>
      <c r="G1288" s="12">
        <f t="shared" si="62"/>
        <v>30.890148591781834</v>
      </c>
    </row>
    <row r="1289" spans="1:7" x14ac:dyDescent="0.25">
      <c r="A1289" s="24">
        <v>128.01074</v>
      </c>
      <c r="B1289" s="23">
        <v>-126.77567000000001</v>
      </c>
      <c r="C1289" s="25">
        <v>3.6285721999999998</v>
      </c>
      <c r="D1289" s="26">
        <v>-6.5813060000000003E-3</v>
      </c>
      <c r="E1289" s="28">
        <f t="shared" si="60"/>
        <v>1.0948150588333335E-3</v>
      </c>
      <c r="F1289" s="18">
        <f t="shared" si="61"/>
        <v>4.4837721209526453</v>
      </c>
      <c r="G1289" s="12">
        <f t="shared" si="62"/>
        <v>30.914370308794034</v>
      </c>
    </row>
    <row r="1290" spans="1:7" x14ac:dyDescent="0.25">
      <c r="A1290" s="24">
        <v>128.11035000000001</v>
      </c>
      <c r="B1290" s="23">
        <v>-126.86306</v>
      </c>
      <c r="C1290" s="25">
        <v>3.6284266000000001</v>
      </c>
      <c r="D1290" s="26">
        <v>-6.5892520000000003E-3</v>
      </c>
      <c r="E1290" s="28">
        <f t="shared" si="60"/>
        <v>1.0961393921666669E-3</v>
      </c>
      <c r="F1290" s="18">
        <f t="shared" si="61"/>
        <v>4.4868629099474902</v>
      </c>
      <c r="G1290" s="12">
        <f t="shared" si="62"/>
        <v>30.935680445204952</v>
      </c>
    </row>
    <row r="1291" spans="1:7" x14ac:dyDescent="0.25">
      <c r="A1291" s="24">
        <v>128.20996</v>
      </c>
      <c r="B1291" s="23">
        <v>-126.9529</v>
      </c>
      <c r="C1291" s="25">
        <v>3.6283767</v>
      </c>
      <c r="D1291" s="26">
        <v>-6.5943957000000001E-3</v>
      </c>
      <c r="E1291" s="28">
        <f t="shared" si="60"/>
        <v>1.0969966755000002E-3</v>
      </c>
      <c r="F1291" s="18">
        <f t="shared" si="61"/>
        <v>4.4900403499669066</v>
      </c>
      <c r="G1291" s="12">
        <f t="shared" si="62"/>
        <v>30.95758801649637</v>
      </c>
    </row>
    <row r="1292" spans="1:7" x14ac:dyDescent="0.25">
      <c r="A1292" s="24">
        <v>128.30957000000001</v>
      </c>
      <c r="B1292" s="23">
        <v>-127.0551</v>
      </c>
      <c r="C1292" s="25">
        <v>3.6283028000000002</v>
      </c>
      <c r="D1292" s="26">
        <v>-6.5998910000000001E-3</v>
      </c>
      <c r="E1292" s="28">
        <f t="shared" si="60"/>
        <v>1.0979125588333335E-3</v>
      </c>
      <c r="F1292" s="18">
        <f t="shared" si="61"/>
        <v>4.4936549355633488</v>
      </c>
      <c r="G1292" s="12">
        <f t="shared" si="62"/>
        <v>30.982509585797157</v>
      </c>
    </row>
    <row r="1293" spans="1:7" x14ac:dyDescent="0.25">
      <c r="A1293" s="24">
        <v>128.40917999999999</v>
      </c>
      <c r="B1293" s="23">
        <v>-127.15613</v>
      </c>
      <c r="C1293" s="25">
        <v>3.6282372000000001</v>
      </c>
      <c r="D1293" s="26">
        <v>-6.6067870000000002E-3</v>
      </c>
      <c r="E1293" s="28">
        <f t="shared" si="60"/>
        <v>1.0990618921666669E-3</v>
      </c>
      <c r="F1293" s="18">
        <f t="shared" si="61"/>
        <v>4.4972281408745882</v>
      </c>
      <c r="G1293" s="12">
        <f t="shared" si="62"/>
        <v>31.007145849461139</v>
      </c>
    </row>
    <row r="1294" spans="1:7" x14ac:dyDescent="0.25">
      <c r="A1294" s="24">
        <v>128.50879</v>
      </c>
      <c r="B1294" s="23">
        <v>-127.26730999999999</v>
      </c>
      <c r="C1294" s="25">
        <v>3.6282139</v>
      </c>
      <c r="D1294" s="26">
        <v>-6.6139577E-3</v>
      </c>
      <c r="E1294" s="28">
        <f t="shared" si="60"/>
        <v>1.1002570088333335E-3</v>
      </c>
      <c r="F1294" s="18">
        <f t="shared" si="61"/>
        <v>4.5011603290019115</v>
      </c>
      <c r="G1294" s="12">
        <f t="shared" si="62"/>
        <v>31.034257200487172</v>
      </c>
    </row>
    <row r="1295" spans="1:7" x14ac:dyDescent="0.25">
      <c r="A1295" s="24">
        <v>128.60839999999999</v>
      </c>
      <c r="B1295" s="23">
        <v>-127.35185</v>
      </c>
      <c r="C1295" s="25">
        <v>3.6281178000000001</v>
      </c>
      <c r="D1295" s="26">
        <v>-6.6184523E-3</v>
      </c>
      <c r="E1295" s="28">
        <f t="shared" si="60"/>
        <v>1.1010061088333335E-3</v>
      </c>
      <c r="F1295" s="18">
        <f t="shared" si="61"/>
        <v>4.5041503198661319</v>
      </c>
      <c r="G1295" s="12">
        <f t="shared" si="62"/>
        <v>31.054872361628945</v>
      </c>
    </row>
    <row r="1296" spans="1:7" x14ac:dyDescent="0.25">
      <c r="A1296" s="24">
        <v>128.70801</v>
      </c>
      <c r="B1296" s="23">
        <v>-127.46333</v>
      </c>
      <c r="C1296" s="25">
        <v>3.6281517000000001</v>
      </c>
      <c r="D1296" s="26">
        <v>-6.6226362000000004E-3</v>
      </c>
      <c r="E1296" s="28">
        <f t="shared" si="60"/>
        <v>1.1017034255000001E-3</v>
      </c>
      <c r="F1296" s="18">
        <f t="shared" si="61"/>
        <v>4.5080931183229946</v>
      </c>
      <c r="G1296" s="12">
        <f t="shared" si="62"/>
        <v>31.082056867946477</v>
      </c>
    </row>
    <row r="1297" spans="1:7" x14ac:dyDescent="0.25">
      <c r="A1297" s="24">
        <v>128.80761999999999</v>
      </c>
      <c r="B1297" s="23">
        <v>-127.54657</v>
      </c>
      <c r="C1297" s="25">
        <v>3.6279577999999999</v>
      </c>
      <c r="D1297" s="26">
        <v>-6.6308319000000001E-3</v>
      </c>
      <c r="E1297" s="28">
        <f t="shared" si="60"/>
        <v>1.1030693755000002E-3</v>
      </c>
      <c r="F1297" s="18">
        <f t="shared" si="61"/>
        <v>4.5110371310925439</v>
      </c>
      <c r="G1297" s="12">
        <f t="shared" si="62"/>
        <v>31.102355022825122</v>
      </c>
    </row>
    <row r="1298" spans="1:7" x14ac:dyDescent="0.25">
      <c r="A1298" s="24">
        <v>128.90723</v>
      </c>
      <c r="B1298" s="23">
        <v>-127.64944</v>
      </c>
      <c r="C1298" s="25">
        <v>3.6279080000000001</v>
      </c>
      <c r="D1298" s="26">
        <v>-6.6365058999999999E-3</v>
      </c>
      <c r="E1298" s="28">
        <f t="shared" si="60"/>
        <v>1.1040150421666667E-3</v>
      </c>
      <c r="F1298" s="18">
        <f t="shared" si="61"/>
        <v>4.5146754130916245</v>
      </c>
      <c r="G1298" s="12">
        <f t="shared" si="62"/>
        <v>31.127439972276903</v>
      </c>
    </row>
    <row r="1299" spans="1:7" x14ac:dyDescent="0.25">
      <c r="A1299" s="24">
        <v>129.00684000000001</v>
      </c>
      <c r="B1299" s="23">
        <v>-127.74227999999999</v>
      </c>
      <c r="C1299" s="25">
        <v>3.6279716</v>
      </c>
      <c r="D1299" s="26">
        <v>-6.6431522999999999E-3</v>
      </c>
      <c r="E1299" s="28">
        <f t="shared" si="60"/>
        <v>1.1051227755E-3</v>
      </c>
      <c r="F1299" s="18">
        <f t="shared" si="61"/>
        <v>4.5179589564064351</v>
      </c>
      <c r="G1299" s="12">
        <f t="shared" si="62"/>
        <v>31.150079096483214</v>
      </c>
    </row>
    <row r="1300" spans="1:7" x14ac:dyDescent="0.25">
      <c r="A1300" s="24">
        <v>129.10645</v>
      </c>
      <c r="B1300" s="23">
        <v>-127.85017000000001</v>
      </c>
      <c r="C1300" s="25">
        <v>3.6278600999999999</v>
      </c>
      <c r="D1300" s="26">
        <v>-6.6499352000000001E-3</v>
      </c>
      <c r="E1300" s="28">
        <f t="shared" si="60"/>
        <v>1.1062532588333334E-3</v>
      </c>
      <c r="F1300" s="18">
        <f t="shared" si="61"/>
        <v>4.5217747845864773</v>
      </c>
      <c r="G1300" s="12">
        <f t="shared" si="62"/>
        <v>31.176388177812591</v>
      </c>
    </row>
    <row r="1301" spans="1:7" x14ac:dyDescent="0.25">
      <c r="A1301" s="24">
        <v>129.20605</v>
      </c>
      <c r="B1301" s="23">
        <v>-127.94131</v>
      </c>
      <c r="C1301" s="25">
        <v>3.6276826999999998</v>
      </c>
      <c r="D1301" s="26">
        <v>-6.6562174E-3</v>
      </c>
      <c r="E1301" s="28">
        <f t="shared" si="60"/>
        <v>1.1073002921666668E-3</v>
      </c>
      <c r="F1301" s="18">
        <f t="shared" si="61"/>
        <v>4.5249982027005649</v>
      </c>
      <c r="G1301" s="12">
        <f t="shared" si="62"/>
        <v>31.198612755367122</v>
      </c>
    </row>
    <row r="1302" spans="1:7" x14ac:dyDescent="0.25">
      <c r="A1302" s="24">
        <v>129.30565999999999</v>
      </c>
      <c r="B1302" s="23">
        <v>-128.03923</v>
      </c>
      <c r="C1302" s="25">
        <v>3.6277045999999999</v>
      </c>
      <c r="D1302" s="26">
        <v>-6.6601573000000004E-3</v>
      </c>
      <c r="E1302" s="28">
        <f t="shared" si="60"/>
        <v>1.1079569421666667E-3</v>
      </c>
      <c r="F1302" s="18">
        <f t="shared" si="61"/>
        <v>4.5284614142622441</v>
      </c>
      <c r="G1302" s="12">
        <f t="shared" si="62"/>
        <v>31.222490642509328</v>
      </c>
    </row>
    <row r="1303" spans="1:7" x14ac:dyDescent="0.25">
      <c r="A1303" s="24">
        <v>129.40527</v>
      </c>
      <c r="B1303" s="23">
        <v>-128.14516</v>
      </c>
      <c r="C1303" s="25">
        <v>3.6275933</v>
      </c>
      <c r="D1303" s="26">
        <v>-6.6691577E-3</v>
      </c>
      <c r="E1303" s="28">
        <f t="shared" si="60"/>
        <v>1.1094570088333335E-3</v>
      </c>
      <c r="F1303" s="18">
        <f t="shared" si="61"/>
        <v>4.5322079216226276</v>
      </c>
      <c r="G1303" s="12">
        <f t="shared" si="62"/>
        <v>31.248321775934304</v>
      </c>
    </row>
    <row r="1304" spans="1:7" x14ac:dyDescent="0.25">
      <c r="A1304" s="24">
        <v>129.50488000000001</v>
      </c>
      <c r="B1304" s="23">
        <v>-128.23526000000001</v>
      </c>
      <c r="C1304" s="25">
        <v>3.6275691999999999</v>
      </c>
      <c r="D1304" s="26">
        <v>-6.6763101999999996E-3</v>
      </c>
      <c r="E1304" s="28">
        <f t="shared" si="60"/>
        <v>1.1106490921666667E-3</v>
      </c>
      <c r="F1304" s="18">
        <f t="shared" si="61"/>
        <v>4.5353945572609788</v>
      </c>
      <c r="G1304" s="12">
        <f t="shared" si="62"/>
        <v>31.270292748478347</v>
      </c>
    </row>
    <row r="1305" spans="1:7" x14ac:dyDescent="0.25">
      <c r="A1305" s="24">
        <v>129.60449</v>
      </c>
      <c r="B1305" s="23">
        <v>-128.34779</v>
      </c>
      <c r="C1305" s="25">
        <v>3.627526</v>
      </c>
      <c r="D1305" s="26">
        <v>-6.6815134999999998E-3</v>
      </c>
      <c r="E1305" s="28">
        <f t="shared" si="60"/>
        <v>1.1115163088333334E-3</v>
      </c>
      <c r="F1305" s="18">
        <f t="shared" si="61"/>
        <v>4.5393744918712295</v>
      </c>
      <c r="G1305" s="12">
        <f t="shared" si="62"/>
        <v>31.297733298316089</v>
      </c>
    </row>
    <row r="1306" spans="1:7" x14ac:dyDescent="0.25">
      <c r="A1306" s="24">
        <v>129.70410000000001</v>
      </c>
      <c r="B1306" s="23">
        <v>-128.44127</v>
      </c>
      <c r="C1306" s="25">
        <v>3.6274278</v>
      </c>
      <c r="D1306" s="26">
        <v>-6.6865379999999997E-3</v>
      </c>
      <c r="E1306" s="28">
        <f t="shared" si="60"/>
        <v>1.1123537255000001E-3</v>
      </c>
      <c r="F1306" s="18">
        <f t="shared" si="61"/>
        <v>4.5426806705557254</v>
      </c>
      <c r="G1306" s="12">
        <f t="shared" si="62"/>
        <v>31.320528487144244</v>
      </c>
    </row>
    <row r="1307" spans="1:7" x14ac:dyDescent="0.25">
      <c r="A1307" s="24">
        <v>129.80371</v>
      </c>
      <c r="B1307" s="23">
        <v>-128.53111000000001</v>
      </c>
      <c r="C1307" s="25">
        <v>3.6272202</v>
      </c>
      <c r="D1307" s="26">
        <v>-6.6947038E-3</v>
      </c>
      <c r="E1307" s="28">
        <f t="shared" si="60"/>
        <v>1.1137146921666667E-3</v>
      </c>
      <c r="F1307" s="18">
        <f t="shared" si="61"/>
        <v>4.5458581105751428</v>
      </c>
      <c r="G1307" s="12">
        <f t="shared" si="62"/>
        <v>31.342436058435666</v>
      </c>
    </row>
    <row r="1308" spans="1:7" x14ac:dyDescent="0.25">
      <c r="A1308" s="24">
        <v>129.90332000000001</v>
      </c>
      <c r="B1308" s="23">
        <v>-128.61864</v>
      </c>
      <c r="C1308" s="25">
        <v>3.6272918999999999</v>
      </c>
      <c r="D1308" s="26">
        <v>-6.6965161999999996E-3</v>
      </c>
      <c r="E1308" s="28">
        <f t="shared" si="60"/>
        <v>1.1140167588333334E-3</v>
      </c>
      <c r="F1308" s="18">
        <f t="shared" si="61"/>
        <v>4.5489538510571057</v>
      </c>
      <c r="G1308" s="12">
        <f t="shared" si="62"/>
        <v>31.363780333982604</v>
      </c>
    </row>
    <row r="1309" spans="1:7" x14ac:dyDescent="0.25">
      <c r="A1309" s="24">
        <v>130.00292999999999</v>
      </c>
      <c r="B1309" s="23">
        <v>-128.73383999999999</v>
      </c>
      <c r="C1309" s="25">
        <v>3.6271434</v>
      </c>
      <c r="D1309" s="26">
        <v>-6.7043062000000002E-3</v>
      </c>
      <c r="E1309" s="28">
        <f t="shared" si="60"/>
        <v>1.1153150921666668E-3</v>
      </c>
      <c r="F1309" s="18">
        <f t="shared" si="61"/>
        <v>4.5530282176002572</v>
      </c>
      <c r="G1309" s="12">
        <f t="shared" si="62"/>
        <v>31.391871965914607</v>
      </c>
    </row>
    <row r="1310" spans="1:7" x14ac:dyDescent="0.25">
      <c r="A1310" s="24">
        <v>130.10254</v>
      </c>
      <c r="B1310" s="23">
        <v>-128.84795</v>
      </c>
      <c r="C1310" s="25">
        <v>3.6272172999999999</v>
      </c>
      <c r="D1310" s="26">
        <v>-6.7106481000000001E-3</v>
      </c>
      <c r="E1310" s="28">
        <f t="shared" si="60"/>
        <v>1.1163720755000002E-3</v>
      </c>
      <c r="F1310" s="18">
        <f t="shared" si="61"/>
        <v>4.557064033279417</v>
      </c>
      <c r="G1310" s="12">
        <f t="shared" si="62"/>
        <v>31.419697800287533</v>
      </c>
    </row>
    <row r="1311" spans="1:7" x14ac:dyDescent="0.25">
      <c r="A1311" s="24">
        <v>130.20214999999999</v>
      </c>
      <c r="B1311" s="23">
        <v>-128.93054000000001</v>
      </c>
      <c r="C1311" s="25">
        <v>3.6271011999999998</v>
      </c>
      <c r="D1311" s="26">
        <v>-6.7173778000000003E-3</v>
      </c>
      <c r="E1311" s="28">
        <f t="shared" si="60"/>
        <v>1.1174936921666669E-3</v>
      </c>
      <c r="F1311" s="18">
        <f t="shared" si="61"/>
        <v>4.5599850570016303</v>
      </c>
      <c r="G1311" s="12">
        <f t="shared" si="62"/>
        <v>31.439837452034617</v>
      </c>
    </row>
    <row r="1312" spans="1:7" x14ac:dyDescent="0.25">
      <c r="A1312" s="24">
        <v>130.30176</v>
      </c>
      <c r="B1312" s="23">
        <v>-129.03827000000001</v>
      </c>
      <c r="C1312" s="25">
        <v>3.6271143000000001</v>
      </c>
      <c r="D1312" s="26">
        <v>-6.7234575000000001E-3</v>
      </c>
      <c r="E1312" s="28">
        <f t="shared" si="60"/>
        <v>1.1185069755E-3</v>
      </c>
      <c r="F1312" s="18">
        <f t="shared" si="61"/>
        <v>4.5637952263392503</v>
      </c>
      <c r="G1312" s="12">
        <f t="shared" si="62"/>
        <v>31.466107517208535</v>
      </c>
    </row>
    <row r="1313" spans="1:7" x14ac:dyDescent="0.25">
      <c r="A1313" s="24">
        <v>130.40136999999999</v>
      </c>
      <c r="B1313" s="23">
        <v>-129.11928</v>
      </c>
      <c r="C1313" s="25">
        <v>3.6269691000000002</v>
      </c>
      <c r="D1313" s="26">
        <v>-6.7289113000000003E-3</v>
      </c>
      <c r="E1313" s="28">
        <f t="shared" si="60"/>
        <v>1.1194159421666669E-3</v>
      </c>
      <c r="F1313" s="18">
        <f t="shared" si="61"/>
        <v>4.5666603689925553</v>
      </c>
      <c r="G1313" s="12">
        <f t="shared" si="62"/>
        <v>31.485861884420437</v>
      </c>
    </row>
    <row r="1314" spans="1:7" x14ac:dyDescent="0.25">
      <c r="A1314" s="24">
        <v>130.50098</v>
      </c>
      <c r="B1314" s="23">
        <v>-129.21356</v>
      </c>
      <c r="C1314" s="25">
        <v>3.6269483999999999</v>
      </c>
      <c r="D1314" s="26">
        <v>-6.7338524000000004E-3</v>
      </c>
      <c r="E1314" s="28">
        <f t="shared" si="60"/>
        <v>1.1202394588333334E-3</v>
      </c>
      <c r="F1314" s="18">
        <f t="shared" si="61"/>
        <v>4.5699948418891569</v>
      </c>
      <c r="G1314" s="12">
        <f t="shared" si="62"/>
        <v>31.508852154025899</v>
      </c>
    </row>
    <row r="1315" spans="1:7" x14ac:dyDescent="0.25">
      <c r="A1315" s="24">
        <v>130.60059000000001</v>
      </c>
      <c r="B1315" s="23">
        <v>-129.32848999999999</v>
      </c>
      <c r="C1315" s="25">
        <v>3.626833</v>
      </c>
      <c r="D1315" s="26">
        <v>-6.7407782000000003E-3</v>
      </c>
      <c r="E1315" s="28">
        <f t="shared" si="60"/>
        <v>1.1213937588333335E-3</v>
      </c>
      <c r="F1315" s="18">
        <f t="shared" si="61"/>
        <v>4.574059659135723</v>
      </c>
      <c r="G1315" s="12">
        <f t="shared" si="62"/>
        <v>31.536877946195563</v>
      </c>
    </row>
    <row r="1316" spans="1:7" x14ac:dyDescent="0.25">
      <c r="A1316" s="24">
        <v>130.7002</v>
      </c>
      <c r="B1316" s="23">
        <v>-129.42406</v>
      </c>
      <c r="C1316" s="25">
        <v>3.6267347000000001</v>
      </c>
      <c r="D1316" s="26">
        <v>-6.7450762999999997E-3</v>
      </c>
      <c r="E1316" s="28">
        <f t="shared" si="60"/>
        <v>1.1221101088333334E-3</v>
      </c>
      <c r="F1316" s="18">
        <f t="shared" si="61"/>
        <v>4.5774397564493441</v>
      </c>
      <c r="G1316" s="12">
        <f t="shared" si="62"/>
        <v>31.560182783554428</v>
      </c>
    </row>
    <row r="1317" spans="1:7" x14ac:dyDescent="0.25">
      <c r="A1317" s="24">
        <v>130.7998</v>
      </c>
      <c r="B1317" s="23">
        <v>-129.52968999999999</v>
      </c>
      <c r="C1317" s="25">
        <v>3.6267125999999998</v>
      </c>
      <c r="D1317" s="26">
        <v>-6.7531047E-3</v>
      </c>
      <c r="E1317" s="28">
        <f t="shared" si="60"/>
        <v>1.1234481755000001E-3</v>
      </c>
      <c r="F1317" s="18">
        <f t="shared" si="61"/>
        <v>4.5811756534801873</v>
      </c>
      <c r="G1317" s="12">
        <f t="shared" si="62"/>
        <v>31.585940761687912</v>
      </c>
    </row>
    <row r="1318" spans="1:7" x14ac:dyDescent="0.25">
      <c r="A1318" s="24">
        <v>130.89940999999999</v>
      </c>
      <c r="B1318" s="23">
        <v>-129.61752000000001</v>
      </c>
      <c r="C1318" s="25">
        <v>3.6266565000000002</v>
      </c>
      <c r="D1318" s="26">
        <v>-6.7575159000000003E-3</v>
      </c>
      <c r="E1318" s="28">
        <f t="shared" si="60"/>
        <v>1.1241833755000002E-3</v>
      </c>
      <c r="F1318" s="18">
        <f t="shared" si="61"/>
        <v>4.5842820042916905</v>
      </c>
      <c r="G1318" s="12">
        <f t="shared" si="62"/>
        <v>31.607358192526355</v>
      </c>
    </row>
    <row r="1319" spans="1:7" x14ac:dyDescent="0.25">
      <c r="A1319" s="24">
        <v>130.99902</v>
      </c>
      <c r="B1319" s="23">
        <v>-129.71408</v>
      </c>
      <c r="C1319" s="25">
        <v>3.6265787999999999</v>
      </c>
      <c r="D1319" s="26">
        <v>-6.7668379999999998E-3</v>
      </c>
      <c r="E1319" s="28">
        <f t="shared" si="60"/>
        <v>1.1257370588333333E-3</v>
      </c>
      <c r="F1319" s="18">
        <f t="shared" si="61"/>
        <v>4.5876971156927908</v>
      </c>
      <c r="G1319" s="12">
        <f t="shared" si="62"/>
        <v>31.630904442347131</v>
      </c>
    </row>
    <row r="1320" spans="1:7" x14ac:dyDescent="0.25">
      <c r="A1320" s="24">
        <v>131.09863000000001</v>
      </c>
      <c r="B1320" s="23">
        <v>-129.82646</v>
      </c>
      <c r="C1320" s="25">
        <v>3.6265149000000001</v>
      </c>
      <c r="D1320" s="26">
        <v>-6.7699971000000003E-3</v>
      </c>
      <c r="E1320" s="28">
        <f t="shared" si="60"/>
        <v>1.1262635755E-3</v>
      </c>
      <c r="F1320" s="18">
        <f t="shared" si="61"/>
        <v>4.5916717451382727</v>
      </c>
      <c r="G1320" s="12">
        <f t="shared" si="62"/>
        <v>31.658308414539132</v>
      </c>
    </row>
    <row r="1321" spans="1:7" x14ac:dyDescent="0.25">
      <c r="A1321" s="24">
        <v>131.19824</v>
      </c>
      <c r="B1321" s="23">
        <v>-129.91916000000001</v>
      </c>
      <c r="C1321" s="25">
        <v>3.6264915000000002</v>
      </c>
      <c r="D1321" s="26">
        <v>-6.7774052999999999E-3</v>
      </c>
      <c r="E1321" s="28">
        <f t="shared" si="60"/>
        <v>1.1274982755E-3</v>
      </c>
      <c r="F1321" s="18">
        <f t="shared" si="61"/>
        <v>4.5949503369659661</v>
      </c>
      <c r="G1321" s="12">
        <f t="shared" si="62"/>
        <v>31.680913399609416</v>
      </c>
    </row>
    <row r="1322" spans="1:7" x14ac:dyDescent="0.25">
      <c r="A1322" s="24">
        <v>131.29785000000001</v>
      </c>
      <c r="B1322" s="23">
        <v>-130.00459000000001</v>
      </c>
      <c r="C1322" s="25">
        <v>3.6264272000000002</v>
      </c>
      <c r="D1322" s="26">
        <v>-6.7818640000000003E-3</v>
      </c>
      <c r="E1322" s="28">
        <f t="shared" si="60"/>
        <v>1.1282413921666669E-3</v>
      </c>
      <c r="F1322" s="18">
        <f t="shared" si="61"/>
        <v>4.5979718051411531</v>
      </c>
      <c r="G1322" s="12">
        <f t="shared" si="62"/>
        <v>31.701745588115937</v>
      </c>
    </row>
    <row r="1323" spans="1:7" x14ac:dyDescent="0.25">
      <c r="A1323" s="24">
        <v>131.39746</v>
      </c>
      <c r="B1323" s="23">
        <v>-130.10947999999999</v>
      </c>
      <c r="C1323" s="25">
        <v>3.6263776000000001</v>
      </c>
      <c r="D1323" s="26">
        <v>-6.7892730999999998E-3</v>
      </c>
      <c r="E1323" s="28">
        <f t="shared" si="60"/>
        <v>1.1294762421666666E-3</v>
      </c>
      <c r="F1323" s="18">
        <f t="shared" si="61"/>
        <v>4.6016815300257985</v>
      </c>
      <c r="G1323" s="12">
        <f t="shared" si="62"/>
        <v>31.72732311653041</v>
      </c>
    </row>
    <row r="1324" spans="1:7" x14ac:dyDescent="0.25">
      <c r="A1324" s="24">
        <v>131.49707000000001</v>
      </c>
      <c r="B1324" s="23">
        <v>-130.21181000000001</v>
      </c>
      <c r="C1324" s="25">
        <v>3.6262167000000001</v>
      </c>
      <c r="D1324" s="26">
        <v>-6.7945480999999997E-3</v>
      </c>
      <c r="E1324" s="28">
        <f t="shared" si="60"/>
        <v>1.1303554088333333E-3</v>
      </c>
      <c r="F1324" s="18">
        <f t="shared" si="61"/>
        <v>4.605300713431709</v>
      </c>
      <c r="G1324" s="12">
        <f t="shared" si="62"/>
        <v>31.752276386457517</v>
      </c>
    </row>
    <row r="1325" spans="1:7" x14ac:dyDescent="0.25">
      <c r="A1325" s="24">
        <v>131.59667999999999</v>
      </c>
      <c r="B1325" s="23">
        <v>-130.31531000000001</v>
      </c>
      <c r="C1325" s="25">
        <v>3.6261660999999998</v>
      </c>
      <c r="D1325" s="26">
        <v>-6.8020047999999998E-3</v>
      </c>
      <c r="E1325" s="28">
        <f t="shared" si="60"/>
        <v>1.1315981921666666E-3</v>
      </c>
      <c r="F1325" s="18">
        <f t="shared" si="61"/>
        <v>4.6089612771228223</v>
      </c>
      <c r="G1325" s="12">
        <f t="shared" si="62"/>
        <v>31.777514962021428</v>
      </c>
    </row>
    <row r="1326" spans="1:7" x14ac:dyDescent="0.25">
      <c r="A1326" s="24">
        <v>131.69629</v>
      </c>
      <c r="B1326" s="23">
        <v>-130.39838</v>
      </c>
      <c r="C1326" s="25">
        <v>3.6261809</v>
      </c>
      <c r="D1326" s="26">
        <v>-6.8090674000000004E-3</v>
      </c>
      <c r="E1326" s="28">
        <f t="shared" si="60"/>
        <v>1.1327752921666669E-3</v>
      </c>
      <c r="F1326" s="18">
        <f t="shared" si="61"/>
        <v>4.6118992773722987</v>
      </c>
      <c r="G1326" s="12">
        <f t="shared" si="62"/>
        <v>31.79777166223489</v>
      </c>
    </row>
    <row r="1327" spans="1:7" x14ac:dyDescent="0.25">
      <c r="A1327" s="24">
        <v>131.79589999999999</v>
      </c>
      <c r="B1327" s="23">
        <v>-130.50063</v>
      </c>
      <c r="C1327" s="25">
        <v>3.6260203999999998</v>
      </c>
      <c r="D1327" s="26">
        <v>-6.8134008999999997E-3</v>
      </c>
      <c r="E1327" s="28">
        <f t="shared" si="60"/>
        <v>1.1334975421666666E-3</v>
      </c>
      <c r="F1327" s="18">
        <f t="shared" si="61"/>
        <v>4.615515631356998</v>
      </c>
      <c r="G1327" s="12">
        <f t="shared" si="62"/>
        <v>31.822705424084262</v>
      </c>
    </row>
    <row r="1328" spans="1:7" x14ac:dyDescent="0.25">
      <c r="A1328" s="24">
        <v>131.89551</v>
      </c>
      <c r="B1328" s="23">
        <v>-130.61455000000001</v>
      </c>
      <c r="C1328" s="25">
        <v>3.6259804</v>
      </c>
      <c r="D1328" s="26">
        <v>-6.8235756000000003E-3</v>
      </c>
      <c r="E1328" s="28">
        <f t="shared" si="60"/>
        <v>1.1351933255000001E-3</v>
      </c>
      <c r="F1328" s="18">
        <f t="shared" si="61"/>
        <v>4.6195447271607826</v>
      </c>
      <c r="G1328" s="12">
        <f t="shared" si="62"/>
        <v>31.850484926772573</v>
      </c>
    </row>
    <row r="1329" spans="1:7" x14ac:dyDescent="0.25">
      <c r="A1329" s="24">
        <v>131.99511999999999</v>
      </c>
      <c r="B1329" s="23">
        <v>-130.70214999999999</v>
      </c>
      <c r="C1329" s="25">
        <v>3.6260257</v>
      </c>
      <c r="D1329" s="26">
        <v>-6.8266391999999999E-3</v>
      </c>
      <c r="E1329" s="28">
        <f t="shared" si="60"/>
        <v>1.1357039255E-3</v>
      </c>
      <c r="F1329" s="18">
        <f t="shared" si="61"/>
        <v>4.6226429433863041</v>
      </c>
      <c r="G1329" s="12">
        <f t="shared" si="62"/>
        <v>31.871846271887534</v>
      </c>
    </row>
    <row r="1330" spans="1:7" x14ac:dyDescent="0.25">
      <c r="A1330" s="24">
        <v>132.09473</v>
      </c>
      <c r="B1330" s="23">
        <v>-130.80339000000001</v>
      </c>
      <c r="C1330" s="25">
        <v>3.6259933000000002</v>
      </c>
      <c r="D1330" s="26">
        <v>-6.8352641999999998E-3</v>
      </c>
      <c r="E1330" s="28">
        <f t="shared" si="60"/>
        <v>1.1371414255E-3</v>
      </c>
      <c r="F1330" s="18">
        <f t="shared" si="61"/>
        <v>4.6262235759282211</v>
      </c>
      <c r="G1330" s="12">
        <f t="shared" si="62"/>
        <v>31.896533744255553</v>
      </c>
    </row>
    <row r="1331" spans="1:7" x14ac:dyDescent="0.25">
      <c r="A1331" s="24">
        <v>132.19434000000001</v>
      </c>
      <c r="B1331" s="23">
        <v>-130.90938</v>
      </c>
      <c r="C1331" s="25">
        <v>3.6257899</v>
      </c>
      <c r="D1331" s="26">
        <v>-6.8388223000000001E-3</v>
      </c>
      <c r="E1331" s="28">
        <f t="shared" si="60"/>
        <v>1.1377344421666668E-3</v>
      </c>
      <c r="F1331" s="18">
        <f t="shared" si="61"/>
        <v>4.6299722053545116</v>
      </c>
      <c r="G1331" s="12">
        <f t="shared" si="62"/>
        <v>31.922379508738828</v>
      </c>
    </row>
    <row r="1332" spans="1:7" x14ac:dyDescent="0.25">
      <c r="A1332" s="24">
        <v>132.29395</v>
      </c>
      <c r="B1332" s="23">
        <v>-131.00380999999999</v>
      </c>
      <c r="C1332" s="25">
        <v>3.6257237999999998</v>
      </c>
      <c r="D1332" s="26">
        <v>-6.8461481000000003E-3</v>
      </c>
      <c r="E1332" s="28">
        <f t="shared" si="60"/>
        <v>1.1389554088333334E-3</v>
      </c>
      <c r="F1332" s="18">
        <f t="shared" si="61"/>
        <v>4.633311983415882</v>
      </c>
      <c r="G1332" s="12">
        <f t="shared" si="62"/>
        <v>31.945406355990031</v>
      </c>
    </row>
    <row r="1333" spans="1:7" x14ac:dyDescent="0.25">
      <c r="A1333" s="24">
        <v>132.39355</v>
      </c>
      <c r="B1333" s="23">
        <v>-131.11621</v>
      </c>
      <c r="C1333" s="25">
        <v>3.6256073</v>
      </c>
      <c r="D1333" s="26">
        <v>-6.8495212999999996E-3</v>
      </c>
      <c r="E1333" s="28">
        <f t="shared" si="60"/>
        <v>1.1395176088333334E-3</v>
      </c>
      <c r="F1333" s="18">
        <f t="shared" si="61"/>
        <v>4.6372873202166662</v>
      </c>
      <c r="G1333" s="12">
        <f t="shared" si="62"/>
        <v>31.972815205201471</v>
      </c>
    </row>
    <row r="1334" spans="1:7" x14ac:dyDescent="0.25">
      <c r="A1334" s="24">
        <v>132.49315999999999</v>
      </c>
      <c r="B1334" s="23">
        <v>-131.19560000000001</v>
      </c>
      <c r="C1334" s="25">
        <v>3.6255025999999999</v>
      </c>
      <c r="D1334" s="26">
        <v>-6.8578598999999999E-3</v>
      </c>
      <c r="E1334" s="28">
        <f t="shared" si="60"/>
        <v>1.1409073755E-3</v>
      </c>
      <c r="F1334" s="18">
        <f t="shared" si="61"/>
        <v>4.6400951670904593</v>
      </c>
      <c r="G1334" s="12">
        <f t="shared" si="62"/>
        <v>31.992174533839332</v>
      </c>
    </row>
    <row r="1335" spans="1:7" x14ac:dyDescent="0.25">
      <c r="A1335" s="24">
        <v>132.59277</v>
      </c>
      <c r="B1335" s="23">
        <v>-131.29956000000001</v>
      </c>
      <c r="C1335" s="25">
        <v>3.6255424000000001</v>
      </c>
      <c r="D1335" s="26">
        <v>-6.8634450000000001E-3</v>
      </c>
      <c r="E1335" s="28">
        <f t="shared" si="60"/>
        <v>1.1418382255E-3</v>
      </c>
      <c r="F1335" s="18">
        <f t="shared" si="61"/>
        <v>4.6437719999535334</v>
      </c>
      <c r="G1335" s="12">
        <f t="shared" si="62"/>
        <v>32.017525280850194</v>
      </c>
    </row>
    <row r="1336" spans="1:7" x14ac:dyDescent="0.25">
      <c r="A1336" s="24">
        <v>132.69238000000001</v>
      </c>
      <c r="B1336" s="23">
        <v>-131.39966000000001</v>
      </c>
      <c r="C1336" s="25">
        <v>3.6254528000000001</v>
      </c>
      <c r="D1336" s="26">
        <v>-6.8728742000000002E-3</v>
      </c>
      <c r="E1336" s="28">
        <f t="shared" si="60"/>
        <v>1.1434097588333334E-3</v>
      </c>
      <c r="F1336" s="18">
        <f t="shared" si="61"/>
        <v>4.6473123132431997</v>
      </c>
      <c r="G1336" s="12">
        <f t="shared" si="62"/>
        <v>32.041934763110554</v>
      </c>
    </row>
    <row r="1337" spans="1:7" x14ac:dyDescent="0.25">
      <c r="A1337" s="24">
        <v>132.79199</v>
      </c>
      <c r="B1337" s="23">
        <v>-131.49187000000001</v>
      </c>
      <c r="C1337" s="25">
        <v>3.6253468999999998</v>
      </c>
      <c r="D1337" s="26">
        <v>-6.8787457000000002E-3</v>
      </c>
      <c r="E1337" s="28">
        <f t="shared" si="60"/>
        <v>1.1443883421666668E-3</v>
      </c>
      <c r="F1337" s="18">
        <f t="shared" si="61"/>
        <v>4.6505735748659784</v>
      </c>
      <c r="G1337" s="12">
        <f t="shared" si="62"/>
        <v>32.064420261204738</v>
      </c>
    </row>
    <row r="1338" spans="1:7" x14ac:dyDescent="0.25">
      <c r="A1338" s="24">
        <v>132.89160000000001</v>
      </c>
      <c r="B1338" s="23">
        <v>-131.59514999999999</v>
      </c>
      <c r="C1338" s="25">
        <v>3.6254289000000002</v>
      </c>
      <c r="D1338" s="26">
        <v>-6.8832816999999996E-3</v>
      </c>
      <c r="E1338" s="28">
        <f t="shared" si="60"/>
        <v>1.1451443421666666E-3</v>
      </c>
      <c r="F1338" s="18">
        <f t="shared" si="61"/>
        <v>4.6542263576487626</v>
      </c>
      <c r="G1338" s="12">
        <f t="shared" si="62"/>
        <v>32.089605189554881</v>
      </c>
    </row>
    <row r="1339" spans="1:7" x14ac:dyDescent="0.25">
      <c r="A1339" s="24">
        <v>132.99121</v>
      </c>
      <c r="B1339" s="23">
        <v>-131.69838999999999</v>
      </c>
      <c r="C1339" s="25">
        <v>3.6252879999999998</v>
      </c>
      <c r="D1339" s="26">
        <v>-6.8872509999999996E-3</v>
      </c>
      <c r="E1339" s="28">
        <f t="shared" si="60"/>
        <v>1.1458058921666667E-3</v>
      </c>
      <c r="F1339" s="18">
        <f t="shared" si="61"/>
        <v>4.6578777257209412</v>
      </c>
      <c r="G1339" s="12">
        <f t="shared" si="62"/>
        <v>32.114780363866167</v>
      </c>
    </row>
    <row r="1340" spans="1:7" x14ac:dyDescent="0.25">
      <c r="A1340" s="24">
        <v>133.09082000000001</v>
      </c>
      <c r="B1340" s="23">
        <v>-131.77343999999999</v>
      </c>
      <c r="C1340" s="25">
        <v>3.6252282</v>
      </c>
      <c r="D1340" s="26">
        <v>-6.8946416000000002E-3</v>
      </c>
      <c r="E1340" s="28">
        <f t="shared" si="60"/>
        <v>1.1470376588333334E-3</v>
      </c>
      <c r="F1340" s="18">
        <f t="shared" si="61"/>
        <v>4.6605320764940634</v>
      </c>
      <c r="G1340" s="12">
        <f t="shared" si="62"/>
        <v>32.133081379287148</v>
      </c>
    </row>
    <row r="1341" spans="1:7" x14ac:dyDescent="0.25">
      <c r="A1341" s="24">
        <v>133.19042999999999</v>
      </c>
      <c r="B1341" s="23">
        <v>-131.89044000000001</v>
      </c>
      <c r="C1341" s="25">
        <v>3.6251699999999998</v>
      </c>
      <c r="D1341" s="26">
        <v>-6.9001256000000002E-3</v>
      </c>
      <c r="E1341" s="28">
        <f t="shared" si="60"/>
        <v>1.1479516588333335E-3</v>
      </c>
      <c r="F1341" s="18">
        <f t="shared" si="61"/>
        <v>4.6646701050144532</v>
      </c>
      <c r="G1341" s="12">
        <f t="shared" si="62"/>
        <v>32.161611942968086</v>
      </c>
    </row>
    <row r="1342" spans="1:7" x14ac:dyDescent="0.25">
      <c r="A1342" s="24">
        <v>133.29004</v>
      </c>
      <c r="B1342" s="23">
        <v>-131.99010000000001</v>
      </c>
      <c r="C1342" s="25">
        <v>3.6250388999999998</v>
      </c>
      <c r="D1342" s="26">
        <v>-6.90918E-3</v>
      </c>
      <c r="E1342" s="28">
        <f t="shared" si="60"/>
        <v>1.1494607255000001E-3</v>
      </c>
      <c r="F1342" s="18">
        <f t="shared" si="61"/>
        <v>4.668194856487462</v>
      </c>
      <c r="G1342" s="12">
        <f t="shared" si="62"/>
        <v>32.185914130800931</v>
      </c>
    </row>
    <row r="1343" spans="1:7" x14ac:dyDescent="0.25">
      <c r="A1343" s="24">
        <v>133.38964999999999</v>
      </c>
      <c r="B1343" s="23">
        <v>-132.09818999999999</v>
      </c>
      <c r="C1343" s="25">
        <v>3.6249620999999999</v>
      </c>
      <c r="D1343" s="26">
        <v>-6.9152535999999999E-3</v>
      </c>
      <c r="E1343" s="28">
        <f t="shared" si="60"/>
        <v>1.1504729921666668E-3</v>
      </c>
      <c r="F1343" s="18">
        <f t="shared" si="61"/>
        <v>4.6720177582205284</v>
      </c>
      <c r="G1343" s="12">
        <f t="shared" si="62"/>
        <v>32.212271982324623</v>
      </c>
    </row>
    <row r="1344" spans="1:7" x14ac:dyDescent="0.25">
      <c r="A1344" s="24">
        <v>133.48926</v>
      </c>
      <c r="B1344" s="23">
        <v>-132.17274</v>
      </c>
      <c r="C1344" s="25">
        <v>3.6248990999999999</v>
      </c>
      <c r="D1344" s="26">
        <v>-6.9229188000000004E-3</v>
      </c>
      <c r="E1344" s="28">
        <f t="shared" si="60"/>
        <v>1.1517505255000001E-3</v>
      </c>
      <c r="F1344" s="18">
        <f t="shared" si="61"/>
        <v>4.6746544251110844</v>
      </c>
      <c r="G1344" s="12">
        <f t="shared" si="62"/>
        <v>32.23045107225979</v>
      </c>
    </row>
    <row r="1345" spans="1:7" x14ac:dyDescent="0.25">
      <c r="A1345" s="24">
        <v>133.58886999999999</v>
      </c>
      <c r="B1345" s="23">
        <v>-132.28787</v>
      </c>
      <c r="C1345" s="25">
        <v>3.6247957</v>
      </c>
      <c r="D1345" s="26">
        <v>-6.9289681999999998E-3</v>
      </c>
      <c r="E1345" s="28">
        <f t="shared" si="60"/>
        <v>1.1527587588333334E-3</v>
      </c>
      <c r="F1345" s="18">
        <f t="shared" si="61"/>
        <v>4.6787263159106773</v>
      </c>
      <c r="G1345" s="12">
        <f t="shared" si="62"/>
        <v>32.25852563462378</v>
      </c>
    </row>
    <row r="1346" spans="1:7" x14ac:dyDescent="0.25">
      <c r="A1346" s="24">
        <v>133.68848</v>
      </c>
      <c r="B1346" s="23">
        <v>-132.37289000000001</v>
      </c>
      <c r="C1346" s="25">
        <v>3.6248016000000001</v>
      </c>
      <c r="D1346" s="26">
        <v>-6.9345118999999998E-3</v>
      </c>
      <c r="E1346" s="28">
        <f t="shared" si="60"/>
        <v>1.1536827088333335E-3</v>
      </c>
      <c r="F1346" s="18">
        <f t="shared" si="61"/>
        <v>4.6817332833021608</v>
      </c>
      <c r="G1346" s="12">
        <f t="shared" si="62"/>
        <v>32.279257844231935</v>
      </c>
    </row>
    <row r="1347" spans="1:7" x14ac:dyDescent="0.25">
      <c r="A1347" s="24">
        <v>133.78809000000001</v>
      </c>
      <c r="B1347" s="23">
        <v>-132.46716000000001</v>
      </c>
      <c r="C1347" s="25">
        <v>3.6246459</v>
      </c>
      <c r="D1347" s="26">
        <v>-6.9398638000000004E-3</v>
      </c>
      <c r="E1347" s="28">
        <f t="shared" si="60"/>
        <v>1.1545746921666669E-3</v>
      </c>
      <c r="F1347" s="18">
        <f t="shared" si="61"/>
        <v>4.6850674025211099</v>
      </c>
      <c r="G1347" s="12">
        <f t="shared" si="62"/>
        <v>32.302245675327683</v>
      </c>
    </row>
    <row r="1348" spans="1:7" x14ac:dyDescent="0.25">
      <c r="A1348" s="24">
        <v>133.8877</v>
      </c>
      <c r="B1348" s="23">
        <v>-132.56585999999999</v>
      </c>
      <c r="C1348" s="25">
        <v>3.6245885000000002</v>
      </c>
      <c r="D1348" s="26">
        <v>-6.9410916999999997E-3</v>
      </c>
      <c r="E1348" s="28">
        <f t="shared" si="60"/>
        <v>1.1547793421666666E-3</v>
      </c>
      <c r="F1348" s="18">
        <f t="shared" si="61"/>
        <v>4.6885582009395916</v>
      </c>
      <c r="G1348" s="12">
        <f t="shared" si="62"/>
        <v>32.326313766227749</v>
      </c>
    </row>
    <row r="1349" spans="1:7" x14ac:dyDescent="0.25">
      <c r="A1349" s="24">
        <v>133.9873</v>
      </c>
      <c r="B1349" s="23">
        <v>-132.68603999999999</v>
      </c>
      <c r="C1349" s="25">
        <v>3.6246204</v>
      </c>
      <c r="D1349" s="26">
        <v>-6.9510819999999999E-3</v>
      </c>
      <c r="E1349" s="28">
        <f t="shared" ref="E1349:E1372" si="63" xml:space="preserve"> (delta_0 - D1349) / L</f>
        <v>1.1564443921666667E-3</v>
      </c>
      <c r="F1349" s="18">
        <f t="shared" ref="F1349:F1371" si="64" xml:space="preserve"> -B1349 / A_6x12_in2</f>
        <v>4.6928086989530993</v>
      </c>
      <c r="G1349" s="12">
        <f t="shared" ref="G1349:G1371" si="65" xml:space="preserve"> -B1349 * kip_to_N / A_6x12_mm2</f>
        <v>32.355619775998484</v>
      </c>
    </row>
    <row r="1350" spans="1:7" x14ac:dyDescent="0.25">
      <c r="A1350" s="24">
        <v>134.08690999999999</v>
      </c>
      <c r="B1350" s="23">
        <v>-132.80537000000001</v>
      </c>
      <c r="C1350" s="25">
        <v>3.6245151</v>
      </c>
      <c r="D1350" s="26">
        <v>-6.9579422E-3</v>
      </c>
      <c r="E1350" s="28">
        <f t="shared" si="63"/>
        <v>1.1575877588333335E-3</v>
      </c>
      <c r="F1350" s="18">
        <f t="shared" si="64"/>
        <v>4.6970291343662458</v>
      </c>
      <c r="G1350" s="12">
        <f t="shared" si="65"/>
        <v>32.384718512443328</v>
      </c>
    </row>
    <row r="1351" spans="1:7" x14ac:dyDescent="0.25">
      <c r="A1351" s="24">
        <v>134.18652</v>
      </c>
      <c r="B1351" s="23">
        <v>-132.88164</v>
      </c>
      <c r="C1351" s="25">
        <v>3.6244342000000001</v>
      </c>
      <c r="D1351" s="26">
        <v>-6.9657801999999996E-3</v>
      </c>
      <c r="E1351" s="28">
        <f t="shared" si="63"/>
        <v>1.1588940921666666E-3</v>
      </c>
      <c r="F1351" s="18">
        <f t="shared" si="64"/>
        <v>4.6997266338128281</v>
      </c>
      <c r="G1351" s="12">
        <f t="shared" si="65"/>
        <v>32.403317026049699</v>
      </c>
    </row>
    <row r="1352" spans="1:7" x14ac:dyDescent="0.25">
      <c r="A1352" s="24">
        <v>134.28613000000001</v>
      </c>
      <c r="B1352" s="23">
        <v>-132.98000999999999</v>
      </c>
      <c r="C1352" s="25">
        <v>3.6243471999999999</v>
      </c>
      <c r="D1352" s="26">
        <v>-6.9700954000000001E-3</v>
      </c>
      <c r="E1352" s="28">
        <f t="shared" si="63"/>
        <v>1.1596132921666668E-3</v>
      </c>
      <c r="F1352" s="18">
        <f t="shared" si="64"/>
        <v>4.7032057608688165</v>
      </c>
      <c r="G1352" s="12">
        <f t="shared" si="65"/>
        <v>32.427304646129137</v>
      </c>
    </row>
    <row r="1353" spans="1:7" x14ac:dyDescent="0.25">
      <c r="A1353" s="24">
        <v>134.38574</v>
      </c>
      <c r="B1353" s="23">
        <v>-133.06889000000001</v>
      </c>
      <c r="C1353" s="25">
        <v>3.6242888</v>
      </c>
      <c r="D1353" s="26">
        <v>-6.9766282000000004E-3</v>
      </c>
      <c r="E1353" s="28">
        <f t="shared" si="63"/>
        <v>1.1607020921666669E-3</v>
      </c>
      <c r="F1353" s="18">
        <f t="shared" si="64"/>
        <v>4.7063492478337077</v>
      </c>
      <c r="G1353" s="12">
        <f t="shared" si="65"/>
        <v>32.448978120487787</v>
      </c>
    </row>
    <row r="1354" spans="1:7" x14ac:dyDescent="0.25">
      <c r="A1354" s="24">
        <v>134.48535000000001</v>
      </c>
      <c r="B1354" s="23">
        <v>-133.17662000000001</v>
      </c>
      <c r="C1354" s="25">
        <v>3.6242812</v>
      </c>
      <c r="D1354" s="26">
        <v>-6.9790002999999996E-3</v>
      </c>
      <c r="E1354" s="28">
        <f t="shared" si="63"/>
        <v>1.1610974421666666E-3</v>
      </c>
      <c r="F1354" s="18">
        <f t="shared" si="64"/>
        <v>4.7101594171713277</v>
      </c>
      <c r="G1354" s="12">
        <f t="shared" si="65"/>
        <v>32.475248185661705</v>
      </c>
    </row>
    <row r="1355" spans="1:7" x14ac:dyDescent="0.25">
      <c r="A1355" s="24">
        <v>134.58496</v>
      </c>
      <c r="B1355" s="23">
        <v>-133.27034</v>
      </c>
      <c r="C1355" s="25">
        <v>3.6242155999999999</v>
      </c>
      <c r="D1355" s="26">
        <v>-6.9885490999999998E-3</v>
      </c>
      <c r="E1355" s="28">
        <f t="shared" si="63"/>
        <v>1.1626889088333333E-3</v>
      </c>
      <c r="F1355" s="18">
        <f t="shared" si="64"/>
        <v>4.7134740841194542</v>
      </c>
      <c r="G1355" s="12">
        <f t="shared" si="65"/>
        <v>32.498101898723043</v>
      </c>
    </row>
    <row r="1356" spans="1:7" x14ac:dyDescent="0.25">
      <c r="A1356" s="24">
        <v>134.68457000000001</v>
      </c>
      <c r="B1356" s="23">
        <v>-133.36089999999999</v>
      </c>
      <c r="C1356" s="25">
        <v>3.6240779999999999</v>
      </c>
      <c r="D1356" s="26">
        <v>-6.9922148000000003E-3</v>
      </c>
      <c r="E1356" s="28">
        <f t="shared" si="63"/>
        <v>1.1632998588333335E-3</v>
      </c>
      <c r="F1356" s="18">
        <f t="shared" si="64"/>
        <v>4.7166769889297653</v>
      </c>
      <c r="G1356" s="12">
        <f t="shared" si="65"/>
        <v>32.520185042714033</v>
      </c>
    </row>
    <row r="1357" spans="1:7" x14ac:dyDescent="0.25">
      <c r="A1357" s="24">
        <v>134.78417999999999</v>
      </c>
      <c r="B1357" s="23">
        <v>-133.47545</v>
      </c>
      <c r="C1357" s="25">
        <v>3.6240522999999998</v>
      </c>
      <c r="D1357" s="26">
        <v>-7.0006013999999997E-3</v>
      </c>
      <c r="E1357" s="28">
        <f t="shared" si="63"/>
        <v>1.1646976255E-3</v>
      </c>
      <c r="F1357" s="18">
        <f t="shared" si="64"/>
        <v>4.7207283664255826</v>
      </c>
      <c r="G1357" s="12">
        <f t="shared" si="65"/>
        <v>32.548118171514474</v>
      </c>
    </row>
    <row r="1358" spans="1:7" x14ac:dyDescent="0.25">
      <c r="A1358" s="24">
        <v>134.88379</v>
      </c>
      <c r="B1358" s="23">
        <v>-133.56345999999999</v>
      </c>
      <c r="C1358" s="25">
        <v>3.6239069000000002</v>
      </c>
      <c r="D1358" s="26">
        <v>-7.0039270999999997E-3</v>
      </c>
      <c r="E1358" s="28">
        <f t="shared" si="63"/>
        <v>1.1652519088333334E-3</v>
      </c>
      <c r="F1358" s="18">
        <f t="shared" si="64"/>
        <v>4.7238410834348086</v>
      </c>
      <c r="G1358" s="12">
        <f t="shared" si="65"/>
        <v>32.569579495527805</v>
      </c>
    </row>
    <row r="1359" spans="1:7" x14ac:dyDescent="0.25">
      <c r="A1359" s="24">
        <v>134.98339999999999</v>
      </c>
      <c r="B1359" s="23">
        <v>-133.64277999999999</v>
      </c>
      <c r="C1359" s="25">
        <v>3.6239922</v>
      </c>
      <c r="D1359" s="26">
        <v>-7.0093632999999999E-3</v>
      </c>
      <c r="E1359" s="28">
        <f t="shared" si="63"/>
        <v>1.1661579421666666E-3</v>
      </c>
      <c r="F1359" s="18">
        <f t="shared" si="64"/>
        <v>4.7266464545650413</v>
      </c>
      <c r="G1359" s="12">
        <f t="shared" si="65"/>
        <v>32.588921754597649</v>
      </c>
    </row>
    <row r="1360" spans="1:7" x14ac:dyDescent="0.25">
      <c r="A1360" s="24">
        <v>135.08301</v>
      </c>
      <c r="B1360" s="23">
        <v>-133.76459</v>
      </c>
      <c r="C1360" s="25">
        <v>3.623821</v>
      </c>
      <c r="D1360" s="26">
        <v>-7.0172665E-3</v>
      </c>
      <c r="E1360" s="28">
        <f t="shared" si="63"/>
        <v>1.1674751421666667E-3</v>
      </c>
      <c r="F1360" s="18">
        <f t="shared" si="64"/>
        <v>4.7309546020357143</v>
      </c>
      <c r="G1360" s="12">
        <f t="shared" si="65"/>
        <v>32.618625241452143</v>
      </c>
    </row>
    <row r="1361" spans="1:7" x14ac:dyDescent="0.25">
      <c r="A1361" s="24">
        <v>135.18261999999999</v>
      </c>
      <c r="B1361" s="23">
        <v>-133.85585</v>
      </c>
      <c r="C1361" s="25">
        <v>3.6237604999999999</v>
      </c>
      <c r="D1361" s="26">
        <v>-7.023138E-3</v>
      </c>
      <c r="E1361" s="28">
        <f t="shared" si="63"/>
        <v>1.1684537255E-3</v>
      </c>
      <c r="F1361" s="18">
        <f t="shared" si="64"/>
        <v>4.7341822642816176</v>
      </c>
      <c r="G1361" s="12">
        <f t="shared" si="65"/>
        <v>32.640879081123281</v>
      </c>
    </row>
    <row r="1362" spans="1:7" x14ac:dyDescent="0.25">
      <c r="A1362" s="24">
        <v>135.28223</v>
      </c>
      <c r="B1362" s="23">
        <v>-133.95386999999999</v>
      </c>
      <c r="C1362" s="25">
        <v>3.6237998</v>
      </c>
      <c r="D1362" s="26">
        <v>-7.0283408000000004E-3</v>
      </c>
      <c r="E1362" s="28">
        <f t="shared" si="63"/>
        <v>1.1693208588333334E-3</v>
      </c>
      <c r="F1362" s="18">
        <f t="shared" si="64"/>
        <v>4.7376490126198103</v>
      </c>
      <c r="G1362" s="12">
        <f t="shared" si="65"/>
        <v>32.664781353362642</v>
      </c>
    </row>
    <row r="1363" spans="1:7" x14ac:dyDescent="0.25">
      <c r="A1363" s="24">
        <v>135.38184000000001</v>
      </c>
      <c r="B1363" s="23">
        <v>-134.06048999999999</v>
      </c>
      <c r="C1363" s="25">
        <v>3.6235496999999999</v>
      </c>
      <c r="D1363" s="26">
        <v>-7.0345281000000004E-3</v>
      </c>
      <c r="E1363" s="28">
        <f t="shared" si="63"/>
        <v>1.1703520755000001E-3</v>
      </c>
      <c r="F1363" s="18">
        <f t="shared" si="64"/>
        <v>4.7414199237381336</v>
      </c>
      <c r="G1363" s="12">
        <f t="shared" si="65"/>
        <v>32.690780743958044</v>
      </c>
    </row>
    <row r="1364" spans="1:7" x14ac:dyDescent="0.25">
      <c r="A1364" s="24">
        <v>135.48145</v>
      </c>
      <c r="B1364" s="23">
        <v>-134.16785999999999</v>
      </c>
      <c r="C1364" s="25">
        <v>3.6235947999999998</v>
      </c>
      <c r="D1364" s="26">
        <v>-7.0424735999999998E-3</v>
      </c>
      <c r="E1364" s="28">
        <f t="shared" si="63"/>
        <v>1.1716763255E-3</v>
      </c>
      <c r="F1364" s="18">
        <f t="shared" si="64"/>
        <v>4.7452173606803063</v>
      </c>
      <c r="G1364" s="12">
        <f t="shared" si="65"/>
        <v>32.716963022782167</v>
      </c>
    </row>
    <row r="1365" spans="1:7" x14ac:dyDescent="0.25">
      <c r="A1365" s="24">
        <v>135.58105</v>
      </c>
      <c r="B1365" s="23">
        <v>-134.27146999999999</v>
      </c>
      <c r="C1365" s="25">
        <v>3.6235322999999999</v>
      </c>
      <c r="D1365" s="26">
        <v>-7.0474626999999998E-3</v>
      </c>
      <c r="E1365" s="28">
        <f t="shared" si="63"/>
        <v>1.1725078421666666E-3</v>
      </c>
      <c r="F1365" s="18">
        <f t="shared" si="64"/>
        <v>4.7488818148255847</v>
      </c>
      <c r="G1365" s="12">
        <f t="shared" si="65"/>
        <v>32.742228421952959</v>
      </c>
    </row>
    <row r="1366" spans="1:7" x14ac:dyDescent="0.25">
      <c r="A1366" s="24">
        <v>135.68065999999999</v>
      </c>
      <c r="B1366" s="23">
        <v>-134.35937999999999</v>
      </c>
      <c r="C1366" s="25">
        <v>3.6235065</v>
      </c>
      <c r="D1366" s="26">
        <v>-7.0554316000000002E-3</v>
      </c>
      <c r="E1366" s="28">
        <f t="shared" si="63"/>
        <v>1.1738359921666668E-3</v>
      </c>
      <c r="F1366" s="18">
        <f t="shared" si="64"/>
        <v>4.7519909950582973</v>
      </c>
      <c r="G1366" s="12">
        <f t="shared" si="65"/>
        <v>32.763665360869119</v>
      </c>
    </row>
    <row r="1367" spans="1:7" x14ac:dyDescent="0.25">
      <c r="A1367" s="24">
        <v>135.78027</v>
      </c>
      <c r="B1367" s="23">
        <v>-134.45766</v>
      </c>
      <c r="C1367" s="25">
        <v>3.6233971</v>
      </c>
      <c r="D1367" s="26">
        <v>-7.0614214000000002E-3</v>
      </c>
      <c r="E1367" s="28">
        <f t="shared" si="63"/>
        <v>1.1748342921666668E-3</v>
      </c>
      <c r="F1367" s="18">
        <f t="shared" si="64"/>
        <v>4.7554669390154256</v>
      </c>
      <c r="G1367" s="12">
        <f t="shared" si="65"/>
        <v>32.787631034361112</v>
      </c>
    </row>
    <row r="1368" spans="1:7" x14ac:dyDescent="0.25">
      <c r="A1368" s="24">
        <v>135.87988000000001</v>
      </c>
      <c r="B1368" s="23">
        <v>-134.55632</v>
      </c>
      <c r="C1368" s="25">
        <v>3.6232719000000002</v>
      </c>
      <c r="D1368" s="26">
        <v>-7.0694321999999997E-3</v>
      </c>
      <c r="E1368" s="28">
        <f t="shared" si="63"/>
        <v>1.1761694254999999E-3</v>
      </c>
      <c r="F1368" s="18">
        <f t="shared" si="64"/>
        <v>4.7589563227233018</v>
      </c>
      <c r="G1368" s="12">
        <f t="shared" si="65"/>
        <v>32.811689371222329</v>
      </c>
    </row>
    <row r="1369" spans="1:7" x14ac:dyDescent="0.25">
      <c r="A1369" s="24">
        <v>135.97949</v>
      </c>
      <c r="B1369" s="23">
        <v>-134.63655</v>
      </c>
      <c r="C1369" s="25">
        <v>3.6232362</v>
      </c>
      <c r="D1369" s="26">
        <v>-7.0733782E-3</v>
      </c>
      <c r="E1369" s="28">
        <f t="shared" si="63"/>
        <v>1.1768270921666667E-3</v>
      </c>
      <c r="F1369" s="18">
        <f t="shared" si="64"/>
        <v>4.7617938785198044</v>
      </c>
      <c r="G1369" s="12">
        <f t="shared" si="65"/>
        <v>32.831253534676364</v>
      </c>
    </row>
    <row r="1370" spans="1:7" x14ac:dyDescent="0.25">
      <c r="A1370" s="24">
        <v>136.07910000000001</v>
      </c>
      <c r="B1370" s="23">
        <v>-134.74408</v>
      </c>
      <c r="C1370" s="25">
        <v>3.6231925</v>
      </c>
      <c r="D1370" s="26">
        <v>-7.0792553000000001E-3</v>
      </c>
      <c r="E1370" s="28">
        <f t="shared" si="63"/>
        <v>1.1778066088333333E-3</v>
      </c>
      <c r="F1370" s="18">
        <f t="shared" si="64"/>
        <v>4.7655969743043984</v>
      </c>
      <c r="G1370" s="12">
        <f t="shared" si="65"/>
        <v>32.857474829655942</v>
      </c>
    </row>
    <row r="1371" spans="1:7" x14ac:dyDescent="0.25">
      <c r="A1371" s="24">
        <v>136.17871</v>
      </c>
      <c r="B1371" s="23">
        <v>-134.85316</v>
      </c>
      <c r="C1371" s="25">
        <v>3.6230387999999998</v>
      </c>
      <c r="D1371" s="26">
        <v>-7.0863361E-3</v>
      </c>
      <c r="E1371" s="28">
        <f t="shared" si="63"/>
        <v>1.1789867421666668E-3</v>
      </c>
      <c r="F1371" s="18">
        <f t="shared" si="64"/>
        <v>4.7694548901249458</v>
      </c>
      <c r="G1371" s="12">
        <f t="shared" si="65"/>
        <v>32.884074093641559</v>
      </c>
    </row>
    <row r="1372" spans="1:7" x14ac:dyDescent="0.25">
      <c r="A1372" s="24">
        <v>136.27832000000001</v>
      </c>
      <c r="B1372" s="23">
        <v>-134.95961</v>
      </c>
      <c r="C1372" s="25">
        <v>3.6230574</v>
      </c>
      <c r="D1372" s="26">
        <v>-7.0941327000000002E-3</v>
      </c>
      <c r="E1372" s="28">
        <f t="shared" si="63"/>
        <v>1.1802861755000002E-3</v>
      </c>
      <c r="F1372" s="18">
        <f t="shared" ref="F1372:F1427" si="66" xml:space="preserve"> -B1372 / A_6x12_in2</f>
        <v>4.773219788723198</v>
      </c>
      <c r="G1372" s="12">
        <f t="shared" ref="G1372:G1427" si="67" xml:space="preserve"> -B1372 * kip_to_N / A_6x12_mm2</f>
        <v>32.910032029571781</v>
      </c>
    </row>
    <row r="1373" spans="1:7" x14ac:dyDescent="0.25">
      <c r="A1373" s="24">
        <v>0.11230469</v>
      </c>
      <c r="B1373" s="23">
        <v>-135.00667999999999</v>
      </c>
      <c r="C1373" s="25">
        <v>3.6191062999999999</v>
      </c>
      <c r="D1373" s="26">
        <v>2.2476823000000001E-3</v>
      </c>
      <c r="F1373" s="18">
        <f t="shared" si="66"/>
        <v>4.7748845494279388</v>
      </c>
      <c r="G1373" s="12">
        <f t="shared" si="67"/>
        <v>32.9215100948065</v>
      </c>
    </row>
    <row r="1374" spans="1:7" x14ac:dyDescent="0.25">
      <c r="A1374" s="24">
        <v>0.21191405999999999</v>
      </c>
      <c r="B1374" s="23">
        <v>-135.06818999999999</v>
      </c>
      <c r="C1374" s="25">
        <v>3.6192186</v>
      </c>
      <c r="D1374" s="26">
        <v>2.2454262000000001E-3</v>
      </c>
      <c r="F1374" s="18">
        <f t="shared" si="66"/>
        <v>4.7770600206611791</v>
      </c>
      <c r="G1374" s="12">
        <f t="shared" si="67"/>
        <v>32.936509368071576</v>
      </c>
    </row>
    <row r="1375" spans="1:7" x14ac:dyDescent="0.25">
      <c r="A1375" s="24">
        <v>0.31152343999999998</v>
      </c>
      <c r="B1375" s="23">
        <v>-135.20368999999999</v>
      </c>
      <c r="C1375" s="25">
        <v>3.6190926999999999</v>
      </c>
      <c r="D1375" s="26">
        <v>2.2415250999999999E-3</v>
      </c>
      <c r="F1375" s="18">
        <f t="shared" si="66"/>
        <v>4.781852352836502</v>
      </c>
      <c r="G1375" s="12">
        <f t="shared" si="67"/>
        <v>32.969551174727712</v>
      </c>
    </row>
    <row r="1376" spans="1:7" x14ac:dyDescent="0.25">
      <c r="A1376" s="24">
        <v>0.41113281000000002</v>
      </c>
      <c r="B1376" s="23">
        <v>-135.31809999999999</v>
      </c>
      <c r="C1376" s="25">
        <v>3.6189165000000001</v>
      </c>
      <c r="D1376" s="26">
        <v>2.2401214E-3</v>
      </c>
      <c r="F1376" s="18">
        <f t="shared" si="66"/>
        <v>4.7858987788452003</v>
      </c>
      <c r="G1376" s="12">
        <f t="shared" si="67"/>
        <v>32.99745016439212</v>
      </c>
    </row>
    <row r="1377" spans="1:7" x14ac:dyDescent="0.25">
      <c r="A1377" s="24">
        <v>0.51074218999999998</v>
      </c>
      <c r="B1377" s="23">
        <v>-135.40764999999999</v>
      </c>
      <c r="C1377" s="25">
        <v>3.6190190000000002</v>
      </c>
      <c r="D1377" s="26">
        <v>2.2384970999999999E-3</v>
      </c>
      <c r="F1377" s="18">
        <f t="shared" si="66"/>
        <v>4.789065962212729</v>
      </c>
      <c r="G1377" s="12">
        <f t="shared" si="67"/>
        <v>33.019287018901771</v>
      </c>
    </row>
    <row r="1378" spans="1:7" x14ac:dyDescent="0.25">
      <c r="A1378" s="24">
        <v>0.61035156000000002</v>
      </c>
      <c r="B1378" s="23">
        <v>-135.52283</v>
      </c>
      <c r="C1378" s="25">
        <v>3.6190193000000002</v>
      </c>
      <c r="D1378" s="26">
        <v>2.2412091000000001E-3</v>
      </c>
      <c r="F1378" s="18">
        <f t="shared" si="66"/>
        <v>4.793139621400579</v>
      </c>
      <c r="G1378" s="12">
        <f t="shared" si="67"/>
        <v>33.047373773814343</v>
      </c>
    </row>
    <row r="1379" spans="1:7" x14ac:dyDescent="0.25">
      <c r="A1379" s="24">
        <v>0.70996093999999998</v>
      </c>
      <c r="B1379" s="23">
        <v>-135.61081999999999</v>
      </c>
      <c r="C1379" s="25">
        <v>3.6188818999999999</v>
      </c>
      <c r="D1379" s="26">
        <v>2.2418708999999998E-3</v>
      </c>
      <c r="F1379" s="18">
        <f t="shared" si="66"/>
        <v>4.7962516310545027</v>
      </c>
      <c r="G1379" s="12">
        <f t="shared" si="67"/>
        <v>33.068830220808238</v>
      </c>
    </row>
    <row r="1380" spans="1:7" x14ac:dyDescent="0.25">
      <c r="A1380" s="24">
        <v>0.80957031000000002</v>
      </c>
      <c r="B1380" s="23">
        <v>-135.73018999999999</v>
      </c>
      <c r="C1380" s="25">
        <v>3.6188216</v>
      </c>
      <c r="D1380" s="26">
        <v>2.2776783000000001E-3</v>
      </c>
      <c r="F1380" s="18">
        <f t="shared" si="66"/>
        <v>4.8004734811782539</v>
      </c>
      <c r="G1380" s="12">
        <f t="shared" si="67"/>
        <v>33.097938711291945</v>
      </c>
    </row>
    <row r="1381" spans="1:7" x14ac:dyDescent="0.25">
      <c r="A1381" s="24">
        <v>0.90917968999999998</v>
      </c>
      <c r="B1381" s="23">
        <v>-135.81765999999999</v>
      </c>
      <c r="C1381" s="25">
        <v>3.6188207000000001</v>
      </c>
      <c r="D1381" s="26">
        <v>2.2274195000000002E-3</v>
      </c>
      <c r="F1381" s="18">
        <f t="shared" si="66"/>
        <v>4.8035670995943089</v>
      </c>
      <c r="G1381" s="12">
        <f t="shared" si="67"/>
        <v>33.119268355780598</v>
      </c>
    </row>
    <row r="1382" spans="1:7" x14ac:dyDescent="0.25">
      <c r="A1382" s="24">
        <v>1.0087891</v>
      </c>
      <c r="B1382" s="23">
        <v>-135.92903000000001</v>
      </c>
      <c r="C1382" s="25">
        <v>3.6186682999999999</v>
      </c>
      <c r="D1382" s="26">
        <v>2.2476613999999999E-3</v>
      </c>
      <c r="F1382" s="18">
        <f t="shared" si="66"/>
        <v>4.8075060075970084</v>
      </c>
      <c r="G1382" s="12">
        <f t="shared" si="67"/>
        <v>33.146426038491249</v>
      </c>
    </row>
    <row r="1383" spans="1:7" x14ac:dyDescent="0.25">
      <c r="A1383" s="24">
        <v>1.1083984</v>
      </c>
      <c r="B1383" s="23">
        <v>-136.03416000000001</v>
      </c>
      <c r="C1383" s="25">
        <v>3.6186995999999998</v>
      </c>
      <c r="D1383" s="26">
        <v>2.2317469E-3</v>
      </c>
      <c r="F1383" s="18">
        <f t="shared" si="66"/>
        <v>4.8112242207452862</v>
      </c>
      <c r="G1383" s="12">
        <f t="shared" si="67"/>
        <v>33.172062091138919</v>
      </c>
    </row>
    <row r="1384" spans="1:7" x14ac:dyDescent="0.25">
      <c r="A1384" s="24">
        <v>1.2080078000000001</v>
      </c>
      <c r="B1384" s="23">
        <v>-136.12248</v>
      </c>
      <c r="C1384" s="25">
        <v>3.6186438000000001</v>
      </c>
      <c r="D1384" s="26">
        <v>2.2011129000000002E-3</v>
      </c>
      <c r="F1384" s="18">
        <f t="shared" si="66"/>
        <v>4.8143479017617024</v>
      </c>
      <c r="G1384" s="12">
        <f t="shared" si="67"/>
        <v>33.193599008953449</v>
      </c>
    </row>
    <row r="1385" spans="1:7" x14ac:dyDescent="0.25">
      <c r="A1385" s="24">
        <v>1.3076171999999999</v>
      </c>
      <c r="B1385" s="23">
        <v>-136.21995999999999</v>
      </c>
      <c r="C1385" s="25">
        <v>3.6185849000000001</v>
      </c>
      <c r="D1385" s="26">
        <v>2.1963716000000001E-3</v>
      </c>
      <c r="F1385" s="18">
        <f t="shared" si="66"/>
        <v>4.8177955515067241</v>
      </c>
      <c r="G1385" s="12">
        <f t="shared" si="67"/>
        <v>33.217369601668132</v>
      </c>
    </row>
    <row r="1386" spans="1:7" x14ac:dyDescent="0.25">
      <c r="A1386" s="24">
        <v>1.4072266</v>
      </c>
      <c r="B1386" s="23">
        <v>-136.31829999999999</v>
      </c>
      <c r="C1386" s="25">
        <v>3.6185638999999998</v>
      </c>
      <c r="D1386" s="26">
        <v>2.1898805000000001E-3</v>
      </c>
      <c r="F1386" s="18">
        <f t="shared" si="66"/>
        <v>4.8212736175297595</v>
      </c>
      <c r="G1386" s="12">
        <f t="shared" si="67"/>
        <v>33.241349906218424</v>
      </c>
    </row>
    <row r="1387" spans="1:7" x14ac:dyDescent="0.25">
      <c r="A1387" s="24">
        <v>1.5068359</v>
      </c>
      <c r="B1387" s="23">
        <v>-136.41188</v>
      </c>
      <c r="C1387" s="25">
        <v>3.6185347999999999</v>
      </c>
      <c r="D1387" s="26">
        <v>2.1783800000000002E-3</v>
      </c>
      <c r="F1387" s="18">
        <f t="shared" si="66"/>
        <v>4.8245833329907679</v>
      </c>
      <c r="G1387" s="12">
        <f t="shared" si="67"/>
        <v>33.264169480143742</v>
      </c>
    </row>
    <row r="1388" spans="1:7" x14ac:dyDescent="0.25">
      <c r="A1388" s="24">
        <v>1.6064453000000001</v>
      </c>
      <c r="B1388" s="23">
        <v>-136.52179000000001</v>
      </c>
      <c r="C1388" s="25">
        <v>3.6184137000000001</v>
      </c>
      <c r="D1388" s="26">
        <v>2.1937876000000002E-3</v>
      </c>
      <c r="F1388" s="18">
        <f t="shared" si="66"/>
        <v>4.828470604056375</v>
      </c>
      <c r="G1388" s="12">
        <f t="shared" si="67"/>
        <v>33.290971140435815</v>
      </c>
    </row>
    <row r="1389" spans="1:7" x14ac:dyDescent="0.25">
      <c r="A1389" s="24">
        <v>1.7060546999999999</v>
      </c>
      <c r="B1389" s="23">
        <v>-136.62698</v>
      </c>
      <c r="C1389" s="25">
        <v>3.6183936999999999</v>
      </c>
      <c r="D1389" s="26">
        <v>2.1929651999999999E-3</v>
      </c>
      <c r="F1389" s="18">
        <f t="shared" si="66"/>
        <v>4.8321909392705606</v>
      </c>
      <c r="G1389" s="12">
        <f t="shared" si="67"/>
        <v>33.316621824141784</v>
      </c>
    </row>
    <row r="1390" spans="1:7" x14ac:dyDescent="0.25">
      <c r="A1390" s="24">
        <v>1.8056641</v>
      </c>
      <c r="B1390" s="23">
        <v>-136.72481999999999</v>
      </c>
      <c r="C1390" s="25">
        <v>3.6183429</v>
      </c>
      <c r="D1390" s="26">
        <v>2.2246568E-3</v>
      </c>
      <c r="F1390" s="18">
        <f t="shared" si="66"/>
        <v>4.8356513214110297</v>
      </c>
      <c r="G1390" s="12">
        <f t="shared" si="67"/>
        <v>33.340480203206255</v>
      </c>
    </row>
    <row r="1391" spans="1:7" x14ac:dyDescent="0.25">
      <c r="A1391" s="24">
        <v>1.9052734</v>
      </c>
      <c r="B1391" s="23">
        <v>-136.82937999999999</v>
      </c>
      <c r="C1391" s="25">
        <v>3.6183953</v>
      </c>
      <c r="D1391" s="26">
        <v>2.1984486000000002E-3</v>
      </c>
      <c r="F1391" s="18">
        <f t="shared" si="66"/>
        <v>4.8393493749331826</v>
      </c>
      <c r="G1391" s="12">
        <f t="shared" si="67"/>
        <v>33.365977260800086</v>
      </c>
    </row>
    <row r="1392" spans="1:7" x14ac:dyDescent="0.25">
      <c r="A1392" s="24">
        <v>2.0048827999999999</v>
      </c>
      <c r="B1392" s="23">
        <v>-136.93689000000001</v>
      </c>
      <c r="C1392" s="25">
        <v>3.6182308000000001</v>
      </c>
      <c r="D1392" s="26">
        <v>2.2116868999999999E-3</v>
      </c>
      <c r="F1392" s="18">
        <f t="shared" si="66"/>
        <v>4.8431517633624743</v>
      </c>
      <c r="G1392" s="12">
        <f t="shared" si="67"/>
        <v>33.39219367876025</v>
      </c>
    </row>
    <row r="1393" spans="1:7" x14ac:dyDescent="0.25">
      <c r="A1393" s="24">
        <v>2.1044922000000001</v>
      </c>
      <c r="B1393" s="23">
        <v>-137.03390999999999</v>
      </c>
      <c r="C1393" s="25">
        <v>3.6182667999999998</v>
      </c>
      <c r="D1393" s="26">
        <v>2.2297769E-3</v>
      </c>
      <c r="F1393" s="18">
        <f t="shared" si="66"/>
        <v>4.8465831439355345</v>
      </c>
      <c r="G1393" s="12">
        <f t="shared" si="67"/>
        <v>33.415852100027976</v>
      </c>
    </row>
    <row r="1394" spans="1:7" x14ac:dyDescent="0.25">
      <c r="A1394" s="24">
        <v>2.2041016</v>
      </c>
      <c r="B1394" s="23">
        <v>-137.12949</v>
      </c>
      <c r="C1394" s="25">
        <v>3.6181054000000001</v>
      </c>
      <c r="D1394" s="26">
        <v>2.2281557000000001E-3</v>
      </c>
      <c r="F1394" s="18">
        <f t="shared" si="66"/>
        <v>4.8499635949268072</v>
      </c>
      <c r="G1394" s="12">
        <f t="shared" si="67"/>
        <v>33.439159375896566</v>
      </c>
    </row>
    <row r="1395" spans="1:7" x14ac:dyDescent="0.25">
      <c r="A1395" s="24">
        <v>2.3037109</v>
      </c>
      <c r="B1395" s="23">
        <v>-137.22005999999999</v>
      </c>
      <c r="C1395" s="25">
        <v>3.6181551999999999</v>
      </c>
      <c r="D1395" s="26">
        <v>2.2264481999999999E-3</v>
      </c>
      <c r="F1395" s="18">
        <f t="shared" si="66"/>
        <v>4.8531668534147698</v>
      </c>
      <c r="G1395" s="12">
        <f t="shared" si="67"/>
        <v>33.461244958397266</v>
      </c>
    </row>
    <row r="1396" spans="1:7" x14ac:dyDescent="0.25">
      <c r="A1396" s="24">
        <v>2.4033202999999999</v>
      </c>
      <c r="B1396" s="23">
        <v>-137.3235</v>
      </c>
      <c r="C1396" s="25">
        <v>3.6180827999999998</v>
      </c>
      <c r="D1396" s="26">
        <v>2.2458999999999999E-3</v>
      </c>
      <c r="F1396" s="18">
        <f t="shared" si="66"/>
        <v>4.8568252950399753</v>
      </c>
      <c r="G1396" s="12">
        <f t="shared" si="67"/>
        <v>33.486468902902878</v>
      </c>
    </row>
    <row r="1397" spans="1:7" x14ac:dyDescent="0.25">
      <c r="A1397" s="24">
        <v>2.5029297000000001</v>
      </c>
      <c r="B1397" s="23">
        <v>-137.42537999999999</v>
      </c>
      <c r="C1397" s="25">
        <v>3.618036</v>
      </c>
      <c r="D1397" s="26">
        <v>2.2408663999999999E-3</v>
      </c>
      <c r="F1397" s="18">
        <f t="shared" si="66"/>
        <v>4.8604285629515758</v>
      </c>
      <c r="G1397" s="12">
        <f t="shared" si="67"/>
        <v>33.511312439892741</v>
      </c>
    </row>
    <row r="1398" spans="1:7" x14ac:dyDescent="0.25">
      <c r="A1398" s="24">
        <v>2.6025391</v>
      </c>
      <c r="B1398" s="23">
        <v>-137.52884</v>
      </c>
      <c r="C1398" s="25">
        <v>3.6180370000000002</v>
      </c>
      <c r="D1398" s="26">
        <v>2.2439538000000002E-3</v>
      </c>
      <c r="F1398" s="18">
        <f t="shared" si="66"/>
        <v>4.8640877119320844</v>
      </c>
      <c r="G1398" s="12">
        <f t="shared" si="67"/>
        <v>33.536541261417788</v>
      </c>
    </row>
    <row r="1399" spans="1:7" x14ac:dyDescent="0.25">
      <c r="A1399" s="24">
        <v>2.7021484</v>
      </c>
      <c r="B1399" s="23">
        <v>-137.63570999999999</v>
      </c>
      <c r="C1399" s="25">
        <v>3.6178916000000001</v>
      </c>
      <c r="D1399" s="26">
        <v>2.2496253E-3</v>
      </c>
      <c r="F1399" s="18">
        <f t="shared" si="66"/>
        <v>4.8678674649916909</v>
      </c>
      <c r="G1399" s="12">
        <f t="shared" si="67"/>
        <v>33.562601614756097</v>
      </c>
    </row>
    <row r="1400" spans="1:7" x14ac:dyDescent="0.25">
      <c r="A1400" s="24">
        <v>2.8017577999999999</v>
      </c>
      <c r="B1400" s="23">
        <v>-137.74223000000001</v>
      </c>
      <c r="C1400" s="25">
        <v>3.6178338999999999</v>
      </c>
      <c r="D1400" s="26">
        <v>2.2399426000000002E-3</v>
      </c>
      <c r="F1400" s="18">
        <f t="shared" si="66"/>
        <v>4.8716348393335025</v>
      </c>
      <c r="G1400" s="12">
        <f t="shared" si="67"/>
        <v>33.588576620254344</v>
      </c>
    </row>
    <row r="1401" spans="1:7" x14ac:dyDescent="0.25">
      <c r="A1401" s="24">
        <v>2.9013672000000001</v>
      </c>
      <c r="B1401" s="23">
        <v>-137.83709999999999</v>
      </c>
      <c r="C1401" s="25">
        <v>3.6178949</v>
      </c>
      <c r="D1401" s="26">
        <v>2.2519976000000001E-3</v>
      </c>
      <c r="F1401" s="18">
        <f t="shared" si="66"/>
        <v>4.8749901792115304</v>
      </c>
      <c r="G1401" s="12">
        <f t="shared" si="67"/>
        <v>33.611710761933061</v>
      </c>
    </row>
    <row r="1402" spans="1:7" x14ac:dyDescent="0.25">
      <c r="A1402" s="24">
        <v>3.0009766</v>
      </c>
      <c r="B1402" s="23">
        <v>-137.93571</v>
      </c>
      <c r="C1402" s="25">
        <v>3.6178753000000001</v>
      </c>
      <c r="D1402" s="26">
        <v>2.2447824E-3</v>
      </c>
      <c r="F1402" s="18">
        <f t="shared" si="66"/>
        <v>4.8784777945311513</v>
      </c>
      <c r="G1402" s="12">
        <f t="shared" si="67"/>
        <v>33.635756906245689</v>
      </c>
    </row>
    <row r="1403" spans="1:7" x14ac:dyDescent="0.25">
      <c r="A1403" s="24">
        <v>3.1005859</v>
      </c>
      <c r="B1403" s="23">
        <v>-138.0043</v>
      </c>
      <c r="C1403" s="25">
        <v>3.6177464000000001</v>
      </c>
      <c r="D1403" s="26">
        <v>2.2428751000000001E-3</v>
      </c>
      <c r="F1403" s="18">
        <f t="shared" si="66"/>
        <v>4.8809036695415227</v>
      </c>
      <c r="G1403" s="12">
        <f t="shared" si="67"/>
        <v>33.652482644389927</v>
      </c>
    </row>
    <row r="1404" spans="1:7" x14ac:dyDescent="0.25">
      <c r="A1404" s="24">
        <v>3.2001952999999999</v>
      </c>
      <c r="B1404" s="23">
        <v>-138.13041999999999</v>
      </c>
      <c r="C1404" s="25">
        <v>3.6176507</v>
      </c>
      <c r="D1404" s="26">
        <v>2.2415966E-3</v>
      </c>
      <c r="F1404" s="18">
        <f t="shared" si="66"/>
        <v>4.8853642520799108</v>
      </c>
      <c r="G1404" s="12">
        <f t="shared" si="67"/>
        <v>33.683237128932149</v>
      </c>
    </row>
    <row r="1405" spans="1:7" x14ac:dyDescent="0.25">
      <c r="A1405" s="24">
        <v>3.2998047000000001</v>
      </c>
      <c r="B1405" s="23">
        <v>-138.21100000000001</v>
      </c>
      <c r="C1405" s="25">
        <v>3.6177665999999999</v>
      </c>
      <c r="D1405" s="26">
        <v>2.2412389999999999E-3</v>
      </c>
      <c r="F1405" s="18">
        <f t="shared" si="66"/>
        <v>4.8882141865942108</v>
      </c>
      <c r="G1405" s="12">
        <f t="shared" si="67"/>
        <v>33.702886640226261</v>
      </c>
    </row>
    <row r="1406" spans="1:7" x14ac:dyDescent="0.25">
      <c r="A1406" s="24">
        <v>3.3994141</v>
      </c>
      <c r="B1406" s="23">
        <v>-138.31264999999999</v>
      </c>
      <c r="C1406" s="25">
        <v>3.6174833999999998</v>
      </c>
      <c r="D1406" s="26">
        <v>2.2436976E-3</v>
      </c>
      <c r="F1406" s="18">
        <f t="shared" si="66"/>
        <v>4.8918093199198305</v>
      </c>
      <c r="G1406" s="12">
        <f t="shared" si="67"/>
        <v>33.727674091492638</v>
      </c>
    </row>
    <row r="1407" spans="1:7" x14ac:dyDescent="0.25">
      <c r="A1407" s="24">
        <v>3.4990234</v>
      </c>
      <c r="B1407" s="23">
        <v>-138.42372</v>
      </c>
      <c r="C1407" s="25">
        <v>3.6176083000000001</v>
      </c>
      <c r="D1407" s="26">
        <v>2.2471277E-3</v>
      </c>
      <c r="F1407" s="18">
        <f t="shared" si="66"/>
        <v>4.8957376175929905</v>
      </c>
      <c r="G1407" s="12">
        <f t="shared" si="67"/>
        <v>33.754758618911808</v>
      </c>
    </row>
    <row r="1408" spans="1:7" x14ac:dyDescent="0.25">
      <c r="A1408" s="24">
        <v>3.5986327999999999</v>
      </c>
      <c r="B1408" s="23">
        <v>-138.52884</v>
      </c>
      <c r="C1408" s="25">
        <v>3.6174900999999999</v>
      </c>
      <c r="D1408" s="26">
        <v>2.2460341000000001E-3</v>
      </c>
      <c r="F1408" s="18">
        <f t="shared" si="66"/>
        <v>4.8994554770636167</v>
      </c>
      <c r="G1408" s="12">
        <f t="shared" si="67"/>
        <v>33.78039223304976</v>
      </c>
    </row>
    <row r="1409" spans="1:7" x14ac:dyDescent="0.25">
      <c r="A1409" s="24">
        <v>3.6982422000000001</v>
      </c>
      <c r="B1409" s="23">
        <v>-138.62286</v>
      </c>
      <c r="C1409" s="25">
        <v>3.6174276000000001</v>
      </c>
      <c r="D1409" s="26">
        <v>2.2449523999999998E-3</v>
      </c>
      <c r="F1409" s="18">
        <f t="shared" si="66"/>
        <v>4.9027807543412836</v>
      </c>
      <c r="G1409" s="12">
        <f t="shared" si="67"/>
        <v>33.8033191014026</v>
      </c>
    </row>
    <row r="1410" spans="1:7" x14ac:dyDescent="0.25">
      <c r="A1410" s="24">
        <v>3.7978516</v>
      </c>
      <c r="B1410" s="23">
        <v>-138.72215</v>
      </c>
      <c r="C1410" s="25">
        <v>3.6174951000000002</v>
      </c>
      <c r="D1410" s="26">
        <v>2.2481649999999999E-3</v>
      </c>
      <c r="F1410" s="18">
        <f t="shared" si="66"/>
        <v>4.9062924197411935</v>
      </c>
      <c r="G1410" s="12">
        <f t="shared" si="67"/>
        <v>33.82753106437594</v>
      </c>
    </row>
    <row r="1411" spans="1:7" x14ac:dyDescent="0.25">
      <c r="A1411" s="24">
        <v>3.8974609</v>
      </c>
      <c r="B1411" s="23">
        <v>-138.81314</v>
      </c>
      <c r="C1411" s="25">
        <v>3.6173248</v>
      </c>
      <c r="D1411" s="26">
        <v>2.2449731E-3</v>
      </c>
      <c r="F1411" s="18">
        <f t="shared" si="66"/>
        <v>4.9095105326905113</v>
      </c>
      <c r="G1411" s="12">
        <f t="shared" si="67"/>
        <v>33.849719064284734</v>
      </c>
    </row>
    <row r="1412" spans="1:7" x14ac:dyDescent="0.25">
      <c r="A1412" s="24">
        <v>3.9970702999999999</v>
      </c>
      <c r="B1412" s="23">
        <v>-138.91057000000001</v>
      </c>
      <c r="C1412" s="25">
        <v>3.6172873999999999</v>
      </c>
      <c r="D1412" s="26">
        <v>2.2473901000000002E-3</v>
      </c>
      <c r="F1412" s="18">
        <f t="shared" si="66"/>
        <v>4.9129564140472768</v>
      </c>
      <c r="G1412" s="12">
        <f t="shared" si="67"/>
        <v>33.873477464450829</v>
      </c>
    </row>
    <row r="1413" spans="1:7" x14ac:dyDescent="0.25">
      <c r="A1413" s="24">
        <v>4.0966797000000001</v>
      </c>
      <c r="B1413" s="23">
        <v>-139.01633000000001</v>
      </c>
      <c r="C1413" s="25">
        <v>3.6172475999999998</v>
      </c>
      <c r="D1413" s="26">
        <v>2.245581E-3</v>
      </c>
      <c r="F1413" s="18">
        <f t="shared" si="66"/>
        <v>4.9166969088875874</v>
      </c>
      <c r="G1413" s="12">
        <f t="shared" si="67"/>
        <v>33.899267143210629</v>
      </c>
    </row>
    <row r="1414" spans="1:7" x14ac:dyDescent="0.25">
      <c r="A1414" s="24">
        <v>4.1962891000000004</v>
      </c>
      <c r="B1414" s="23">
        <v>-139.11637999999999</v>
      </c>
      <c r="C1414" s="25">
        <v>3.6171880000000001</v>
      </c>
      <c r="D1414" s="26">
        <v>2.2449137000000001E-3</v>
      </c>
      <c r="F1414" s="18">
        <f t="shared" si="66"/>
        <v>4.9202354537889965</v>
      </c>
      <c r="G1414" s="12">
        <f t="shared" si="67"/>
        <v>33.923664432922401</v>
      </c>
    </row>
    <row r="1415" spans="1:7" x14ac:dyDescent="0.25">
      <c r="A1415" s="24">
        <v>4.2958983999999996</v>
      </c>
      <c r="B1415" s="23">
        <v>-139.20265000000001</v>
      </c>
      <c r="C1415" s="25">
        <v>3.6172304</v>
      </c>
      <c r="D1415" s="26">
        <v>2.2448092E-3</v>
      </c>
      <c r="F1415" s="18">
        <f t="shared" si="66"/>
        <v>4.9232866308868948</v>
      </c>
      <c r="G1415" s="12">
        <f t="shared" si="67"/>
        <v>33.944701456245099</v>
      </c>
    </row>
    <row r="1416" spans="1:7" x14ac:dyDescent="0.25">
      <c r="A1416" s="24">
        <v>4.3955077999999999</v>
      </c>
      <c r="B1416" s="23">
        <v>-139.29532</v>
      </c>
      <c r="C1416" s="25">
        <v>3.6170827999999999</v>
      </c>
      <c r="D1416" s="26">
        <v>2.2453427999999998E-3</v>
      </c>
      <c r="F1416" s="18">
        <f t="shared" si="66"/>
        <v>4.9265641616816334</v>
      </c>
      <c r="G1416" s="12">
        <f t="shared" si="67"/>
        <v>33.967299125786234</v>
      </c>
    </row>
    <row r="1417" spans="1:7" x14ac:dyDescent="0.25">
      <c r="A1417" s="24">
        <v>4.4951172000000001</v>
      </c>
      <c r="B1417" s="23">
        <v>-139.38336000000001</v>
      </c>
      <c r="C1417" s="25">
        <v>3.6170754000000001</v>
      </c>
      <c r="D1417" s="26">
        <v>2.2441804999999999E-3</v>
      </c>
      <c r="F1417" s="18">
        <f t="shared" si="66"/>
        <v>4.9296779397238142</v>
      </c>
      <c r="G1417" s="12">
        <f t="shared" si="67"/>
        <v>33.988767765328717</v>
      </c>
    </row>
    <row r="1418" spans="1:7" x14ac:dyDescent="0.25">
      <c r="A1418" s="24">
        <v>4.5947266000000004</v>
      </c>
      <c r="B1418" s="23">
        <v>-139.50627</v>
      </c>
      <c r="C1418" s="25">
        <v>3.6169118999999998</v>
      </c>
      <c r="D1418" s="26">
        <v>2.2460788000000001E-3</v>
      </c>
      <c r="F1418" s="18">
        <f t="shared" si="66"/>
        <v>4.9340249917361305</v>
      </c>
      <c r="G1418" s="12">
        <f t="shared" si="67"/>
        <v>34.018739488251995</v>
      </c>
    </row>
    <row r="1419" spans="1:7" x14ac:dyDescent="0.25">
      <c r="A1419" s="24">
        <v>4.6943358999999996</v>
      </c>
      <c r="B1419" s="23">
        <v>-139.61006</v>
      </c>
      <c r="C1419" s="25">
        <v>3.6170230000000001</v>
      </c>
      <c r="D1419" s="26">
        <v>2.2473691E-3</v>
      </c>
      <c r="F1419" s="18">
        <f t="shared" si="66"/>
        <v>4.9376958120791326</v>
      </c>
      <c r="G1419" s="12">
        <f t="shared" si="67"/>
        <v>34.044048780597684</v>
      </c>
    </row>
    <row r="1420" spans="1:7" x14ac:dyDescent="0.25">
      <c r="A1420" s="24">
        <v>4.7939452999999999</v>
      </c>
      <c r="B1420" s="23">
        <v>-139.69246999999999</v>
      </c>
      <c r="C1420" s="25">
        <v>3.6168163</v>
      </c>
      <c r="D1420" s="26">
        <v>2.2470744000000001E-3</v>
      </c>
      <c r="F1420" s="18">
        <f t="shared" si="66"/>
        <v>4.9406104696036213</v>
      </c>
      <c r="G1420" s="12">
        <f t="shared" si="67"/>
        <v>34.064144539169867</v>
      </c>
    </row>
    <row r="1421" spans="1:7" x14ac:dyDescent="0.25">
      <c r="A1421" s="24">
        <v>4.8935547000000001</v>
      </c>
      <c r="B1421" s="23">
        <v>-139.79886999999999</v>
      </c>
      <c r="C1421" s="25">
        <v>3.6169376</v>
      </c>
      <c r="D1421" s="26">
        <v>2.2462159000000001E-3</v>
      </c>
      <c r="F1421" s="18">
        <f t="shared" si="66"/>
        <v>4.9443735998136162</v>
      </c>
      <c r="G1421" s="12">
        <f t="shared" si="67"/>
        <v>34.090090282551515</v>
      </c>
    </row>
    <row r="1422" spans="1:7" x14ac:dyDescent="0.25">
      <c r="A1422" s="24">
        <v>4.9931641000000004</v>
      </c>
      <c r="B1422" s="23">
        <v>-139.89762999999999</v>
      </c>
      <c r="C1422" s="25">
        <v>3.6168624999999999</v>
      </c>
      <c r="D1422" s="26">
        <v>2.2466213E-3</v>
      </c>
      <c r="F1422" s="18">
        <f t="shared" si="66"/>
        <v>4.9478665202980068</v>
      </c>
      <c r="G1422" s="12">
        <f t="shared" si="67"/>
        <v>34.11417300450988</v>
      </c>
    </row>
    <row r="1423" spans="1:7" x14ac:dyDescent="0.25">
      <c r="A1423" s="24">
        <v>5.0927733999999996</v>
      </c>
      <c r="B1423" s="23">
        <v>-139.99137999999999</v>
      </c>
      <c r="C1423" s="25">
        <v>3.6168265000000002</v>
      </c>
      <c r="D1423" s="26">
        <v>2.2464483E-3</v>
      </c>
      <c r="F1423" s="18">
        <f t="shared" si="66"/>
        <v>4.9511822482790873</v>
      </c>
      <c r="G1423" s="12">
        <f t="shared" si="67"/>
        <v>34.137034033100377</v>
      </c>
    </row>
    <row r="1424" spans="1:7" x14ac:dyDescent="0.25">
      <c r="A1424" s="24">
        <v>5.1923827999999999</v>
      </c>
      <c r="B1424" s="23">
        <v>-140.09914000000001</v>
      </c>
      <c r="C1424" s="25">
        <v>3.6167281</v>
      </c>
      <c r="D1424" s="26">
        <v>2.2455630999999999E-3</v>
      </c>
      <c r="F1424" s="18">
        <f t="shared" si="66"/>
        <v>4.9549934786496621</v>
      </c>
      <c r="G1424" s="12">
        <f t="shared" si="67"/>
        <v>34.163311413803449</v>
      </c>
    </row>
    <row r="1425" spans="1:7" x14ac:dyDescent="0.25">
      <c r="A1425" s="24">
        <v>5.2919922000000001</v>
      </c>
      <c r="B1425" s="23">
        <v>-140.22194999999999</v>
      </c>
      <c r="C1425" s="25">
        <v>3.6166738999999999</v>
      </c>
      <c r="D1425" s="26">
        <v>2.2467643000000002E-3</v>
      </c>
      <c r="F1425" s="18">
        <f t="shared" si="66"/>
        <v>4.959336993885465</v>
      </c>
      <c r="G1425" s="12">
        <f t="shared" si="67"/>
        <v>34.193258751629564</v>
      </c>
    </row>
    <row r="1426" spans="1:7" x14ac:dyDescent="0.25">
      <c r="A1426" s="24">
        <v>5.3916016000000004</v>
      </c>
      <c r="B1426" s="23">
        <v>-140.32413</v>
      </c>
      <c r="C1426" s="25">
        <v>3.6165910000000001</v>
      </c>
      <c r="D1426" s="26">
        <v>2.2470951000000002E-3</v>
      </c>
      <c r="F1426" s="18">
        <f t="shared" si="66"/>
        <v>4.9629508721266049</v>
      </c>
      <c r="G1426" s="12">
        <f t="shared" si="67"/>
        <v>34.218175443910923</v>
      </c>
    </row>
    <row r="1427" spans="1:7" x14ac:dyDescent="0.25">
      <c r="A1427" s="24">
        <v>5.4912108999999996</v>
      </c>
      <c r="B1427" s="23">
        <v>-140.40961999999999</v>
      </c>
      <c r="C1427" s="25">
        <v>3.6165075</v>
      </c>
      <c r="D1427" s="26">
        <v>2.2479414E-3</v>
      </c>
      <c r="F1427" s="18">
        <f t="shared" si="66"/>
        <v>4.9659744623676998</v>
      </c>
      <c r="G1427" s="12">
        <f t="shared" si="67"/>
        <v>34.239022263475739</v>
      </c>
    </row>
    <row r="1428" spans="1:7" x14ac:dyDescent="0.25">
      <c r="A1428" s="24">
        <v>5.5908202999999999</v>
      </c>
      <c r="B1428" s="23">
        <v>-140.49080000000001</v>
      </c>
      <c r="C1428" s="25">
        <v>3.6165457000000001</v>
      </c>
      <c r="D1428" s="26">
        <v>2.2458552999999998E-3</v>
      </c>
      <c r="F1428" s="18">
        <f t="shared" ref="F1428:F1491" si="68" xml:space="preserve"> -B1428 / A_6x12_in2</f>
        <v>4.9688456175410778</v>
      </c>
      <c r="G1428" s="12">
        <f t="shared" ref="G1428:G1491" si="69" xml:space="preserve"> -B1428 * kip_to_N / A_6x12_mm2</f>
        <v>34.258818085352829</v>
      </c>
    </row>
    <row r="1429" spans="1:7" x14ac:dyDescent="0.25">
      <c r="A1429" s="24">
        <v>5.6904297000000001</v>
      </c>
      <c r="B1429" s="23">
        <v>-140.58266</v>
      </c>
      <c r="C1429" s="25">
        <v>3.6164825</v>
      </c>
      <c r="D1429" s="26">
        <v>2.2449582000000001E-3</v>
      </c>
      <c r="F1429" s="18">
        <f t="shared" si="68"/>
        <v>4.9720945004460608</v>
      </c>
      <c r="G1429" s="12">
        <f t="shared" si="69"/>
        <v>34.281218235606936</v>
      </c>
    </row>
    <row r="1430" spans="1:7" x14ac:dyDescent="0.25">
      <c r="A1430" s="24">
        <v>5.7900391000000004</v>
      </c>
      <c r="B1430" s="23">
        <v>-140.67944</v>
      </c>
      <c r="C1430" s="25">
        <v>3.6165029999999998</v>
      </c>
      <c r="D1430" s="26">
        <v>2.2460162000000001E-3</v>
      </c>
      <c r="F1430" s="18">
        <f t="shared" si="68"/>
        <v>4.9755173927554903</v>
      </c>
      <c r="G1430" s="12">
        <f t="shared" si="69"/>
        <v>34.304818132641479</v>
      </c>
    </row>
    <row r="1431" spans="1:7" x14ac:dyDescent="0.25">
      <c r="A1431" s="24">
        <v>5.8896483999999996</v>
      </c>
      <c r="B1431" s="23">
        <v>-140.79185000000001</v>
      </c>
      <c r="C1431" s="25">
        <v>3.616431</v>
      </c>
      <c r="D1431" s="26">
        <v>2.2501616999999999E-3</v>
      </c>
      <c r="F1431" s="18">
        <f t="shared" si="68"/>
        <v>4.9794930832339261</v>
      </c>
      <c r="G1431" s="12">
        <f t="shared" si="69"/>
        <v>34.33222942036263</v>
      </c>
    </row>
    <row r="1432" spans="1:7" x14ac:dyDescent="0.25">
      <c r="A1432" s="24">
        <v>5.9892577999999999</v>
      </c>
      <c r="B1432" s="23">
        <v>-140.88097999999999</v>
      </c>
      <c r="C1432" s="25">
        <v>3.6163595000000002</v>
      </c>
      <c r="D1432" s="26">
        <v>2.2471875000000001E-3</v>
      </c>
      <c r="F1432" s="18">
        <f t="shared" si="68"/>
        <v>4.9826454121400987</v>
      </c>
      <c r="G1432" s="12">
        <f t="shared" si="69"/>
        <v>34.35396385746418</v>
      </c>
    </row>
    <row r="1433" spans="1:7" x14ac:dyDescent="0.25">
      <c r="A1433" s="24">
        <v>6.0888672000000001</v>
      </c>
      <c r="B1433" s="23">
        <v>-140.98927</v>
      </c>
      <c r="C1433" s="25">
        <v>3.6163886000000001</v>
      </c>
      <c r="D1433" s="26">
        <v>2.2454977000000002E-3</v>
      </c>
      <c r="F1433" s="18">
        <f t="shared" si="68"/>
        <v>4.9864753874261929</v>
      </c>
      <c r="G1433" s="12">
        <f t="shared" si="69"/>
        <v>34.380370479182211</v>
      </c>
    </row>
    <row r="1434" spans="1:7" x14ac:dyDescent="0.25">
      <c r="A1434" s="24">
        <v>6.1884766000000004</v>
      </c>
      <c r="B1434" s="23">
        <v>-141.07451</v>
      </c>
      <c r="C1434" s="25">
        <v>3.616323</v>
      </c>
      <c r="D1434" s="26">
        <v>2.2460280000000002E-3</v>
      </c>
      <c r="F1434" s="18">
        <f t="shared" si="68"/>
        <v>4.9894901357260046</v>
      </c>
      <c r="G1434" s="12">
        <f t="shared" si="69"/>
        <v>34.401156336004121</v>
      </c>
    </row>
    <row r="1435" spans="1:7" x14ac:dyDescent="0.25">
      <c r="A1435" s="24">
        <v>6.2880858999999996</v>
      </c>
      <c r="B1435" s="23">
        <v>-141.1626</v>
      </c>
      <c r="C1435" s="25">
        <v>3.6162825000000001</v>
      </c>
      <c r="D1435" s="26">
        <v>2.2461591000000002E-3</v>
      </c>
      <c r="F1435" s="18">
        <f t="shared" si="68"/>
        <v>4.9926056821564408</v>
      </c>
      <c r="G1435" s="12">
        <f t="shared" si="69"/>
        <v>34.422637168095179</v>
      </c>
    </row>
    <row r="1436" spans="1:7" x14ac:dyDescent="0.25">
      <c r="A1436" s="24">
        <v>6.3876952999999999</v>
      </c>
      <c r="B1436" s="23">
        <v>-141.25513000000001</v>
      </c>
      <c r="C1436" s="25">
        <v>3.6162068999999999</v>
      </c>
      <c r="D1436" s="26">
        <v>2.2450448000000001E-3</v>
      </c>
      <c r="F1436" s="18">
        <f t="shared" si="68"/>
        <v>4.9958782614640622</v>
      </c>
      <c r="G1436" s="12">
        <f t="shared" si="69"/>
        <v>34.445200698500287</v>
      </c>
    </row>
    <row r="1437" spans="1:7" x14ac:dyDescent="0.25">
      <c r="A1437" s="24">
        <v>6.4873047000000001</v>
      </c>
      <c r="B1437" s="23">
        <v>-141.38527999999999</v>
      </c>
      <c r="C1437" s="25">
        <v>3.6161143999999998</v>
      </c>
      <c r="D1437" s="26">
        <v>2.2458343E-3</v>
      </c>
      <c r="F1437" s="18">
        <f t="shared" si="68"/>
        <v>5.000481376095931</v>
      </c>
      <c r="G1437" s="12">
        <f t="shared" si="69"/>
        <v>34.476937902458182</v>
      </c>
    </row>
    <row r="1438" spans="1:7" x14ac:dyDescent="0.25">
      <c r="A1438" s="24">
        <v>6.5869141000000004</v>
      </c>
      <c r="B1438" s="23">
        <v>-141.48918</v>
      </c>
      <c r="C1438" s="25">
        <v>3.6161574999999999</v>
      </c>
      <c r="D1438" s="26">
        <v>2.2454917999999999E-3</v>
      </c>
      <c r="F1438" s="18">
        <f t="shared" si="68"/>
        <v>5.0041560868930972</v>
      </c>
      <c r="G1438" s="12">
        <f t="shared" si="69"/>
        <v>34.502274018410745</v>
      </c>
    </row>
    <row r="1439" spans="1:7" x14ac:dyDescent="0.25">
      <c r="A1439" s="24">
        <v>6.6865233999999996</v>
      </c>
      <c r="B1439" s="23">
        <v>-141.58565999999999</v>
      </c>
      <c r="C1439" s="25">
        <v>3.6159620000000001</v>
      </c>
      <c r="D1439" s="26">
        <v>2.2478551E-3</v>
      </c>
      <c r="F1439" s="18">
        <f t="shared" si="68"/>
        <v>5.0075683688729873</v>
      </c>
      <c r="G1439" s="12">
        <f t="shared" si="69"/>
        <v>34.5258007601538</v>
      </c>
    </row>
    <row r="1440" spans="1:7" x14ac:dyDescent="0.25">
      <c r="A1440" s="24">
        <v>6.7861327999999999</v>
      </c>
      <c r="B1440" s="23">
        <v>-141.68813</v>
      </c>
      <c r="C1440" s="25">
        <v>3.6159523</v>
      </c>
      <c r="D1440" s="26">
        <v>2.2452683E-3</v>
      </c>
      <c r="F1440" s="18">
        <f t="shared" si="68"/>
        <v>5.011192503766015</v>
      </c>
      <c r="G1440" s="12">
        <f t="shared" si="69"/>
        <v>34.550788169216922</v>
      </c>
    </row>
    <row r="1441" spans="1:7" x14ac:dyDescent="0.25">
      <c r="A1441" s="24">
        <v>6.8857422000000001</v>
      </c>
      <c r="B1441" s="23">
        <v>-141.79329000000001</v>
      </c>
      <c r="C1441" s="25">
        <v>3.6159007999999999</v>
      </c>
      <c r="D1441" s="26">
        <v>2.2461473000000001E-3</v>
      </c>
      <c r="F1441" s="18">
        <f t="shared" si="68"/>
        <v>5.0149117779472476</v>
      </c>
      <c r="G1441" s="12">
        <f t="shared" si="69"/>
        <v>34.576431537393745</v>
      </c>
    </row>
    <row r="1442" spans="1:7" x14ac:dyDescent="0.25">
      <c r="A1442" s="24">
        <v>6.9853516000000004</v>
      </c>
      <c r="B1442" s="23">
        <v>-141.88664</v>
      </c>
      <c r="C1442" s="25">
        <v>3.6159355999999998</v>
      </c>
      <c r="D1442" s="26">
        <v>2.2454917999999999E-3</v>
      </c>
      <c r="F1442" s="18">
        <f t="shared" si="68"/>
        <v>5.0182133588222761</v>
      </c>
      <c r="G1442" s="12">
        <f t="shared" si="69"/>
        <v>34.599195025595591</v>
      </c>
    </row>
    <row r="1443" spans="1:7" x14ac:dyDescent="0.25">
      <c r="A1443" s="24">
        <v>7.0849608999999996</v>
      </c>
      <c r="B1443" s="23">
        <v>-141.97210999999999</v>
      </c>
      <c r="C1443" s="25">
        <v>3.6158199</v>
      </c>
      <c r="D1443" s="26">
        <v>2.2445053E-3</v>
      </c>
      <c r="F1443" s="18">
        <f t="shared" si="68"/>
        <v>5.0212362417080678</v>
      </c>
      <c r="G1443" s="12">
        <f t="shared" si="69"/>
        <v>34.620036968140973</v>
      </c>
    </row>
    <row r="1444" spans="1:7" x14ac:dyDescent="0.25">
      <c r="A1444" s="24">
        <v>7.1845702999999999</v>
      </c>
      <c r="B1444" s="23">
        <v>-142.08398</v>
      </c>
      <c r="C1444" s="25">
        <v>3.6157640999999998</v>
      </c>
      <c r="D1444" s="26">
        <v>2.2450536000000001E-3</v>
      </c>
      <c r="F1444" s="18">
        <f t="shared" si="68"/>
        <v>5.0251928335933327</v>
      </c>
      <c r="G1444" s="12">
        <f t="shared" si="69"/>
        <v>34.647316576337445</v>
      </c>
    </row>
    <row r="1445" spans="1:7" x14ac:dyDescent="0.25">
      <c r="A1445" s="24">
        <v>7.2841797000000001</v>
      </c>
      <c r="B1445" s="23">
        <v>-142.17681999999999</v>
      </c>
      <c r="C1445" s="25">
        <v>3.6156785</v>
      </c>
      <c r="D1445" s="26">
        <v>2.2440850999999999E-3</v>
      </c>
      <c r="F1445" s="18">
        <f t="shared" si="68"/>
        <v>5.0284763769081433</v>
      </c>
      <c r="G1445" s="12">
        <f t="shared" si="69"/>
        <v>34.669955700543753</v>
      </c>
    </row>
    <row r="1446" spans="1:7" x14ac:dyDescent="0.25">
      <c r="A1446" s="24">
        <v>7.3837891000000004</v>
      </c>
      <c r="B1446" s="23">
        <v>-142.26721000000001</v>
      </c>
      <c r="C1446" s="25">
        <v>3.6156473</v>
      </c>
      <c r="D1446" s="26">
        <v>2.2448836999999998E-3</v>
      </c>
      <c r="F1446" s="18">
        <f t="shared" si="68"/>
        <v>5.0316732691983832</v>
      </c>
      <c r="G1446" s="12">
        <f t="shared" si="69"/>
        <v>34.69199738986957</v>
      </c>
    </row>
    <row r="1447" spans="1:7" x14ac:dyDescent="0.25">
      <c r="A1447" s="24">
        <v>7.4833983999999996</v>
      </c>
      <c r="B1447" s="23">
        <v>-142.37148999999999</v>
      </c>
      <c r="C1447" s="25">
        <v>3.6155662999999998</v>
      </c>
      <c r="D1447" s="26">
        <v>2.2446661999999998E-3</v>
      </c>
      <c r="F1447" s="18">
        <f t="shared" si="68"/>
        <v>5.035361419746299</v>
      </c>
      <c r="G1447" s="12">
        <f t="shared" si="69"/>
        <v>34.717426169191349</v>
      </c>
    </row>
    <row r="1448" spans="1:7" x14ac:dyDescent="0.25">
      <c r="A1448" s="24">
        <v>7.5830077999999999</v>
      </c>
      <c r="B1448" s="23">
        <v>-142.45944</v>
      </c>
      <c r="C1448" s="25">
        <v>3.6155756000000001</v>
      </c>
      <c r="D1448" s="26">
        <v>2.2458731999999999E-3</v>
      </c>
      <c r="F1448" s="18">
        <f t="shared" si="68"/>
        <v>5.0384720146896171</v>
      </c>
      <c r="G1448" s="12">
        <f t="shared" si="69"/>
        <v>34.73887286214638</v>
      </c>
    </row>
    <row r="1449" spans="1:7" x14ac:dyDescent="0.25">
      <c r="A1449" s="24">
        <v>7.6826172000000001</v>
      </c>
      <c r="B1449" s="23">
        <v>-142.56639000000001</v>
      </c>
      <c r="C1449" s="25">
        <v>3.6155062</v>
      </c>
      <c r="D1449" s="26">
        <v>2.2453070000000002E-3</v>
      </c>
      <c r="F1449" s="18">
        <f t="shared" si="68"/>
        <v>5.0422545971704356</v>
      </c>
      <c r="G1449" s="12">
        <f t="shared" si="69"/>
        <v>34.764952723562423</v>
      </c>
    </row>
    <row r="1450" spans="1:7" x14ac:dyDescent="0.25">
      <c r="A1450" s="24">
        <v>7.7822266000000004</v>
      </c>
      <c r="B1450" s="23">
        <v>-142.6662</v>
      </c>
      <c r="C1450" s="25">
        <v>3.6153814999999998</v>
      </c>
      <c r="D1450" s="26">
        <v>2.2449194999999999E-3</v>
      </c>
      <c r="F1450" s="18">
        <f t="shared" si="68"/>
        <v>5.0457846538082132</v>
      </c>
      <c r="G1450" s="12">
        <f t="shared" si="69"/>
        <v>34.789291489041013</v>
      </c>
    </row>
    <row r="1451" spans="1:7" x14ac:dyDescent="0.25">
      <c r="A1451" s="24">
        <v>7.8818358999999996</v>
      </c>
      <c r="B1451" s="23">
        <v>-142.74952999999999</v>
      </c>
      <c r="C1451" s="25">
        <v>3.6154408</v>
      </c>
      <c r="D1451" s="26">
        <v>2.2454797000000001E-3</v>
      </c>
      <c r="F1451" s="18">
        <f t="shared" si="68"/>
        <v>5.0487318496766234</v>
      </c>
      <c r="G1451" s="12">
        <f t="shared" si="69"/>
        <v>34.809611590507103</v>
      </c>
    </row>
    <row r="1452" spans="1:7" x14ac:dyDescent="0.25">
      <c r="A1452" s="24">
        <v>7.9814452999999999</v>
      </c>
      <c r="B1452" s="23">
        <v>-142.85081</v>
      </c>
      <c r="C1452" s="25">
        <v>3.6153369</v>
      </c>
      <c r="D1452" s="26">
        <v>2.2473275000000001E-3</v>
      </c>
      <c r="F1452" s="18">
        <f t="shared" si="68"/>
        <v>5.052313896929145</v>
      </c>
      <c r="G1452" s="12">
        <f t="shared" si="69"/>
        <v>34.834308816913989</v>
      </c>
    </row>
    <row r="1453" spans="1:7" x14ac:dyDescent="0.25">
      <c r="A1453" s="24">
        <v>8.0810546999999993</v>
      </c>
      <c r="B1453" s="23">
        <v>-142.95624000000001</v>
      </c>
      <c r="C1453" s="25">
        <v>3.6152568</v>
      </c>
      <c r="D1453" s="26">
        <v>2.2445945000000001E-3</v>
      </c>
      <c r="F1453" s="18">
        <f t="shared" si="68"/>
        <v>5.0560427204069631</v>
      </c>
      <c r="G1453" s="12">
        <f t="shared" si="69"/>
        <v>34.860018024853147</v>
      </c>
    </row>
    <row r="1454" spans="1:7" x14ac:dyDescent="0.25">
      <c r="A1454" s="24">
        <v>8.1806640999999996</v>
      </c>
      <c r="B1454" s="23">
        <v>-143.05495999999999</v>
      </c>
      <c r="C1454" s="25">
        <v>3.6152358000000002</v>
      </c>
      <c r="D1454" s="26">
        <v>2.2448630000000002E-3</v>
      </c>
      <c r="F1454" s="18">
        <f t="shared" si="68"/>
        <v>5.0595342261807472</v>
      </c>
      <c r="G1454" s="12">
        <f t="shared" si="69"/>
        <v>34.884090992772656</v>
      </c>
    </row>
    <row r="1455" spans="1:7" x14ac:dyDescent="0.25">
      <c r="A1455" s="24">
        <v>8.2802734000000004</v>
      </c>
      <c r="B1455" s="23">
        <v>-143.15459999999999</v>
      </c>
      <c r="C1455" s="25">
        <v>3.6152003000000001</v>
      </c>
      <c r="D1455" s="26">
        <v>2.2432505999999998E-3</v>
      </c>
      <c r="F1455" s="18">
        <f t="shared" si="68"/>
        <v>5.0630582702984528</v>
      </c>
      <c r="G1455" s="12">
        <f t="shared" si="69"/>
        <v>34.908388303586058</v>
      </c>
    </row>
    <row r="1456" spans="1:7" x14ac:dyDescent="0.25">
      <c r="A1456" s="24">
        <v>8.3798828000000007</v>
      </c>
      <c r="B1456" s="23">
        <v>-143.25684999999999</v>
      </c>
      <c r="C1456" s="25">
        <v>3.6151217999999998</v>
      </c>
      <c r="D1456" s="26">
        <v>2.2449670000000001E-3</v>
      </c>
      <c r="F1456" s="18">
        <f t="shared" si="68"/>
        <v>5.0666746242831522</v>
      </c>
      <c r="G1456" s="12">
        <f t="shared" si="69"/>
        <v>34.933322065435426</v>
      </c>
    </row>
    <row r="1457" spans="1:7" x14ac:dyDescent="0.25">
      <c r="A1457" s="24">
        <v>8.4794921999999993</v>
      </c>
      <c r="B1457" s="23">
        <v>-143.3605</v>
      </c>
      <c r="C1457" s="25">
        <v>3.6149939999999998</v>
      </c>
      <c r="D1457" s="26">
        <v>2.2473842999999999E-3</v>
      </c>
      <c r="F1457" s="18">
        <f t="shared" si="68"/>
        <v>5.0703404931390361</v>
      </c>
      <c r="G1457" s="12">
        <f t="shared" si="69"/>
        <v>34.958597218645082</v>
      </c>
    </row>
    <row r="1458" spans="1:7" x14ac:dyDescent="0.25">
      <c r="A1458" s="24">
        <v>8.5791015999999996</v>
      </c>
      <c r="B1458" s="23">
        <v>-143.43393</v>
      </c>
      <c r="C1458" s="25">
        <v>3.6150448000000002</v>
      </c>
      <c r="D1458" s="26">
        <v>2.2460459999999998E-3</v>
      </c>
      <c r="F1458" s="18">
        <f t="shared" si="68"/>
        <v>5.0729375481326446</v>
      </c>
      <c r="G1458" s="12">
        <f t="shared" si="69"/>
        <v>34.976503195492022</v>
      </c>
    </row>
    <row r="1459" spans="1:7" x14ac:dyDescent="0.25">
      <c r="A1459" s="24">
        <v>8.6787109000000004</v>
      </c>
      <c r="B1459" s="23">
        <v>-143.52736999999999</v>
      </c>
      <c r="C1459" s="25">
        <v>3.6149192000000001</v>
      </c>
      <c r="D1459" s="26">
        <v>2.2456080000000001E-3</v>
      </c>
      <c r="F1459" s="18">
        <f t="shared" si="68"/>
        <v>5.0762423121065341</v>
      </c>
      <c r="G1459" s="12">
        <f t="shared" si="69"/>
        <v>34.999288630281313</v>
      </c>
    </row>
    <row r="1460" spans="1:7" x14ac:dyDescent="0.25">
      <c r="A1460" s="24">
        <v>8.7783203000000007</v>
      </c>
      <c r="B1460" s="23">
        <v>-143.64063999999999</v>
      </c>
      <c r="C1460" s="25">
        <v>3.6149054</v>
      </c>
      <c r="D1460" s="26">
        <v>2.2445412000000001E-3</v>
      </c>
      <c r="F1460" s="18">
        <f t="shared" si="68"/>
        <v>5.0802484188629835</v>
      </c>
      <c r="G1460" s="12">
        <f t="shared" si="69"/>
        <v>35.026909629838066</v>
      </c>
    </row>
    <row r="1461" spans="1:7" x14ac:dyDescent="0.25">
      <c r="A1461" s="24">
        <v>8.8779296999999993</v>
      </c>
      <c r="B1461" s="23">
        <v>-143.76233999999999</v>
      </c>
      <c r="C1461" s="25">
        <v>3.6148894</v>
      </c>
      <c r="D1461" s="26">
        <v>2.2442489999999998E-3</v>
      </c>
      <c r="F1461" s="18">
        <f t="shared" si="68"/>
        <v>5.0845526758794906</v>
      </c>
      <c r="G1461" s="12">
        <f t="shared" si="69"/>
        <v>35.05658629308568</v>
      </c>
    </row>
    <row r="1462" spans="1:7" x14ac:dyDescent="0.25">
      <c r="A1462" s="24">
        <v>8.9775390999999996</v>
      </c>
      <c r="B1462" s="23">
        <v>-143.83262999999999</v>
      </c>
      <c r="C1462" s="25">
        <v>3.6148028000000001</v>
      </c>
      <c r="D1462" s="26">
        <v>2.2435218999999999E-3</v>
      </c>
      <c r="F1462" s="18">
        <f t="shared" si="68"/>
        <v>5.0870386760905859</v>
      </c>
      <c r="G1462" s="12">
        <f t="shared" si="69"/>
        <v>35.073726577881686</v>
      </c>
    </row>
    <row r="1463" spans="1:7" x14ac:dyDescent="0.25">
      <c r="A1463" s="24">
        <v>9.0771484000000004</v>
      </c>
      <c r="B1463" s="23">
        <v>-143.92097000000001</v>
      </c>
      <c r="C1463" s="25">
        <v>3.6147434999999999</v>
      </c>
      <c r="D1463" s="26">
        <v>2.2433995999999999E-3</v>
      </c>
      <c r="F1463" s="18">
        <f t="shared" si="68"/>
        <v>5.0901630644623062</v>
      </c>
      <c r="G1463" s="12">
        <f t="shared" si="69"/>
        <v>35.095268372715665</v>
      </c>
    </row>
    <row r="1464" spans="1:7" x14ac:dyDescent="0.25">
      <c r="A1464" s="24">
        <v>9.1767578000000007</v>
      </c>
      <c r="B1464" s="23">
        <v>-144.05112</v>
      </c>
      <c r="C1464" s="25">
        <v>3.6147415999999999</v>
      </c>
      <c r="D1464" s="26">
        <v>2.2443979999999999E-3</v>
      </c>
      <c r="F1464" s="18">
        <f t="shared" si="68"/>
        <v>5.094766179094175</v>
      </c>
      <c r="G1464" s="12">
        <f t="shared" si="69"/>
        <v>35.127005576673554</v>
      </c>
    </row>
    <row r="1465" spans="1:7" x14ac:dyDescent="0.25">
      <c r="A1465" s="24">
        <v>9.2763671999999993</v>
      </c>
      <c r="B1465" s="23">
        <v>-144.14412999999999</v>
      </c>
      <c r="C1465" s="25">
        <v>3.6146571999999999</v>
      </c>
      <c r="D1465" s="26">
        <v>2.2442460000000001E-3</v>
      </c>
      <c r="F1465" s="18">
        <f t="shared" si="68"/>
        <v>5.0980557349290585</v>
      </c>
      <c r="G1465" s="12">
        <f t="shared" si="69"/>
        <v>35.149686155545041</v>
      </c>
    </row>
    <row r="1466" spans="1:7" x14ac:dyDescent="0.25">
      <c r="A1466" s="24">
        <v>9.3759765999999996</v>
      </c>
      <c r="B1466" s="23">
        <v>-144.22476</v>
      </c>
      <c r="C1466" s="25">
        <v>3.6145844</v>
      </c>
      <c r="D1466" s="26">
        <v>2.2448478000000002E-3</v>
      </c>
      <c r="F1466" s="18">
        <f t="shared" si="68"/>
        <v>5.1009074378316139</v>
      </c>
      <c r="G1466" s="12">
        <f t="shared" si="69"/>
        <v>35.169347859387734</v>
      </c>
    </row>
    <row r="1467" spans="1:7" x14ac:dyDescent="0.25">
      <c r="A1467" s="24">
        <v>9.4755859000000004</v>
      </c>
      <c r="B1467" s="23">
        <v>-144.33842000000001</v>
      </c>
      <c r="C1467" s="25">
        <v>3.6145817999999998</v>
      </c>
      <c r="D1467" s="26">
        <v>2.2452412999999999E-3</v>
      </c>
      <c r="F1467" s="18">
        <f t="shared" si="68"/>
        <v>5.1049273380164646</v>
      </c>
      <c r="G1467" s="12">
        <f t="shared" si="69"/>
        <v>35.197063960823428</v>
      </c>
    </row>
    <row r="1468" spans="1:7" x14ac:dyDescent="0.25">
      <c r="A1468" s="24">
        <v>9.5751953000000007</v>
      </c>
      <c r="B1468" s="23">
        <v>-144.42499000000001</v>
      </c>
      <c r="C1468" s="25">
        <v>3.6145124000000002</v>
      </c>
      <c r="D1468" s="26">
        <v>2.2440521999999999E-3</v>
      </c>
      <c r="F1468" s="18">
        <f t="shared" si="68"/>
        <v>5.1079891254439014</v>
      </c>
      <c r="G1468" s="12">
        <f t="shared" si="69"/>
        <v>35.2181741394376</v>
      </c>
    </row>
    <row r="1469" spans="1:7" x14ac:dyDescent="0.25">
      <c r="A1469" s="24">
        <v>9.6748046999999993</v>
      </c>
      <c r="B1469" s="23">
        <v>-144.53178</v>
      </c>
      <c r="C1469" s="25">
        <v>3.6144359000000001</v>
      </c>
      <c r="D1469" s="26">
        <v>2.2454797000000001E-3</v>
      </c>
      <c r="F1469" s="18">
        <f t="shared" si="68"/>
        <v>5.1117660490822967</v>
      </c>
      <c r="G1469" s="12">
        <f t="shared" si="69"/>
        <v>35.244214984698175</v>
      </c>
    </row>
    <row r="1470" spans="1:7" x14ac:dyDescent="0.25">
      <c r="A1470" s="24">
        <v>9.7744140999999996</v>
      </c>
      <c r="B1470" s="23">
        <v>-144.61959999999999</v>
      </c>
      <c r="C1470" s="25">
        <v>3.6144276</v>
      </c>
      <c r="D1470" s="26">
        <v>2.2464123999999999E-3</v>
      </c>
      <c r="F1470" s="18">
        <f t="shared" si="68"/>
        <v>5.1148720462161483</v>
      </c>
      <c r="G1470" s="12">
        <f t="shared" si="69"/>
        <v>35.265629977026904</v>
      </c>
    </row>
    <row r="1471" spans="1:7" x14ac:dyDescent="0.25">
      <c r="A1471" s="24">
        <v>9.8740234000000004</v>
      </c>
      <c r="B1471" s="23">
        <v>-144.73119</v>
      </c>
      <c r="C1471" s="25">
        <v>3.6143637000000002</v>
      </c>
      <c r="D1471" s="26">
        <v>2.2460341000000001E-3</v>
      </c>
      <c r="F1471" s="18">
        <f t="shared" si="68"/>
        <v>5.1188187351271761</v>
      </c>
      <c r="G1471" s="12">
        <f t="shared" si="69"/>
        <v>35.29284130695131</v>
      </c>
    </row>
    <row r="1472" spans="1:7" x14ac:dyDescent="0.25">
      <c r="A1472" s="24">
        <v>9.9736328000000007</v>
      </c>
      <c r="B1472" s="23">
        <v>-144.83438000000001</v>
      </c>
      <c r="C1472" s="25">
        <v>3.6142430000000001</v>
      </c>
      <c r="D1472" s="26">
        <v>2.2449850000000001E-3</v>
      </c>
      <c r="F1472" s="18">
        <f t="shared" si="68"/>
        <v>5.1224683348110993</v>
      </c>
      <c r="G1472" s="12">
        <f t="shared" si="69"/>
        <v>35.318004288714022</v>
      </c>
    </row>
    <row r="1473" spans="1:7" x14ac:dyDescent="0.25">
      <c r="A1473" s="24">
        <v>10.073242</v>
      </c>
      <c r="B1473" s="23">
        <v>-144.92911000000001</v>
      </c>
      <c r="C1473" s="25">
        <v>3.6142525999999999</v>
      </c>
      <c r="D1473" s="26">
        <v>2.2456913999999999E-3</v>
      </c>
      <c r="F1473" s="18">
        <f t="shared" si="68"/>
        <v>5.1258187232020092</v>
      </c>
      <c r="G1473" s="12">
        <f t="shared" si="69"/>
        <v>35.341104291256713</v>
      </c>
    </row>
    <row r="1474" spans="1:7" x14ac:dyDescent="0.25">
      <c r="A1474" s="24">
        <v>10.172852000000001</v>
      </c>
      <c r="B1474" s="23">
        <v>-145.03827000000001</v>
      </c>
      <c r="C1474" s="25">
        <v>3.6141949000000002</v>
      </c>
      <c r="D1474" s="26">
        <v>2.2451668000000001E-3</v>
      </c>
      <c r="F1474" s="18">
        <f t="shared" si="68"/>
        <v>5.1296794684437677</v>
      </c>
      <c r="G1474" s="12">
        <f t="shared" si="69"/>
        <v>35.367723063320057</v>
      </c>
    </row>
    <row r="1475" spans="1:7" x14ac:dyDescent="0.25">
      <c r="A1475" s="24">
        <v>10.272461</v>
      </c>
      <c r="B1475" s="23">
        <v>-145.13800000000001</v>
      </c>
      <c r="C1475" s="25">
        <v>3.6141675000000002</v>
      </c>
      <c r="D1475" s="26">
        <v>2.2438317999999998E-3</v>
      </c>
      <c r="F1475" s="18">
        <f t="shared" si="68"/>
        <v>5.1332066956603351</v>
      </c>
      <c r="G1475" s="12">
        <f t="shared" si="69"/>
        <v>35.392042320720918</v>
      </c>
    </row>
    <row r="1476" spans="1:7" x14ac:dyDescent="0.25">
      <c r="A1476" s="24">
        <v>10.372070000000001</v>
      </c>
      <c r="B1476" s="23">
        <v>-145.21764999999999</v>
      </c>
      <c r="C1476" s="25">
        <v>3.6141276000000002</v>
      </c>
      <c r="D1476" s="26">
        <v>2.2467314000000002E-3</v>
      </c>
      <c r="F1476" s="18">
        <f t="shared" si="68"/>
        <v>5.1360237381530611</v>
      </c>
      <c r="G1476" s="12">
        <f t="shared" si="69"/>
        <v>35.411465050611405</v>
      </c>
    </row>
    <row r="1477" spans="1:7" x14ac:dyDescent="0.25">
      <c r="A1477" s="24">
        <v>10.471679999999999</v>
      </c>
      <c r="B1477" s="23">
        <v>-145.34031999999999</v>
      </c>
      <c r="C1477" s="25">
        <v>3.6140151</v>
      </c>
      <c r="D1477" s="26">
        <v>2.2457121E-3</v>
      </c>
      <c r="F1477" s="18">
        <f t="shared" si="68"/>
        <v>5.1403623019017459</v>
      </c>
      <c r="G1477" s="12">
        <f t="shared" si="69"/>
        <v>35.441378249301493</v>
      </c>
    </row>
    <row r="1478" spans="1:7" x14ac:dyDescent="0.25">
      <c r="A1478" s="24">
        <v>10.571289</v>
      </c>
      <c r="B1478" s="23">
        <v>-145.42565999999999</v>
      </c>
      <c r="C1478" s="25">
        <v>3.6140127</v>
      </c>
      <c r="D1478" s="26">
        <v>2.2450834999999999E-3</v>
      </c>
      <c r="F1478" s="18">
        <f t="shared" si="68"/>
        <v>5.1433805869780711</v>
      </c>
      <c r="G1478" s="12">
        <f t="shared" si="69"/>
        <v>35.462188491220566</v>
      </c>
    </row>
    <row r="1479" spans="1:7" x14ac:dyDescent="0.25">
      <c r="A1479" s="24">
        <v>10.670897999999999</v>
      </c>
      <c r="B1479" s="23">
        <v>-145.51228</v>
      </c>
      <c r="C1479" s="25">
        <v>3.6139641</v>
      </c>
      <c r="D1479" s="26">
        <v>2.2452264E-3</v>
      </c>
      <c r="F1479" s="18">
        <f t="shared" si="68"/>
        <v>5.1464441427937651</v>
      </c>
      <c r="G1479" s="12">
        <f t="shared" si="69"/>
        <v>35.483310862383327</v>
      </c>
    </row>
    <row r="1480" spans="1:7" x14ac:dyDescent="0.25">
      <c r="A1480" s="24">
        <v>10.770508</v>
      </c>
      <c r="B1480" s="23">
        <v>-145.61282</v>
      </c>
      <c r="C1480" s="25">
        <v>3.6139223999999999</v>
      </c>
      <c r="D1480" s="26">
        <v>2.2421238999999998E-3</v>
      </c>
      <c r="F1480" s="18">
        <f t="shared" si="68"/>
        <v>5.1500000179000889</v>
      </c>
      <c r="G1480" s="12">
        <f t="shared" si="69"/>
        <v>35.507827639071209</v>
      </c>
    </row>
    <row r="1481" spans="1:7" x14ac:dyDescent="0.25">
      <c r="A1481" s="24">
        <v>10.870117</v>
      </c>
      <c r="B1481" s="23">
        <v>-145.7296</v>
      </c>
      <c r="C1481" s="25">
        <v>3.6138408000000002</v>
      </c>
      <c r="D1481" s="26">
        <v>2.2457865999999998E-3</v>
      </c>
      <c r="F1481" s="18">
        <f t="shared" si="68"/>
        <v>5.1541302655121495</v>
      </c>
      <c r="G1481" s="12">
        <f t="shared" si="69"/>
        <v>35.536304555538386</v>
      </c>
    </row>
    <row r="1482" spans="1:7" x14ac:dyDescent="0.25">
      <c r="A1482" s="24">
        <v>10.969727000000001</v>
      </c>
      <c r="B1482" s="23">
        <v>-145.84348</v>
      </c>
      <c r="C1482" s="25">
        <v>3.6137321</v>
      </c>
      <c r="D1482" s="26">
        <v>2.2458106000000002E-3</v>
      </c>
      <c r="F1482" s="18">
        <f t="shared" si="68"/>
        <v>5.1581579466053284</v>
      </c>
      <c r="G1482" s="12">
        <f t="shared" si="69"/>
        <v>35.564074304187834</v>
      </c>
    </row>
    <row r="1483" spans="1:7" x14ac:dyDescent="0.25">
      <c r="A1483" s="24">
        <v>11.069336</v>
      </c>
      <c r="B1483" s="23">
        <v>-145.93030999999999</v>
      </c>
      <c r="C1483" s="25">
        <v>3.6136997000000002</v>
      </c>
      <c r="D1483" s="26">
        <v>2.2430986E-3</v>
      </c>
      <c r="F1483" s="18">
        <f t="shared" si="68"/>
        <v>5.1612289296516991</v>
      </c>
      <c r="G1483" s="12">
        <f t="shared" si="69"/>
        <v>35.585247884054638</v>
      </c>
    </row>
    <row r="1484" spans="1:7" x14ac:dyDescent="0.25">
      <c r="A1484" s="24">
        <v>11.168945000000001</v>
      </c>
      <c r="B1484" s="23">
        <v>-146.04143999999999</v>
      </c>
      <c r="C1484" s="25">
        <v>3.6136393999999998</v>
      </c>
      <c r="D1484" s="26">
        <v>2.2423744999999998E-3</v>
      </c>
      <c r="F1484" s="18">
        <f t="shared" si="68"/>
        <v>5.1651593493907662</v>
      </c>
      <c r="G1484" s="12">
        <f t="shared" si="69"/>
        <v>35.6123470425321</v>
      </c>
    </row>
    <row r="1485" spans="1:7" x14ac:dyDescent="0.25">
      <c r="A1485" s="24">
        <v>11.268554999999999</v>
      </c>
      <c r="B1485" s="23">
        <v>-146.12975</v>
      </c>
      <c r="C1485" s="25">
        <v>3.6136973000000001</v>
      </c>
      <c r="D1485" s="26">
        <v>2.2432387000000001E-3</v>
      </c>
      <c r="F1485" s="18">
        <f t="shared" si="68"/>
        <v>5.1682826767295316</v>
      </c>
      <c r="G1485" s="12">
        <f t="shared" si="69"/>
        <v>35.633881521836919</v>
      </c>
    </row>
    <row r="1486" spans="1:7" x14ac:dyDescent="0.25">
      <c r="A1486" s="24">
        <v>11.368164</v>
      </c>
      <c r="B1486" s="23">
        <v>-146.22675000000001</v>
      </c>
      <c r="C1486" s="25">
        <v>3.6135544999999998</v>
      </c>
      <c r="D1486" s="26">
        <v>2.2449582000000001E-3</v>
      </c>
      <c r="F1486" s="18">
        <f t="shared" si="68"/>
        <v>5.1717133499472911</v>
      </c>
      <c r="G1486" s="12">
        <f t="shared" si="69"/>
        <v>35.657535066085224</v>
      </c>
    </row>
    <row r="1487" spans="1:7" x14ac:dyDescent="0.25">
      <c r="A1487" s="24">
        <v>11.467772999999999</v>
      </c>
      <c r="B1487" s="23">
        <v>-146.32112000000001</v>
      </c>
      <c r="C1487" s="25">
        <v>3.6134689</v>
      </c>
      <c r="D1487" s="26">
        <v>2.2439777000000001E-3</v>
      </c>
      <c r="F1487" s="18">
        <f t="shared" si="68"/>
        <v>5.1750510059427537</v>
      </c>
      <c r="G1487" s="12">
        <f t="shared" si="69"/>
        <v>35.680547282278134</v>
      </c>
    </row>
    <row r="1488" spans="1:7" x14ac:dyDescent="0.25">
      <c r="A1488" s="24">
        <v>11.567383</v>
      </c>
      <c r="B1488" s="23">
        <v>-146.42139</v>
      </c>
      <c r="C1488" s="25">
        <v>3.6134422000000002</v>
      </c>
      <c r="D1488" s="26">
        <v>2.2442340999999999E-3</v>
      </c>
      <c r="F1488" s="18">
        <f t="shared" si="68"/>
        <v>5.178597331752492</v>
      </c>
      <c r="G1488" s="12">
        <f t="shared" si="69"/>
        <v>35.704998219203667</v>
      </c>
    </row>
    <row r="1489" spans="1:7" x14ac:dyDescent="0.25">
      <c r="A1489" s="24">
        <v>11.666992</v>
      </c>
      <c r="B1489" s="23">
        <v>-146.52046000000001</v>
      </c>
      <c r="C1489" s="25">
        <v>3.6133758999999999</v>
      </c>
      <c r="D1489" s="26">
        <v>2.2466360000000002E-3</v>
      </c>
      <c r="F1489" s="18">
        <f t="shared" si="68"/>
        <v>5.1821012162440736</v>
      </c>
      <c r="G1489" s="12">
        <f t="shared" si="69"/>
        <v>35.729156534963252</v>
      </c>
    </row>
    <row r="1490" spans="1:7" x14ac:dyDescent="0.25">
      <c r="A1490" s="24">
        <v>11.766602000000001</v>
      </c>
      <c r="B1490" s="23">
        <v>-146.60593</v>
      </c>
      <c r="C1490" s="25">
        <v>3.6133275</v>
      </c>
      <c r="D1490" s="26">
        <v>2.2440909000000001E-3</v>
      </c>
      <c r="F1490" s="18">
        <f t="shared" si="68"/>
        <v>5.1851240991298653</v>
      </c>
      <c r="G1490" s="12">
        <f t="shared" si="69"/>
        <v>35.749998477508633</v>
      </c>
    </row>
    <row r="1491" spans="1:7" x14ac:dyDescent="0.25">
      <c r="A1491" s="24">
        <v>11.866211</v>
      </c>
      <c r="B1491" s="23">
        <v>-146.70737</v>
      </c>
      <c r="C1491" s="25">
        <v>3.6132479000000002</v>
      </c>
      <c r="D1491" s="26">
        <v>2.2449403000000001E-3</v>
      </c>
      <c r="F1491" s="18">
        <f t="shared" si="68"/>
        <v>5.1887118052248073</v>
      </c>
      <c r="G1491" s="12">
        <f t="shared" si="69"/>
        <v>35.774734720070974</v>
      </c>
    </row>
    <row r="1492" spans="1:7" x14ac:dyDescent="0.25">
      <c r="A1492" s="24">
        <v>11.965820000000001</v>
      </c>
      <c r="B1492" s="23">
        <v>-146.80579</v>
      </c>
      <c r="C1492" s="25">
        <v>3.6132388</v>
      </c>
      <c r="D1492" s="26">
        <v>2.2458999999999999E-3</v>
      </c>
      <c r="F1492" s="18">
        <f t="shared" ref="F1492:F1555" si="70" xml:space="preserve"> -B1492 / A_6x12_in2</f>
        <v>5.1921927006690529</v>
      </c>
      <c r="G1492" s="12">
        <f t="shared" ref="G1492:G1555" si="71" xml:space="preserve"> -B1492 * kip_to_N / A_6x12_mm2</f>
        <v>35.798734532699001</v>
      </c>
    </row>
    <row r="1493" spans="1:7" x14ac:dyDescent="0.25">
      <c r="A1493" s="24">
        <v>12.065429999999999</v>
      </c>
      <c r="B1493" s="23">
        <v>-146.90613999999999</v>
      </c>
      <c r="C1493" s="25">
        <v>3.6131541999999999</v>
      </c>
      <c r="D1493" s="26">
        <v>2.2469221000000002E-3</v>
      </c>
      <c r="F1493" s="18">
        <f t="shared" si="70"/>
        <v>5.1957418559000024</v>
      </c>
      <c r="G1493" s="12">
        <f t="shared" si="71"/>
        <v>35.823204977702261</v>
      </c>
    </row>
    <row r="1494" spans="1:7" x14ac:dyDescent="0.25">
      <c r="A1494" s="24">
        <v>12.165039</v>
      </c>
      <c r="B1494" s="23">
        <v>-147.00185999999999</v>
      </c>
      <c r="C1494" s="25">
        <v>3.6131367999999999</v>
      </c>
      <c r="D1494" s="26">
        <v>2.2436528999999999E-3</v>
      </c>
      <c r="F1494" s="18">
        <f t="shared" si="70"/>
        <v>5.1991272583783923</v>
      </c>
      <c r="G1494" s="12">
        <f t="shared" si="71"/>
        <v>35.846546392706877</v>
      </c>
    </row>
    <row r="1495" spans="1:7" x14ac:dyDescent="0.25">
      <c r="A1495" s="24">
        <v>12.264647999999999</v>
      </c>
      <c r="B1495" s="23">
        <v>-147.11455000000001</v>
      </c>
      <c r="C1495" s="25">
        <v>3.6130848000000002</v>
      </c>
      <c r="D1495" s="26">
        <v>2.2438943999999999E-3</v>
      </c>
      <c r="F1495" s="18">
        <f t="shared" si="70"/>
        <v>5.2031128518310652</v>
      </c>
      <c r="G1495" s="12">
        <f t="shared" si="71"/>
        <v>35.874025958700088</v>
      </c>
    </row>
    <row r="1496" spans="1:7" x14ac:dyDescent="0.25">
      <c r="A1496" s="24">
        <v>12.364258</v>
      </c>
      <c r="B1496" s="23">
        <v>-147.19028</v>
      </c>
      <c r="C1496" s="25">
        <v>3.6130342</v>
      </c>
      <c r="D1496" s="26">
        <v>2.2447049E-3</v>
      </c>
      <c r="F1496" s="18">
        <f t="shared" si="70"/>
        <v>5.2057912526844756</v>
      </c>
      <c r="G1496" s="12">
        <f t="shared" si="71"/>
        <v>35.892492792781773</v>
      </c>
    </row>
    <row r="1497" spans="1:7" x14ac:dyDescent="0.25">
      <c r="A1497" s="24">
        <v>12.463867</v>
      </c>
      <c r="B1497" s="23">
        <v>-147.29578000000001</v>
      </c>
      <c r="C1497" s="25">
        <v>3.6129842000000001</v>
      </c>
      <c r="D1497" s="26">
        <v>2.2451133000000001E-3</v>
      </c>
      <c r="F1497" s="18">
        <f t="shared" si="70"/>
        <v>5.2095225519058523</v>
      </c>
      <c r="G1497" s="12">
        <f t="shared" si="71"/>
        <v>35.918219070288949</v>
      </c>
    </row>
    <row r="1498" spans="1:7" x14ac:dyDescent="0.25">
      <c r="A1498" s="24">
        <v>12.563477000000001</v>
      </c>
      <c r="B1498" s="23">
        <v>-147.37360000000001</v>
      </c>
      <c r="C1498" s="25">
        <v>3.6128914000000001</v>
      </c>
      <c r="D1498" s="26">
        <v>2.2463293000000001E-3</v>
      </c>
      <c r="F1498" s="18">
        <f t="shared" si="70"/>
        <v>5.2122748713883889</v>
      </c>
      <c r="G1498" s="12">
        <f t="shared" si="71"/>
        <v>35.937195552901343</v>
      </c>
    </row>
    <row r="1499" spans="1:7" x14ac:dyDescent="0.25">
      <c r="A1499" s="24">
        <v>12.663086</v>
      </c>
      <c r="B1499" s="23">
        <v>-147.4948</v>
      </c>
      <c r="C1499" s="25">
        <v>3.6129136000000002</v>
      </c>
      <c r="D1499" s="26">
        <v>2.2410749999999999E-3</v>
      </c>
      <c r="F1499" s="18">
        <f t="shared" si="70"/>
        <v>5.2165614445223296</v>
      </c>
      <c r="G1499" s="12">
        <f t="shared" si="71"/>
        <v>35.966750290663143</v>
      </c>
    </row>
    <row r="1500" spans="1:7" x14ac:dyDescent="0.25">
      <c r="A1500" s="24">
        <v>12.762695000000001</v>
      </c>
      <c r="B1500" s="23">
        <v>-147.60132999999999</v>
      </c>
      <c r="C1500" s="25">
        <v>3.6128154000000001</v>
      </c>
      <c r="D1500" s="26">
        <v>2.2444725000000001E-3</v>
      </c>
      <c r="F1500" s="18">
        <f t="shared" si="70"/>
        <v>5.220329172541792</v>
      </c>
      <c r="G1500" s="12">
        <f t="shared" si="71"/>
        <v>35.992727734671092</v>
      </c>
    </row>
    <row r="1501" spans="1:7" x14ac:dyDescent="0.25">
      <c r="A1501" s="24">
        <v>12.862304999999999</v>
      </c>
      <c r="B1501" s="23">
        <v>-147.69716</v>
      </c>
      <c r="C1501" s="25">
        <v>3.6127748</v>
      </c>
      <c r="D1501" s="26">
        <v>2.2440761999999999E-3</v>
      </c>
      <c r="F1501" s="18">
        <f t="shared" si="70"/>
        <v>5.2237184654743469</v>
      </c>
      <c r="G1501" s="12">
        <f t="shared" si="71"/>
        <v>36.016095973282582</v>
      </c>
    </row>
    <row r="1502" spans="1:7" x14ac:dyDescent="0.25">
      <c r="A1502" s="24">
        <v>12.961914</v>
      </c>
      <c r="B1502" s="23">
        <v>-147.78665000000001</v>
      </c>
      <c r="C1502" s="25">
        <v>3.6128277999999998</v>
      </c>
      <c r="D1502" s="26">
        <v>2.2433667999999999E-3</v>
      </c>
      <c r="F1502" s="18">
        <f t="shared" si="70"/>
        <v>5.2268835267759677</v>
      </c>
      <c r="G1502" s="12">
        <f t="shared" si="71"/>
        <v>36.037918196733933</v>
      </c>
    </row>
    <row r="1503" spans="1:7" x14ac:dyDescent="0.25">
      <c r="A1503" s="24">
        <v>13.061522999999999</v>
      </c>
      <c r="B1503" s="23">
        <v>-147.87979000000001</v>
      </c>
      <c r="C1503" s="25">
        <v>3.6125897999999999</v>
      </c>
      <c r="D1503" s="26">
        <v>2.2443414000000001E-3</v>
      </c>
      <c r="F1503" s="18">
        <f t="shared" si="70"/>
        <v>5.2301776804203195</v>
      </c>
      <c r="G1503" s="12">
        <f t="shared" si="71"/>
        <v>36.060630476231736</v>
      </c>
    </row>
    <row r="1504" spans="1:7" x14ac:dyDescent="0.25">
      <c r="A1504" s="24">
        <v>13.161133</v>
      </c>
      <c r="B1504" s="23">
        <v>-147.98099999999999</v>
      </c>
      <c r="C1504" s="25">
        <v>3.6125788999999999</v>
      </c>
      <c r="D1504" s="26">
        <v>2.2459267999999999E-3</v>
      </c>
      <c r="F1504" s="18">
        <f t="shared" si="70"/>
        <v>5.2337572519292808</v>
      </c>
      <c r="G1504" s="12">
        <f t="shared" si="71"/>
        <v>36.085310633070605</v>
      </c>
    </row>
    <row r="1505" spans="1:7" x14ac:dyDescent="0.25">
      <c r="A1505" s="24">
        <v>13.260742</v>
      </c>
      <c r="B1505" s="23">
        <v>-148.08595</v>
      </c>
      <c r="C1505" s="25">
        <v>3.6124949000000002</v>
      </c>
      <c r="D1505" s="26">
        <v>2.2433251E-3</v>
      </c>
      <c r="F1505" s="18">
        <f t="shared" si="70"/>
        <v>5.2374690988798349</v>
      </c>
      <c r="G1505" s="12">
        <f t="shared" si="71"/>
        <v>36.110902792543378</v>
      </c>
    </row>
    <row r="1506" spans="1:7" x14ac:dyDescent="0.25">
      <c r="A1506" s="24">
        <v>13.360352000000001</v>
      </c>
      <c r="B1506" s="23">
        <v>-148.18218999999999</v>
      </c>
      <c r="C1506" s="25">
        <v>3.6125231000000002</v>
      </c>
      <c r="D1506" s="26">
        <v>2.2433576999999999E-3</v>
      </c>
      <c r="F1506" s="18">
        <f t="shared" si="70"/>
        <v>5.2408728925960935</v>
      </c>
      <c r="G1506" s="12">
        <f t="shared" si="71"/>
        <v>36.134371010053236</v>
      </c>
    </row>
    <row r="1507" spans="1:7" x14ac:dyDescent="0.25">
      <c r="A1507" s="24">
        <v>13.459961</v>
      </c>
      <c r="B1507" s="23">
        <v>-148.26587000000001</v>
      </c>
      <c r="C1507" s="25">
        <v>3.6124746999999999</v>
      </c>
      <c r="D1507" s="26">
        <v>2.2431134999999999E-3</v>
      </c>
      <c r="F1507" s="18">
        <f t="shared" si="70"/>
        <v>5.2438324671823011</v>
      </c>
      <c r="G1507" s="12">
        <f t="shared" si="71"/>
        <v>36.154776459359404</v>
      </c>
    </row>
    <row r="1508" spans="1:7" x14ac:dyDescent="0.25">
      <c r="A1508" s="24">
        <v>13.559570000000001</v>
      </c>
      <c r="B1508" s="23">
        <v>-148.37452999999999</v>
      </c>
      <c r="C1508" s="25">
        <v>3.6123774000000002</v>
      </c>
      <c r="D1508" s="26">
        <v>2.2424250000000001E-3</v>
      </c>
      <c r="F1508" s="18">
        <f t="shared" si="70"/>
        <v>5.2476755285414924</v>
      </c>
      <c r="G1508" s="12">
        <f t="shared" si="71"/>
        <v>36.181273305936934</v>
      </c>
    </row>
    <row r="1509" spans="1:7" x14ac:dyDescent="0.25">
      <c r="A1509" s="24">
        <v>13.659179999999999</v>
      </c>
      <c r="B1509" s="23">
        <v>-148.48000999999999</v>
      </c>
      <c r="C1509" s="25">
        <v>3.6123091999999999</v>
      </c>
      <c r="D1509" s="26">
        <v>2.2447912E-3</v>
      </c>
      <c r="F1509" s="18">
        <f t="shared" si="70"/>
        <v>5.2514061204075668</v>
      </c>
      <c r="G1509" s="12">
        <f t="shared" si="71"/>
        <v>36.206994706424673</v>
      </c>
    </row>
    <row r="1510" spans="1:7" x14ac:dyDescent="0.25">
      <c r="A1510" s="24">
        <v>13.758789</v>
      </c>
      <c r="B1510" s="23">
        <v>-148.58368999999999</v>
      </c>
      <c r="C1510" s="25">
        <v>3.6122396000000001</v>
      </c>
      <c r="D1510" s="26">
        <v>2.2429586E-3</v>
      </c>
      <c r="F1510" s="18">
        <f t="shared" si="70"/>
        <v>5.2550730502964038</v>
      </c>
      <c r="G1510" s="12">
        <f t="shared" si="71"/>
        <v>36.232277175163475</v>
      </c>
    </row>
    <row r="1511" spans="1:7" x14ac:dyDescent="0.25">
      <c r="A1511" s="24">
        <v>13.858397999999999</v>
      </c>
      <c r="B1511" s="23">
        <v>-148.68922000000001</v>
      </c>
      <c r="C1511" s="25">
        <v>3.6121962000000001</v>
      </c>
      <c r="D1511" s="26">
        <v>2.2448958000000001E-3</v>
      </c>
      <c r="F1511" s="18">
        <f t="shared" si="70"/>
        <v>5.2588054105507354</v>
      </c>
      <c r="G1511" s="12">
        <f t="shared" si="71"/>
        <v>36.258010768199796</v>
      </c>
    </row>
    <row r="1512" spans="1:7" x14ac:dyDescent="0.25">
      <c r="A1512" s="24">
        <v>13.958008</v>
      </c>
      <c r="B1512" s="23">
        <v>-148.78111000000001</v>
      </c>
      <c r="C1512" s="25">
        <v>3.612139</v>
      </c>
      <c r="D1512" s="26">
        <v>2.2433698000000001E-3</v>
      </c>
      <c r="F1512" s="18">
        <f t="shared" si="70"/>
        <v>5.2620553544886715</v>
      </c>
      <c r="G1512" s="12">
        <f t="shared" si="71"/>
        <v>36.280418233983063</v>
      </c>
    </row>
    <row r="1513" spans="1:7" x14ac:dyDescent="0.25">
      <c r="A1513" s="24">
        <v>14.057617</v>
      </c>
      <c r="B1513" s="23">
        <v>-148.87440000000001</v>
      </c>
      <c r="C1513" s="25">
        <v>3.6120713000000002</v>
      </c>
      <c r="D1513" s="26">
        <v>2.2432297E-3</v>
      </c>
      <c r="F1513" s="18">
        <f t="shared" si="70"/>
        <v>5.2653548132977921</v>
      </c>
      <c r="G1513" s="12">
        <f t="shared" si="71"/>
        <v>36.30316709112661</v>
      </c>
    </row>
    <row r="1514" spans="1:7" x14ac:dyDescent="0.25">
      <c r="A1514" s="24">
        <v>14.157227000000001</v>
      </c>
      <c r="B1514" s="23">
        <v>-148.98537999999999</v>
      </c>
      <c r="C1514" s="25">
        <v>3.6120203000000002</v>
      </c>
      <c r="D1514" s="26">
        <v>2.2442013E-3</v>
      </c>
      <c r="F1514" s="18">
        <f t="shared" si="70"/>
        <v>5.2692799278720894</v>
      </c>
      <c r="G1514" s="12">
        <f t="shared" si="71"/>
        <v>36.330229671958321</v>
      </c>
    </row>
    <row r="1515" spans="1:7" x14ac:dyDescent="0.25">
      <c r="A1515" s="24">
        <v>14.256836</v>
      </c>
      <c r="B1515" s="23">
        <v>-149.07035999999999</v>
      </c>
      <c r="C1515" s="25">
        <v>3.6119157999999998</v>
      </c>
      <c r="D1515" s="26">
        <v>2.2436589999999998E-3</v>
      </c>
      <c r="F1515" s="18">
        <f t="shared" si="70"/>
        <v>5.2722854805529664</v>
      </c>
      <c r="G1515" s="12">
        <f t="shared" si="71"/>
        <v>36.350952127527606</v>
      </c>
    </row>
    <row r="1516" spans="1:7" x14ac:dyDescent="0.25">
      <c r="A1516" s="24">
        <v>14.356445000000001</v>
      </c>
      <c r="B1516" s="23">
        <v>-149.16377</v>
      </c>
      <c r="C1516" s="25">
        <v>3.6119048999999999</v>
      </c>
      <c r="D1516" s="26">
        <v>2.2442818000000002E-3</v>
      </c>
      <c r="F1516" s="18">
        <f t="shared" si="70"/>
        <v>5.2755891834939037</v>
      </c>
      <c r="G1516" s="12">
        <f t="shared" si="71"/>
        <v>36.373730246787751</v>
      </c>
    </row>
    <row r="1517" spans="1:7" x14ac:dyDescent="0.25">
      <c r="A1517" s="24">
        <v>14.456054999999999</v>
      </c>
      <c r="B1517" s="23">
        <v>-149.26265000000001</v>
      </c>
      <c r="C1517" s="25">
        <v>3.6118979000000002</v>
      </c>
      <c r="D1517" s="26">
        <v>2.2446571000000002E-3</v>
      </c>
      <c r="F1517" s="18">
        <f t="shared" si="70"/>
        <v>5.27908634811011</v>
      </c>
      <c r="G1517" s="12">
        <f t="shared" si="71"/>
        <v>36.397842230862722</v>
      </c>
    </row>
    <row r="1518" spans="1:7" x14ac:dyDescent="0.25">
      <c r="A1518" s="24">
        <v>14.555664</v>
      </c>
      <c r="B1518" s="23">
        <v>-149.37636000000001</v>
      </c>
      <c r="C1518" s="25">
        <v>3.6117754</v>
      </c>
      <c r="D1518" s="26">
        <v>2.2429794000000001E-3</v>
      </c>
      <c r="F1518" s="18">
        <f t="shared" si="70"/>
        <v>5.2831080166832161</v>
      </c>
      <c r="G1518" s="12">
        <f t="shared" si="71"/>
        <v>36.425570524846997</v>
      </c>
    </row>
    <row r="1519" spans="1:7" x14ac:dyDescent="0.25">
      <c r="A1519" s="24">
        <v>14.655272999999999</v>
      </c>
      <c r="B1519" s="23">
        <v>-149.48131000000001</v>
      </c>
      <c r="C1519" s="25">
        <v>3.6117446000000002</v>
      </c>
      <c r="D1519" s="26">
        <v>2.2443294999999999E-3</v>
      </c>
      <c r="F1519" s="18">
        <f t="shared" si="70"/>
        <v>5.2868198636337702</v>
      </c>
      <c r="G1519" s="12">
        <f t="shared" si="71"/>
        <v>36.451162684319769</v>
      </c>
    </row>
    <row r="1520" spans="1:7" x14ac:dyDescent="0.25">
      <c r="A1520" s="24">
        <v>14.754883</v>
      </c>
      <c r="B1520" s="23">
        <v>-149.58368999999999</v>
      </c>
      <c r="C1520" s="25">
        <v>3.6117596999999999</v>
      </c>
      <c r="D1520" s="26">
        <v>2.2430122E-3</v>
      </c>
      <c r="F1520" s="18">
        <f t="shared" si="70"/>
        <v>5.2904408154279361</v>
      </c>
      <c r="G1520" s="12">
        <f t="shared" si="71"/>
        <v>36.476128146795446</v>
      </c>
    </row>
    <row r="1521" spans="1:7" x14ac:dyDescent="0.25">
      <c r="A1521" s="24">
        <v>14.854492</v>
      </c>
      <c r="B1521" s="23">
        <v>-149.66519</v>
      </c>
      <c r="C1521" s="25">
        <v>3.6116158999999999</v>
      </c>
      <c r="D1521" s="26">
        <v>2.2443800999999998E-3</v>
      </c>
      <c r="F1521" s="18">
        <f t="shared" si="70"/>
        <v>5.2933232882861558</v>
      </c>
      <c r="G1521" s="12">
        <f t="shared" si="71"/>
        <v>36.496002000983452</v>
      </c>
    </row>
    <row r="1522" spans="1:7" x14ac:dyDescent="0.25">
      <c r="A1522" s="24">
        <v>14.954102000000001</v>
      </c>
      <c r="B1522" s="23">
        <v>-149.73471000000001</v>
      </c>
      <c r="C1522" s="25">
        <v>3.6115446000000002</v>
      </c>
      <c r="D1522" s="26">
        <v>2.2445498E-3</v>
      </c>
      <c r="F1522" s="18">
        <f t="shared" si="70"/>
        <v>5.2957820553181012</v>
      </c>
      <c r="G1522" s="12">
        <f t="shared" si="71"/>
        <v>36.512954520531309</v>
      </c>
    </row>
    <row r="1523" spans="1:7" x14ac:dyDescent="0.25">
      <c r="A1523" s="24">
        <v>15.053711</v>
      </c>
      <c r="B1523" s="23">
        <v>-149.8526</v>
      </c>
      <c r="C1523" s="25">
        <v>3.6115819999999998</v>
      </c>
      <c r="D1523" s="26">
        <v>2.2449255999999998E-3</v>
      </c>
      <c r="F1523" s="18">
        <f t="shared" si="70"/>
        <v>5.2999515611494568</v>
      </c>
      <c r="G1523" s="12">
        <f t="shared" si="71"/>
        <v>36.541702111577003</v>
      </c>
    </row>
    <row r="1524" spans="1:7" x14ac:dyDescent="0.25">
      <c r="A1524" s="24">
        <v>15.153320000000001</v>
      </c>
      <c r="B1524" s="23">
        <v>-149.95596</v>
      </c>
      <c r="C1524" s="25">
        <v>3.6113776999999998</v>
      </c>
      <c r="D1524" s="26">
        <v>2.2460192000000002E-3</v>
      </c>
      <c r="F1524" s="18">
        <f t="shared" si="70"/>
        <v>5.303607173353452</v>
      </c>
      <c r="G1524" s="12">
        <f t="shared" si="71"/>
        <v>36.56690654800488</v>
      </c>
    </row>
    <row r="1525" spans="1:7" x14ac:dyDescent="0.25">
      <c r="A1525" s="24">
        <v>15.252929999999999</v>
      </c>
      <c r="B1525" s="23">
        <v>-150.04624999999999</v>
      </c>
      <c r="C1525" s="25">
        <v>3.6113753000000002</v>
      </c>
      <c r="D1525" s="26">
        <v>2.2442220000000001E-3</v>
      </c>
      <c r="F1525" s="18">
        <f t="shared" si="70"/>
        <v>5.3068005288671776</v>
      </c>
      <c r="G1525" s="12">
        <f t="shared" si="71"/>
        <v>36.588923852233528</v>
      </c>
    </row>
    <row r="1526" spans="1:7" x14ac:dyDescent="0.25">
      <c r="A1526" s="24">
        <v>15.352539</v>
      </c>
      <c r="B1526" s="23">
        <v>-150.16254000000001</v>
      </c>
      <c r="C1526" s="25">
        <v>3.6113393</v>
      </c>
      <c r="D1526" s="26">
        <v>2.2437274000000002E-3</v>
      </c>
      <c r="F1526" s="18">
        <f t="shared" si="70"/>
        <v>5.3109134462743244</v>
      </c>
      <c r="G1526" s="12">
        <f t="shared" si="71"/>
        <v>36.617281281724615</v>
      </c>
    </row>
    <row r="1527" spans="1:7" x14ac:dyDescent="0.25">
      <c r="A1527" s="24">
        <v>15.452147999999999</v>
      </c>
      <c r="B1527" s="23">
        <v>-150.25662</v>
      </c>
      <c r="C1527" s="25">
        <v>3.6112348999999999</v>
      </c>
      <c r="D1527" s="26">
        <v>2.2462427000000001E-3</v>
      </c>
      <c r="F1527" s="18">
        <f t="shared" si="70"/>
        <v>5.3142408456178982</v>
      </c>
      <c r="G1527" s="12">
        <f t="shared" si="71"/>
        <v>36.640222781135748</v>
      </c>
    </row>
    <row r="1528" spans="1:7" x14ac:dyDescent="0.25">
      <c r="A1528" s="24">
        <v>15.551758</v>
      </c>
      <c r="B1528" s="23">
        <v>-150.36142000000001</v>
      </c>
      <c r="C1528" s="25">
        <v>3.6111963</v>
      </c>
      <c r="D1528" s="26">
        <v>2.2460520000000001E-3</v>
      </c>
      <c r="F1528" s="18">
        <f t="shared" si="70"/>
        <v>5.3179473874036836</v>
      </c>
      <c r="G1528" s="12">
        <f t="shared" si="71"/>
        <v>36.665778362962783</v>
      </c>
    </row>
    <row r="1529" spans="1:7" x14ac:dyDescent="0.25">
      <c r="A1529" s="24">
        <v>15.651367</v>
      </c>
      <c r="B1529" s="23">
        <v>-150.45703</v>
      </c>
      <c r="C1529" s="25">
        <v>3.6111347999999999</v>
      </c>
      <c r="D1529" s="26">
        <v>2.2439807999999999E-3</v>
      </c>
      <c r="F1529" s="18">
        <f t="shared" si="70"/>
        <v>5.3213288994279093</v>
      </c>
      <c r="G1529" s="12">
        <f t="shared" si="71"/>
        <v>36.689092954360511</v>
      </c>
    </row>
    <row r="1530" spans="1:7" x14ac:dyDescent="0.25">
      <c r="A1530" s="24">
        <v>15.750977000000001</v>
      </c>
      <c r="B1530" s="23">
        <v>-150.55098000000001</v>
      </c>
      <c r="C1530" s="25">
        <v>3.6111095</v>
      </c>
      <c r="D1530" s="26">
        <v>2.2457899000000001E-3</v>
      </c>
      <c r="F1530" s="18">
        <f t="shared" si="70"/>
        <v>5.3246517009620167</v>
      </c>
      <c r="G1530" s="12">
        <f t="shared" si="71"/>
        <v>36.712002753145335</v>
      </c>
    </row>
    <row r="1531" spans="1:7" x14ac:dyDescent="0.25">
      <c r="A1531" s="24">
        <v>15.850586</v>
      </c>
      <c r="B1531" s="23">
        <v>-150.64049</v>
      </c>
      <c r="C1531" s="25">
        <v>3.6110158000000001</v>
      </c>
      <c r="D1531" s="26">
        <v>2.2464751E-3</v>
      </c>
      <c r="F1531" s="18">
        <f t="shared" si="70"/>
        <v>5.3278174696189398</v>
      </c>
      <c r="G1531" s="12">
        <f t="shared" si="71"/>
        <v>36.733829853616115</v>
      </c>
    </row>
    <row r="1532" spans="1:7" x14ac:dyDescent="0.25">
      <c r="A1532" s="24">
        <v>15.950195000000001</v>
      </c>
      <c r="B1532" s="23">
        <v>-150.74977000000001</v>
      </c>
      <c r="C1532" s="25">
        <v>3.6109249999999999</v>
      </c>
      <c r="D1532" s="26">
        <v>2.2444487999999999E-3</v>
      </c>
      <c r="F1532" s="18">
        <f t="shared" si="70"/>
        <v>5.331682458992514</v>
      </c>
      <c r="G1532" s="12">
        <f t="shared" si="71"/>
        <v>36.760477887796057</v>
      </c>
    </row>
    <row r="1533" spans="1:7" x14ac:dyDescent="0.25">
      <c r="A1533" s="24">
        <v>16.049804999999999</v>
      </c>
      <c r="B1533" s="23">
        <v>-150.84818000000001</v>
      </c>
      <c r="C1533" s="25">
        <v>3.6109414000000002</v>
      </c>
      <c r="D1533" s="26">
        <v>2.2438227000000002E-3</v>
      </c>
      <c r="F1533" s="18">
        <f t="shared" si="70"/>
        <v>5.335163000759108</v>
      </c>
      <c r="G1533" s="12">
        <f t="shared" si="71"/>
        <v>36.784475261914366</v>
      </c>
    </row>
    <row r="1534" spans="1:7" x14ac:dyDescent="0.25">
      <c r="A1534" s="24">
        <v>16.149414</v>
      </c>
      <c r="B1534" s="23">
        <v>-150.96176</v>
      </c>
      <c r="C1534" s="25">
        <v>3.6108104999999999</v>
      </c>
      <c r="D1534" s="26">
        <v>2.2449940000000002E-3</v>
      </c>
      <c r="F1534" s="18">
        <f t="shared" si="70"/>
        <v>5.3391800715227475</v>
      </c>
      <c r="G1534" s="12">
        <f t="shared" si="71"/>
        <v>36.812171855272311</v>
      </c>
    </row>
    <row r="1535" spans="1:7" x14ac:dyDescent="0.25">
      <c r="A1535" s="24">
        <v>16.249023000000001</v>
      </c>
      <c r="B1535" s="23">
        <v>-151.05501000000001</v>
      </c>
      <c r="C1535" s="25">
        <v>3.6107749999999998</v>
      </c>
      <c r="D1535" s="26">
        <v>2.2420646E-3</v>
      </c>
      <c r="F1535" s="18">
        <f t="shared" si="70"/>
        <v>5.3424781156212626</v>
      </c>
      <c r="G1535" s="12">
        <f t="shared" si="71"/>
        <v>36.834910958376994</v>
      </c>
    </row>
    <row r="1536" spans="1:7" x14ac:dyDescent="0.25">
      <c r="A1536" s="24">
        <v>16.348633</v>
      </c>
      <c r="B1536" s="23">
        <v>-151.15526</v>
      </c>
      <c r="C1536" s="25">
        <v>3.6108551000000002</v>
      </c>
      <c r="D1536" s="26">
        <v>2.2439271999999998E-3</v>
      </c>
      <c r="F1536" s="18">
        <f t="shared" si="70"/>
        <v>5.3460237340756986</v>
      </c>
      <c r="G1536" s="12">
        <f t="shared" si="71"/>
        <v>36.859357018283099</v>
      </c>
    </row>
    <row r="1537" spans="1:7" x14ac:dyDescent="0.25">
      <c r="A1537" s="24">
        <v>16.448242</v>
      </c>
      <c r="B1537" s="23">
        <v>-151.23142999999999</v>
      </c>
      <c r="C1537" s="25">
        <v>3.6107103999999999</v>
      </c>
      <c r="D1537" s="26">
        <v>2.2444455E-3</v>
      </c>
      <c r="F1537" s="18">
        <f t="shared" si="70"/>
        <v>5.3487176967457675</v>
      </c>
      <c r="G1537" s="12">
        <f t="shared" si="71"/>
        <v>36.877931146792307</v>
      </c>
    </row>
    <row r="1538" spans="1:7" x14ac:dyDescent="0.25">
      <c r="A1538" s="24">
        <v>16.547851999999999</v>
      </c>
      <c r="B1538" s="23">
        <v>-151.36076</v>
      </c>
      <c r="C1538" s="25">
        <v>3.6106501</v>
      </c>
      <c r="D1538" s="26">
        <v>2.2436857999999999E-3</v>
      </c>
      <c r="F1538" s="18">
        <f t="shared" si="70"/>
        <v>5.3532918098102282</v>
      </c>
      <c r="G1538" s="12">
        <f t="shared" si="71"/>
        <v>36.909468392953471</v>
      </c>
    </row>
    <row r="1539" spans="1:7" x14ac:dyDescent="0.25">
      <c r="A1539" s="24">
        <v>16.647461</v>
      </c>
      <c r="B1539" s="23">
        <v>-151.44060999999999</v>
      </c>
      <c r="C1539" s="25">
        <v>3.6105925999999999</v>
      </c>
      <c r="D1539" s="26">
        <v>2.244228E-3</v>
      </c>
      <c r="F1539" s="18">
        <f t="shared" si="70"/>
        <v>5.3561159258559812</v>
      </c>
      <c r="G1539" s="12">
        <f t="shared" si="71"/>
        <v>36.928939893038283</v>
      </c>
    </row>
    <row r="1540" spans="1:7" x14ac:dyDescent="0.25">
      <c r="A1540" s="24">
        <v>16.747070000000001</v>
      </c>
      <c r="B1540" s="23">
        <v>-151.53998999999999</v>
      </c>
      <c r="C1540" s="25">
        <v>3.6104523999999998</v>
      </c>
      <c r="D1540" s="26">
        <v>2.2436528999999999E-3</v>
      </c>
      <c r="F1540" s="18">
        <f t="shared" si="70"/>
        <v>5.3596307743547529</v>
      </c>
      <c r="G1540" s="12">
        <f t="shared" si="71"/>
        <v>36.953173802599068</v>
      </c>
    </row>
    <row r="1541" spans="1:7" x14ac:dyDescent="0.25">
      <c r="A1541" s="24">
        <v>16.846679999999999</v>
      </c>
      <c r="B1541" s="23">
        <v>-151.62529000000001</v>
      </c>
      <c r="C1541" s="25">
        <v>3.6104778999999998</v>
      </c>
      <c r="D1541" s="26">
        <v>2.2436648000000001E-3</v>
      </c>
      <c r="F1541" s="18">
        <f t="shared" si="70"/>
        <v>5.3626476447204734</v>
      </c>
      <c r="G1541" s="12">
        <f t="shared" si="71"/>
        <v>36.973974290479283</v>
      </c>
    </row>
    <row r="1542" spans="1:7" x14ac:dyDescent="0.25">
      <c r="A1542" s="24">
        <v>16.946289</v>
      </c>
      <c r="B1542" s="23">
        <v>-151.71538000000001</v>
      </c>
      <c r="C1542" s="25">
        <v>3.6103771</v>
      </c>
      <c r="D1542" s="26">
        <v>2.2454647999999998E-3</v>
      </c>
      <c r="F1542" s="18">
        <f t="shared" si="70"/>
        <v>5.365833926681173</v>
      </c>
      <c r="G1542" s="12">
        <f t="shared" si="71"/>
        <v>36.995942824513605</v>
      </c>
    </row>
    <row r="1543" spans="1:7" x14ac:dyDescent="0.25">
      <c r="A1543" s="24">
        <v>17.045898000000001</v>
      </c>
      <c r="B1543" s="23">
        <v>-151.82727</v>
      </c>
      <c r="C1543" s="25">
        <v>3.6104109000000002</v>
      </c>
      <c r="D1543" s="26">
        <v>2.2425082999999999E-3</v>
      </c>
      <c r="F1543" s="18">
        <f t="shared" si="70"/>
        <v>5.3697912259217393</v>
      </c>
      <c r="G1543" s="12">
        <f t="shared" si="71"/>
        <v>37.023227309729499</v>
      </c>
    </row>
    <row r="1544" spans="1:7" x14ac:dyDescent="0.25">
      <c r="A1544" s="24">
        <v>17.145508</v>
      </c>
      <c r="B1544" s="23">
        <v>-151.9402</v>
      </c>
      <c r="C1544" s="25">
        <v>3.6104755000000002</v>
      </c>
      <c r="D1544" s="26">
        <v>2.2424787999999998E-3</v>
      </c>
      <c r="F1544" s="18">
        <f t="shared" si="70"/>
        <v>5.3737853076380437</v>
      </c>
      <c r="G1544" s="12">
        <f t="shared" si="71"/>
        <v>37.0507653999559</v>
      </c>
    </row>
    <row r="1545" spans="1:7" x14ac:dyDescent="0.25">
      <c r="A1545" s="24">
        <v>17.245117</v>
      </c>
      <c r="B1545" s="23">
        <v>-152.02520999999999</v>
      </c>
      <c r="C1545" s="25">
        <v>3.6101646000000001</v>
      </c>
      <c r="D1545" s="26">
        <v>2.2461860999999999E-3</v>
      </c>
      <c r="F1545" s="18">
        <f t="shared" si="70"/>
        <v>5.3767919213518747</v>
      </c>
      <c r="G1545" s="12">
        <f t="shared" si="71"/>
        <v>37.07149517105433</v>
      </c>
    </row>
    <row r="1546" spans="1:7" x14ac:dyDescent="0.25">
      <c r="A1546" s="24">
        <v>17.344726999999999</v>
      </c>
      <c r="B1546" s="23">
        <v>-152.1225</v>
      </c>
      <c r="C1546" s="25">
        <v>3.6102051999999998</v>
      </c>
      <c r="D1546" s="26">
        <v>2.2458999999999999E-3</v>
      </c>
      <c r="F1546" s="18">
        <f t="shared" si="70"/>
        <v>5.3802328512215221</v>
      </c>
      <c r="G1546" s="12">
        <f t="shared" si="71"/>
        <v>37.095219432084413</v>
      </c>
    </row>
    <row r="1547" spans="1:7" x14ac:dyDescent="0.25">
      <c r="A1547" s="24">
        <v>17.444336</v>
      </c>
      <c r="B1547" s="23">
        <v>-152.22952000000001</v>
      </c>
      <c r="C1547" s="25">
        <v>3.6100895</v>
      </c>
      <c r="D1547" s="26">
        <v>2.2432864999999999E-3</v>
      </c>
      <c r="F1547" s="18">
        <f t="shared" si="70"/>
        <v>5.3840179094458991</v>
      </c>
      <c r="G1547" s="12">
        <f t="shared" si="71"/>
        <v>37.121316363068466</v>
      </c>
    </row>
    <row r="1548" spans="1:7" x14ac:dyDescent="0.25">
      <c r="A1548" s="24">
        <v>17.543945000000001</v>
      </c>
      <c r="B1548" s="23">
        <v>-152.32658000000001</v>
      </c>
      <c r="C1548" s="25">
        <v>3.6101141000000001</v>
      </c>
      <c r="D1548" s="26">
        <v>2.2454530000000001E-3</v>
      </c>
      <c r="F1548" s="18">
        <f t="shared" si="70"/>
        <v>5.3874507047295657</v>
      </c>
      <c r="G1548" s="12">
        <f t="shared" si="71"/>
        <v>37.144984538375063</v>
      </c>
    </row>
    <row r="1549" spans="1:7" x14ac:dyDescent="0.25">
      <c r="A1549" s="24">
        <v>17.643554999999999</v>
      </c>
      <c r="B1549" s="23">
        <v>-152.42115999999999</v>
      </c>
      <c r="C1549" s="25">
        <v>3.6100596999999999</v>
      </c>
      <c r="D1549" s="26">
        <v>2.2450627000000002E-3</v>
      </c>
      <c r="F1549" s="18">
        <f t="shared" si="70"/>
        <v>5.3907957879557049</v>
      </c>
      <c r="G1549" s="12">
        <f t="shared" si="71"/>
        <v>37.168047963272009</v>
      </c>
    </row>
    <row r="1550" spans="1:7" x14ac:dyDescent="0.25">
      <c r="A1550" s="24">
        <v>17.743164</v>
      </c>
      <c r="B1550" s="23">
        <v>-152.52244999999999</v>
      </c>
      <c r="C1550" s="25">
        <v>3.6099416999999998</v>
      </c>
      <c r="D1550" s="26">
        <v>2.2449702999999999E-3</v>
      </c>
      <c r="F1550" s="18">
        <f t="shared" si="70"/>
        <v>5.3943781888858782</v>
      </c>
      <c r="G1550" s="12">
        <f t="shared" si="71"/>
        <v>37.192747628188613</v>
      </c>
    </row>
    <row r="1551" spans="1:7" x14ac:dyDescent="0.25">
      <c r="A1551" s="24">
        <v>17.842773000000001</v>
      </c>
      <c r="B1551" s="23">
        <v>-152.61176</v>
      </c>
      <c r="C1551" s="25">
        <v>3.6099062000000002</v>
      </c>
      <c r="D1551" s="26">
        <v>2.2459863999999999E-3</v>
      </c>
      <c r="F1551" s="18">
        <f t="shared" si="70"/>
        <v>5.3975368839897753</v>
      </c>
      <c r="G1551" s="12">
        <f t="shared" si="71"/>
        <v>37.214525958465067</v>
      </c>
    </row>
    <row r="1552" spans="1:7" x14ac:dyDescent="0.25">
      <c r="A1552" s="24">
        <v>17.942383</v>
      </c>
      <c r="B1552" s="23">
        <v>-152.71896000000001</v>
      </c>
      <c r="C1552" s="25">
        <v>3.6098881</v>
      </c>
      <c r="D1552" s="26">
        <v>2.2443922000000001E-3</v>
      </c>
      <c r="F1552" s="18">
        <f t="shared" si="70"/>
        <v>5.4013283084118759</v>
      </c>
      <c r="G1552" s="12">
        <f t="shared" si="71"/>
        <v>37.240666782624018</v>
      </c>
    </row>
    <row r="1553" spans="1:7" x14ac:dyDescent="0.25">
      <c r="A1553" s="24">
        <v>18.041992</v>
      </c>
      <c r="B1553" s="23">
        <v>-152.82044999999999</v>
      </c>
      <c r="C1553" s="25">
        <v>3.6098363</v>
      </c>
      <c r="D1553" s="26">
        <v>2.2439120999999999E-3</v>
      </c>
      <c r="F1553" s="18">
        <f t="shared" si="70"/>
        <v>5.4049177828950752</v>
      </c>
      <c r="G1553" s="12">
        <f t="shared" si="71"/>
        <v>37.26541521773494</v>
      </c>
    </row>
    <row r="1554" spans="1:7" x14ac:dyDescent="0.25">
      <c r="A1554" s="24">
        <v>18.141601999999999</v>
      </c>
      <c r="B1554" s="23">
        <v>-152.92738</v>
      </c>
      <c r="C1554" s="25">
        <v>3.6096816</v>
      </c>
      <c r="D1554" s="26">
        <v>2.2445053E-3</v>
      </c>
      <c r="F1554" s="18">
        <f t="shared" si="70"/>
        <v>5.4086996580205895</v>
      </c>
      <c r="G1554" s="12">
        <f t="shared" si="71"/>
        <v>37.291490202131548</v>
      </c>
    </row>
    <row r="1555" spans="1:7" x14ac:dyDescent="0.25">
      <c r="A1555" s="24">
        <v>18.241211</v>
      </c>
      <c r="B1555" s="23">
        <v>-153.03057999999999</v>
      </c>
      <c r="C1555" s="25">
        <v>3.6096906999999998</v>
      </c>
      <c r="D1555" s="26">
        <v>2.2431222999999998E-3</v>
      </c>
      <c r="F1555" s="18">
        <f t="shared" si="70"/>
        <v>5.4123496113821634</v>
      </c>
      <c r="G1555" s="12">
        <f t="shared" si="71"/>
        <v>37.316655622403971</v>
      </c>
    </row>
    <row r="1556" spans="1:7" x14ac:dyDescent="0.25">
      <c r="A1556" s="24">
        <v>18.340820000000001</v>
      </c>
      <c r="B1556" s="23">
        <v>-153.11861999999999</v>
      </c>
      <c r="C1556" s="25">
        <v>3.6096116999999999</v>
      </c>
      <c r="D1556" s="26">
        <v>2.2419482000000002E-3</v>
      </c>
      <c r="F1556" s="18">
        <f t="shared" ref="F1556:F1619" si="72" xml:space="preserve"> -B1556 / A_6x12_in2</f>
        <v>5.4154633894243434</v>
      </c>
      <c r="G1556" s="12">
        <f t="shared" ref="G1556:G1619" si="73" xml:space="preserve"> -B1556 * kip_to_N / A_6x12_mm2</f>
        <v>37.338124261946447</v>
      </c>
    </row>
    <row r="1557" spans="1:7" x14ac:dyDescent="0.25">
      <c r="A1557" s="24">
        <v>18.440429999999999</v>
      </c>
      <c r="B1557" s="23">
        <v>-153.23491000000001</v>
      </c>
      <c r="C1557" s="25">
        <v>3.6095649999999999</v>
      </c>
      <c r="D1557" s="26">
        <v>2.2432773999999998E-3</v>
      </c>
      <c r="F1557" s="18">
        <f t="shared" si="72"/>
        <v>5.4195763068314902</v>
      </c>
      <c r="G1557" s="12">
        <f t="shared" si="73"/>
        <v>37.366481691437535</v>
      </c>
    </row>
    <row r="1558" spans="1:7" x14ac:dyDescent="0.25">
      <c r="A1558" s="24">
        <v>18.540039</v>
      </c>
      <c r="B1558" s="23">
        <v>-153.31088</v>
      </c>
      <c r="C1558" s="25">
        <v>3.6095120999999999</v>
      </c>
      <c r="D1558" s="26">
        <v>2.2435694000000001E-3</v>
      </c>
      <c r="F1558" s="18">
        <f t="shared" si="72"/>
        <v>5.4222631959485321</v>
      </c>
      <c r="G1558" s="12">
        <f t="shared" si="73"/>
        <v>37.38500704975241</v>
      </c>
    </row>
    <row r="1559" spans="1:7" x14ac:dyDescent="0.25">
      <c r="A1559" s="24">
        <v>18.639648000000001</v>
      </c>
      <c r="B1559" s="23">
        <v>-153.40021999999999</v>
      </c>
      <c r="C1559" s="25">
        <v>3.6094827999999999</v>
      </c>
      <c r="D1559" s="26">
        <v>2.2424906E-3</v>
      </c>
      <c r="F1559" s="18">
        <f t="shared" si="72"/>
        <v>5.4254229520853832</v>
      </c>
      <c r="G1559" s="12">
        <f t="shared" si="73"/>
        <v>37.406792695558011</v>
      </c>
    </row>
    <row r="1560" spans="1:7" x14ac:dyDescent="0.25">
      <c r="A1560" s="24">
        <v>18.739258</v>
      </c>
      <c r="B1560" s="23">
        <v>-153.49988999999999</v>
      </c>
      <c r="C1560" s="25">
        <v>3.6094053000000001</v>
      </c>
      <c r="D1560" s="26">
        <v>2.2405593000000001E-3</v>
      </c>
      <c r="F1560" s="18">
        <f t="shared" si="72"/>
        <v>5.4289480572360427</v>
      </c>
      <c r="G1560" s="12">
        <f t="shared" si="73"/>
        <v>37.431097321900566</v>
      </c>
    </row>
    <row r="1561" spans="1:7" x14ac:dyDescent="0.25">
      <c r="A1561" s="24">
        <v>18.838867</v>
      </c>
      <c r="B1561" s="23">
        <v>-153.60704000000001</v>
      </c>
      <c r="C1561" s="25">
        <v>3.6093247000000002</v>
      </c>
      <c r="D1561" s="26">
        <v>2.2431968000000001E-3</v>
      </c>
      <c r="F1561" s="18">
        <f t="shared" si="72"/>
        <v>5.4327377132698871</v>
      </c>
      <c r="G1561" s="12">
        <f t="shared" si="73"/>
        <v>37.457225953510935</v>
      </c>
    </row>
    <row r="1562" spans="1:7" x14ac:dyDescent="0.25">
      <c r="A1562" s="24">
        <v>18.938476999999999</v>
      </c>
      <c r="B1562" s="23">
        <v>-153.70144999999999</v>
      </c>
      <c r="C1562" s="25">
        <v>3.6092426999999998</v>
      </c>
      <c r="D1562" s="26">
        <v>2.2439093000000002E-3</v>
      </c>
      <c r="F1562" s="18">
        <f t="shared" si="72"/>
        <v>5.4360767839759552</v>
      </c>
      <c r="G1562" s="12">
        <f t="shared" si="73"/>
        <v>37.480247923742709</v>
      </c>
    </row>
    <row r="1563" spans="1:7" x14ac:dyDescent="0.25">
      <c r="A1563" s="24">
        <v>19.038086</v>
      </c>
      <c r="B1563" s="23">
        <v>-153.81116</v>
      </c>
      <c r="C1563" s="25">
        <v>3.6091243999999998</v>
      </c>
      <c r="D1563" s="26">
        <v>2.2447435000000002E-3</v>
      </c>
      <c r="F1563" s="18">
        <f t="shared" si="72"/>
        <v>5.4399569814885353</v>
      </c>
      <c r="G1563" s="12">
        <f t="shared" si="73"/>
        <v>37.507000813840449</v>
      </c>
    </row>
    <row r="1564" spans="1:7" x14ac:dyDescent="0.25">
      <c r="A1564" s="24">
        <v>19.137695000000001</v>
      </c>
      <c r="B1564" s="23">
        <v>-153.91059999999999</v>
      </c>
      <c r="C1564" s="25">
        <v>3.6092308000000002</v>
      </c>
      <c r="D1564" s="26">
        <v>2.243784E-3</v>
      </c>
      <c r="F1564" s="18">
        <f t="shared" si="72"/>
        <v>5.4434739520532149</v>
      </c>
      <c r="G1564" s="12">
        <f t="shared" si="73"/>
        <v>37.531249354459533</v>
      </c>
    </row>
    <row r="1565" spans="1:7" x14ac:dyDescent="0.25">
      <c r="A1565" s="24">
        <v>19.237304999999999</v>
      </c>
      <c r="B1565" s="23">
        <v>-154.01830000000001</v>
      </c>
      <c r="C1565" s="25">
        <v>3.6091489999999999</v>
      </c>
      <c r="D1565" s="26">
        <v>2.2440670999999998E-3</v>
      </c>
      <c r="F1565" s="18">
        <f t="shared" si="72"/>
        <v>5.447283060357881</v>
      </c>
      <c r="G1565" s="12">
        <f t="shared" si="73"/>
        <v>37.557512104104305</v>
      </c>
    </row>
    <row r="1566" spans="1:7" x14ac:dyDescent="0.25">
      <c r="A1566" s="24">
        <v>19.336914</v>
      </c>
      <c r="B1566" s="23">
        <v>-154.10818</v>
      </c>
      <c r="C1566" s="25">
        <v>3.609143</v>
      </c>
      <c r="D1566" s="26">
        <v>2.2457987E-3</v>
      </c>
      <c r="F1566" s="18">
        <f t="shared" si="72"/>
        <v>5.450461915087903</v>
      </c>
      <c r="G1566" s="12">
        <f t="shared" si="73"/>
        <v>37.579429429434583</v>
      </c>
    </row>
    <row r="1567" spans="1:7" x14ac:dyDescent="0.25">
      <c r="A1567" s="24">
        <v>19.436523000000001</v>
      </c>
      <c r="B1567" s="23">
        <v>-154.19797</v>
      </c>
      <c r="C1567" s="25">
        <v>3.6089451000000001</v>
      </c>
      <c r="D1567" s="26">
        <v>2.2442101E-3</v>
      </c>
      <c r="F1567" s="18">
        <f t="shared" si="72"/>
        <v>5.4536375867190632</v>
      </c>
      <c r="G1567" s="12">
        <f t="shared" si="73"/>
        <v>37.601324808177417</v>
      </c>
    </row>
    <row r="1568" spans="1:7" x14ac:dyDescent="0.25">
      <c r="A1568" s="24">
        <v>19.536133</v>
      </c>
      <c r="B1568" s="23">
        <v>-154.31761</v>
      </c>
      <c r="C1568" s="25">
        <v>3.608968</v>
      </c>
      <c r="D1568" s="26">
        <v>2.2428988E-3</v>
      </c>
      <c r="F1568" s="18">
        <f t="shared" si="72"/>
        <v>5.4578689861393999</v>
      </c>
      <c r="G1568" s="12">
        <f t="shared" si="73"/>
        <v>37.630499138423467</v>
      </c>
    </row>
    <row r="1569" spans="1:7" x14ac:dyDescent="0.25">
      <c r="A1569" s="24">
        <v>19.635742</v>
      </c>
      <c r="B1569" s="23">
        <v>-154.40646000000001</v>
      </c>
      <c r="C1569" s="25">
        <v>3.6089661</v>
      </c>
      <c r="D1569" s="26">
        <v>2.2450475999999998E-3</v>
      </c>
      <c r="F1569" s="18">
        <f t="shared" si="72"/>
        <v>5.4610114120713371</v>
      </c>
      <c r="G1569" s="12">
        <f t="shared" si="73"/>
        <v>37.652165297252964</v>
      </c>
    </row>
    <row r="1570" spans="1:7" x14ac:dyDescent="0.25">
      <c r="A1570" s="24">
        <v>19.735351999999999</v>
      </c>
      <c r="B1570" s="23">
        <v>-154.49753999999999</v>
      </c>
      <c r="C1570" s="25">
        <v>3.6088271000000001</v>
      </c>
      <c r="D1570" s="26">
        <v>2.2449761000000001E-3</v>
      </c>
      <c r="F1570" s="18">
        <f t="shared" si="72"/>
        <v>5.4642327081195159</v>
      </c>
      <c r="G1570" s="12">
        <f t="shared" si="73"/>
        <v>37.674375243749203</v>
      </c>
    </row>
    <row r="1571" spans="1:7" x14ac:dyDescent="0.25">
      <c r="A1571" s="24">
        <v>19.834961</v>
      </c>
      <c r="B1571" s="23">
        <v>-154.58635000000001</v>
      </c>
      <c r="C1571" s="25">
        <v>3.6087866000000002</v>
      </c>
      <c r="D1571" s="26">
        <v>2.2437542000000002E-3</v>
      </c>
      <c r="F1571" s="18">
        <f t="shared" si="72"/>
        <v>5.4673737193408485</v>
      </c>
      <c r="G1571" s="12">
        <f t="shared" si="73"/>
        <v>37.696031648539844</v>
      </c>
    </row>
    <row r="1572" spans="1:7" x14ac:dyDescent="0.25">
      <c r="A1572" s="24">
        <v>19.934570000000001</v>
      </c>
      <c r="B1572" s="23">
        <v>-154.67755</v>
      </c>
      <c r="C1572" s="25">
        <v>3.6086843000000002</v>
      </c>
      <c r="D1572" s="26">
        <v>2.2440761999999999E-3</v>
      </c>
      <c r="F1572" s="18">
        <f t="shared" si="72"/>
        <v>5.4705992595208439</v>
      </c>
      <c r="G1572" s="12">
        <f t="shared" si="73"/>
        <v>37.718270857152675</v>
      </c>
    </row>
    <row r="1573" spans="1:7" x14ac:dyDescent="0.25">
      <c r="A1573" s="24">
        <v>20.034179999999999</v>
      </c>
      <c r="B1573" s="23">
        <v>-154.79611</v>
      </c>
      <c r="C1573" s="25">
        <v>3.6085650999999999</v>
      </c>
      <c r="D1573" s="26">
        <v>2.2428036E-3</v>
      </c>
      <c r="F1573" s="18">
        <f t="shared" si="72"/>
        <v>5.4747924617548378</v>
      </c>
      <c r="G1573" s="12">
        <f t="shared" si="73"/>
        <v>37.747181828349362</v>
      </c>
    </row>
    <row r="1574" spans="1:7" x14ac:dyDescent="0.25">
      <c r="A1574" s="24">
        <v>20.133789</v>
      </c>
      <c r="B1574" s="23">
        <v>-154.88928000000001</v>
      </c>
      <c r="C1574" s="25">
        <v>3.6086178000000002</v>
      </c>
      <c r="D1574" s="26">
        <v>2.2426633999999999E-3</v>
      </c>
      <c r="F1574" s="18">
        <f t="shared" si="72"/>
        <v>5.4780876764321436</v>
      </c>
      <c r="G1574" s="12">
        <f t="shared" si="73"/>
        <v>37.769901423376318</v>
      </c>
    </row>
    <row r="1575" spans="1:7" x14ac:dyDescent="0.25">
      <c r="A1575" s="24">
        <v>20.233398000000001</v>
      </c>
      <c r="B1575" s="23">
        <v>-154.98772</v>
      </c>
      <c r="C1575" s="25">
        <v>3.6085973</v>
      </c>
      <c r="D1575" s="26">
        <v>2.2435456000000002E-3</v>
      </c>
      <c r="F1575" s="18">
        <f t="shared" si="72"/>
        <v>5.4815692792316906</v>
      </c>
      <c r="G1575" s="12">
        <f t="shared" si="73"/>
        <v>37.793906113023759</v>
      </c>
    </row>
    <row r="1576" spans="1:7" x14ac:dyDescent="0.25">
      <c r="A1576" s="24">
        <v>20.333008</v>
      </c>
      <c r="B1576" s="23">
        <v>-155.12007</v>
      </c>
      <c r="C1576" s="25">
        <v>3.6085257999999998</v>
      </c>
      <c r="D1576" s="26">
        <v>2.2428868999999998E-3</v>
      </c>
      <c r="F1576" s="18">
        <f t="shared" si="72"/>
        <v>5.4862502029468496</v>
      </c>
      <c r="G1576" s="12">
        <f t="shared" si="73"/>
        <v>37.826179789119251</v>
      </c>
    </row>
    <row r="1577" spans="1:7" x14ac:dyDescent="0.25">
      <c r="A1577" s="24">
        <v>20.432617</v>
      </c>
      <c r="B1577" s="23">
        <v>-155.17679999999999</v>
      </c>
      <c r="C1577" s="25">
        <v>3.6085196000000002</v>
      </c>
      <c r="D1577" s="26">
        <v>2.2431401999999999E-3</v>
      </c>
      <c r="F1577" s="18">
        <f t="shared" si="72"/>
        <v>5.4882566162627606</v>
      </c>
      <c r="G1577" s="12">
        <f t="shared" si="73"/>
        <v>37.840013454739939</v>
      </c>
    </row>
    <row r="1578" spans="1:7" x14ac:dyDescent="0.25">
      <c r="A1578" s="24">
        <v>20.532226999999999</v>
      </c>
      <c r="B1578" s="23">
        <v>-155.26168999999999</v>
      </c>
      <c r="C1578" s="25">
        <v>3.6083287999999998</v>
      </c>
      <c r="D1578" s="26">
        <v>2.2418350000000002E-3</v>
      </c>
      <c r="F1578" s="18">
        <f t="shared" si="72"/>
        <v>5.4912589858447767</v>
      </c>
      <c r="G1578" s="12">
        <f t="shared" si="73"/>
        <v>37.860713963721771</v>
      </c>
    </row>
    <row r="1579" spans="1:7" x14ac:dyDescent="0.25">
      <c r="A1579" s="24">
        <v>20.631836</v>
      </c>
      <c r="B1579" s="23">
        <v>-155.37757999999999</v>
      </c>
      <c r="C1579" s="25">
        <v>3.6082451</v>
      </c>
      <c r="D1579" s="26">
        <v>2.2417277E-3</v>
      </c>
      <c r="F1579" s="18">
        <f t="shared" si="72"/>
        <v>5.4953577561458697</v>
      </c>
      <c r="G1579" s="12">
        <f t="shared" si="73"/>
        <v>37.888973852824201</v>
      </c>
    </row>
    <row r="1580" spans="1:7" x14ac:dyDescent="0.25">
      <c r="A1580" s="24">
        <v>20.731445000000001</v>
      </c>
      <c r="B1580" s="23">
        <v>-155.47952000000001</v>
      </c>
      <c r="C1580" s="25">
        <v>3.6082226999999998</v>
      </c>
      <c r="D1580" s="26">
        <v>2.2427887000000001E-3</v>
      </c>
      <c r="F1580" s="18">
        <f t="shared" si="72"/>
        <v>5.498963146123379</v>
      </c>
      <c r="G1580" s="12">
        <f t="shared" si="73"/>
        <v>37.91383202087237</v>
      </c>
    </row>
    <row r="1581" spans="1:7" x14ac:dyDescent="0.25">
      <c r="A1581" s="24">
        <v>20.831054999999999</v>
      </c>
      <c r="B1581" s="23">
        <v>-155.57529</v>
      </c>
      <c r="C1581" s="25">
        <v>3.6081951000000001</v>
      </c>
      <c r="D1581" s="26">
        <v>2.2434413000000002E-3</v>
      </c>
      <c r="F1581" s="18">
        <f t="shared" si="72"/>
        <v>5.5023503169900252</v>
      </c>
      <c r="G1581" s="12">
        <f t="shared" si="73"/>
        <v>37.93718562842556</v>
      </c>
    </row>
    <row r="1582" spans="1:7" x14ac:dyDescent="0.25">
      <c r="A1582" s="24">
        <v>20.930664</v>
      </c>
      <c r="B1582" s="23">
        <v>-155.69561999999999</v>
      </c>
      <c r="C1582" s="25">
        <v>3.6082108000000002</v>
      </c>
      <c r="D1582" s="26">
        <v>2.2412628999999998E-3</v>
      </c>
      <c r="F1582" s="18">
        <f t="shared" si="72"/>
        <v>5.5066061201683025</v>
      </c>
      <c r="G1582" s="12">
        <f t="shared" si="73"/>
        <v>37.966528215842033</v>
      </c>
    </row>
    <row r="1583" spans="1:7" x14ac:dyDescent="0.25">
      <c r="A1583" s="24">
        <v>21.030273000000001</v>
      </c>
      <c r="B1583" s="23">
        <v>-155.78926000000001</v>
      </c>
      <c r="C1583" s="25">
        <v>3.6080391000000001</v>
      </c>
      <c r="D1583" s="26">
        <v>2.2426068000000001E-3</v>
      </c>
      <c r="F1583" s="18">
        <f t="shared" si="72"/>
        <v>5.5099179576952197</v>
      </c>
      <c r="G1583" s="12">
        <f t="shared" si="73"/>
        <v>37.989362420825657</v>
      </c>
    </row>
    <row r="1584" spans="1:7" x14ac:dyDescent="0.25">
      <c r="A1584" s="24">
        <v>21.129883</v>
      </c>
      <c r="B1584" s="23">
        <v>-155.89346</v>
      </c>
      <c r="C1584" s="25">
        <v>3.6079688000000001</v>
      </c>
      <c r="D1584" s="26">
        <v>2.2432746000000002E-3</v>
      </c>
      <c r="F1584" s="18">
        <f t="shared" si="72"/>
        <v>5.5136032788219254</v>
      </c>
      <c r="G1584" s="12">
        <f t="shared" si="73"/>
        <v>38.014771692069708</v>
      </c>
    </row>
    <row r="1585" spans="1:7" x14ac:dyDescent="0.25">
      <c r="A1585" s="24">
        <v>21.229492</v>
      </c>
      <c r="B1585" s="23">
        <v>-155.97004999999999</v>
      </c>
      <c r="C1585" s="25">
        <v>3.6078872999999998</v>
      </c>
      <c r="D1585" s="26">
        <v>2.2435694000000001E-3</v>
      </c>
      <c r="F1585" s="18">
        <f t="shared" si="72"/>
        <v>5.5163120959533485</v>
      </c>
      <c r="G1585" s="12">
        <f t="shared" si="73"/>
        <v>38.033448237986995</v>
      </c>
    </row>
    <row r="1586" spans="1:7" x14ac:dyDescent="0.25">
      <c r="A1586" s="24">
        <v>21.329101999999999</v>
      </c>
      <c r="B1586" s="23">
        <v>-156.05893</v>
      </c>
      <c r="C1586" s="25">
        <v>3.6079707000000001</v>
      </c>
      <c r="D1586" s="26">
        <v>2.2446902000000002E-3</v>
      </c>
      <c r="F1586" s="18">
        <f t="shared" si="72"/>
        <v>5.5194555829182397</v>
      </c>
      <c r="G1586" s="12">
        <f t="shared" si="73"/>
        <v>38.055121712345652</v>
      </c>
    </row>
    <row r="1587" spans="1:7" x14ac:dyDescent="0.25">
      <c r="A1587" s="24">
        <v>21.428711</v>
      </c>
      <c r="B1587" s="23">
        <v>-156.1814</v>
      </c>
      <c r="C1587" s="25">
        <v>3.6078451</v>
      </c>
      <c r="D1587" s="26">
        <v>2.2412477999999999E-3</v>
      </c>
      <c r="F1587" s="18">
        <f t="shared" si="72"/>
        <v>5.5237870731138985</v>
      </c>
      <c r="G1587" s="12">
        <f t="shared" si="73"/>
        <v>38.084986140841416</v>
      </c>
    </row>
    <row r="1588" spans="1:7" x14ac:dyDescent="0.25">
      <c r="A1588" s="24">
        <v>21.528320000000001</v>
      </c>
      <c r="B1588" s="23">
        <v>-156.29259999999999</v>
      </c>
      <c r="C1588" s="25">
        <v>3.6077765999999998</v>
      </c>
      <c r="D1588" s="26">
        <v>2.2427855999999999E-3</v>
      </c>
      <c r="F1588" s="18">
        <f t="shared" si="72"/>
        <v>5.527719968596525</v>
      </c>
      <c r="G1588" s="12">
        <f t="shared" si="73"/>
        <v>38.112102368886887</v>
      </c>
    </row>
    <row r="1589" spans="1:7" x14ac:dyDescent="0.25">
      <c r="A1589" s="24">
        <v>21.627929999999999</v>
      </c>
      <c r="B1589" s="23">
        <v>-156.39583999999999</v>
      </c>
      <c r="C1589" s="25">
        <v>3.6077962000000001</v>
      </c>
      <c r="D1589" s="26">
        <v>2.2395043999999999E-3</v>
      </c>
      <c r="F1589" s="18">
        <f t="shared" si="72"/>
        <v>5.5313713366687036</v>
      </c>
      <c r="G1589" s="12">
        <f t="shared" si="73"/>
        <v>38.137277543198174</v>
      </c>
    </row>
    <row r="1590" spans="1:7" x14ac:dyDescent="0.25">
      <c r="A1590" s="24">
        <v>21.727539</v>
      </c>
      <c r="B1590" s="23">
        <v>-156.46725000000001</v>
      </c>
      <c r="C1590" s="25">
        <v>3.6076386</v>
      </c>
      <c r="D1590" s="26">
        <v>2.2418171000000001E-3</v>
      </c>
      <c r="F1590" s="18">
        <f t="shared" si="72"/>
        <v>5.5338969487767473</v>
      </c>
      <c r="G1590" s="12">
        <f t="shared" si="73"/>
        <v>38.154690941082414</v>
      </c>
    </row>
    <row r="1591" spans="1:7" x14ac:dyDescent="0.25">
      <c r="A1591" s="24">
        <v>21.827148000000001</v>
      </c>
      <c r="B1591" s="23">
        <v>-156.5728</v>
      </c>
      <c r="C1591" s="25">
        <v>3.6076274000000002</v>
      </c>
      <c r="D1591" s="26">
        <v>2.2416472999999999E-3</v>
      </c>
      <c r="F1591" s="18">
        <f t="shared" si="72"/>
        <v>5.5376300163863803</v>
      </c>
      <c r="G1591" s="12">
        <f t="shared" si="73"/>
        <v>38.180429411138171</v>
      </c>
    </row>
    <row r="1592" spans="1:7" x14ac:dyDescent="0.25">
      <c r="A1592" s="24">
        <v>21.926758</v>
      </c>
      <c r="B1592" s="23">
        <v>-156.67764</v>
      </c>
      <c r="C1592" s="25">
        <v>3.6075615999999999</v>
      </c>
      <c r="D1592" s="26">
        <v>2.2420198999999999E-3</v>
      </c>
      <c r="F1592" s="18">
        <f t="shared" si="72"/>
        <v>5.5413379728827703</v>
      </c>
      <c r="G1592" s="12">
        <f t="shared" si="73"/>
        <v>38.205994747004063</v>
      </c>
    </row>
    <row r="1593" spans="1:7" x14ac:dyDescent="0.25">
      <c r="A1593" s="24">
        <v>22.026367</v>
      </c>
      <c r="B1593" s="23">
        <v>-156.78052</v>
      </c>
      <c r="C1593" s="25">
        <v>3.6074920000000001</v>
      </c>
      <c r="D1593" s="26">
        <v>2.2427351000000001E-3</v>
      </c>
      <c r="F1593" s="18">
        <f t="shared" si="72"/>
        <v>5.5449766085595016</v>
      </c>
      <c r="G1593" s="12">
        <f t="shared" si="73"/>
        <v>38.231082134965561</v>
      </c>
    </row>
    <row r="1594" spans="1:7" x14ac:dyDescent="0.25">
      <c r="A1594" s="24">
        <v>22.125976999999999</v>
      </c>
      <c r="B1594" s="23">
        <v>-156.89581000000001</v>
      </c>
      <c r="C1594" s="25">
        <v>3.6074242999999999</v>
      </c>
      <c r="D1594" s="26">
        <v>2.2428422000000002E-3</v>
      </c>
      <c r="F1594" s="18">
        <f t="shared" si="72"/>
        <v>5.5490541582015167</v>
      </c>
      <c r="G1594" s="12">
        <f t="shared" si="73"/>
        <v>38.259195713485013</v>
      </c>
    </row>
    <row r="1595" spans="1:7" x14ac:dyDescent="0.25">
      <c r="A1595" s="24">
        <v>22.225586</v>
      </c>
      <c r="B1595" s="23">
        <v>-156.97772000000001</v>
      </c>
      <c r="C1595" s="25">
        <v>3.6073811</v>
      </c>
      <c r="D1595" s="26">
        <v>2.2442432E-3</v>
      </c>
      <c r="F1595" s="18">
        <f t="shared" si="72"/>
        <v>5.55195113184344</v>
      </c>
      <c r="G1595" s="12">
        <f t="shared" si="73"/>
        <v>38.279169546571389</v>
      </c>
    </row>
    <row r="1596" spans="1:7" x14ac:dyDescent="0.25">
      <c r="A1596" s="24">
        <v>22.325195000000001</v>
      </c>
      <c r="B1596" s="23">
        <v>-157.07267999999999</v>
      </c>
      <c r="C1596" s="25">
        <v>3.6073173999999999</v>
      </c>
      <c r="D1596" s="26">
        <v>2.2429167E-3</v>
      </c>
      <c r="F1596" s="18">
        <f t="shared" si="72"/>
        <v>5.5553096548203307</v>
      </c>
      <c r="G1596" s="12">
        <f t="shared" si="73"/>
        <v>38.302325634837551</v>
      </c>
    </row>
    <row r="1597" spans="1:7" x14ac:dyDescent="0.25">
      <c r="A1597" s="24">
        <v>22.424804999999999</v>
      </c>
      <c r="B1597" s="23">
        <v>-157.19925000000001</v>
      </c>
      <c r="C1597" s="25">
        <v>3.6073040999999999</v>
      </c>
      <c r="D1597" s="26">
        <v>2.2421537E-3</v>
      </c>
      <c r="F1597" s="18">
        <f t="shared" si="72"/>
        <v>5.5597861528530288</v>
      </c>
      <c r="G1597" s="12">
        <f t="shared" si="73"/>
        <v>38.33318985231702</v>
      </c>
    </row>
    <row r="1598" spans="1:7" x14ac:dyDescent="0.25">
      <c r="A1598" s="24">
        <v>22.524414</v>
      </c>
      <c r="B1598" s="23">
        <v>-157.24733000000001</v>
      </c>
      <c r="C1598" s="25">
        <v>3.6072128000000001</v>
      </c>
      <c r="D1598" s="26">
        <v>2.2450119999999998E-3</v>
      </c>
      <c r="F1598" s="18">
        <f t="shared" si="72"/>
        <v>5.561486635000553</v>
      </c>
      <c r="G1598" s="12">
        <f t="shared" si="73"/>
        <v>38.344914207033078</v>
      </c>
    </row>
    <row r="1599" spans="1:7" x14ac:dyDescent="0.25">
      <c r="A1599" s="24">
        <v>22.624023000000001</v>
      </c>
      <c r="B1599" s="23">
        <v>-157.36177000000001</v>
      </c>
      <c r="C1599" s="25">
        <v>3.6071125999999998</v>
      </c>
      <c r="D1599" s="26">
        <v>2.2407083000000002E-3</v>
      </c>
      <c r="F1599" s="18">
        <f t="shared" si="72"/>
        <v>5.5655341220422052</v>
      </c>
      <c r="G1599" s="12">
        <f t="shared" si="73"/>
        <v>38.372820512226646</v>
      </c>
    </row>
    <row r="1600" spans="1:7" x14ac:dyDescent="0.25">
      <c r="A1600" s="24">
        <v>22.723633</v>
      </c>
      <c r="B1600" s="23">
        <v>-157.453</v>
      </c>
      <c r="C1600" s="25">
        <v>3.6070156</v>
      </c>
      <c r="D1600" s="26">
        <v>2.2428808999999999E-3</v>
      </c>
      <c r="F1600" s="18">
        <f t="shared" si="72"/>
        <v>5.5687607232551555</v>
      </c>
      <c r="G1600" s="12">
        <f t="shared" si="73"/>
        <v>38.39506703636863</v>
      </c>
    </row>
    <row r="1601" spans="1:7" x14ac:dyDescent="0.25">
      <c r="A1601" s="24">
        <v>22.823242</v>
      </c>
      <c r="B1601" s="23">
        <v>-157.53398000000001</v>
      </c>
      <c r="C1601" s="25">
        <v>3.6070757000000002</v>
      </c>
      <c r="D1601" s="26">
        <v>2.2432476000000001E-3</v>
      </c>
      <c r="F1601" s="18">
        <f t="shared" si="72"/>
        <v>5.5716248048755066</v>
      </c>
      <c r="G1601" s="12">
        <f t="shared" si="73"/>
        <v>38.414814088051394</v>
      </c>
    </row>
    <row r="1602" spans="1:7" x14ac:dyDescent="0.25">
      <c r="A1602" s="24">
        <v>22.922851999999999</v>
      </c>
      <c r="B1602" s="23">
        <v>-157.61323999999999</v>
      </c>
      <c r="C1602" s="25">
        <v>3.6070715999999998</v>
      </c>
      <c r="D1602" s="26">
        <v>2.2430569000000001E-3</v>
      </c>
      <c r="F1602" s="18">
        <f t="shared" si="72"/>
        <v>5.5744280539398314</v>
      </c>
      <c r="G1602" s="12">
        <f t="shared" si="73"/>
        <v>38.434141716062932</v>
      </c>
    </row>
    <row r="1603" spans="1:7" x14ac:dyDescent="0.25">
      <c r="A1603" s="24">
        <v>23.022461</v>
      </c>
      <c r="B1603" s="23">
        <v>-157.74391</v>
      </c>
      <c r="C1603" s="25">
        <v>3.6068908999999998</v>
      </c>
      <c r="D1603" s="26">
        <v>2.2419482000000002E-3</v>
      </c>
      <c r="F1603" s="18">
        <f t="shared" si="72"/>
        <v>5.5790495598095688</v>
      </c>
      <c r="G1603" s="12">
        <f t="shared" si="73"/>
        <v>38.466005722526084</v>
      </c>
    </row>
    <row r="1604" spans="1:7" x14ac:dyDescent="0.25">
      <c r="A1604" s="24">
        <v>23.122070000000001</v>
      </c>
      <c r="B1604" s="23">
        <v>-157.84187</v>
      </c>
      <c r="C1604" s="25">
        <v>3.6068468</v>
      </c>
      <c r="D1604" s="26">
        <v>2.2435247E-3</v>
      </c>
      <c r="F1604" s="18">
        <f t="shared" si="72"/>
        <v>5.5825141860818537</v>
      </c>
      <c r="G1604" s="12">
        <f t="shared" si="73"/>
        <v>38.489893363707154</v>
      </c>
    </row>
    <row r="1605" spans="1:7" x14ac:dyDescent="0.25">
      <c r="A1605" s="24">
        <v>23.221679999999999</v>
      </c>
      <c r="B1605" s="23">
        <v>-157.94472999999999</v>
      </c>
      <c r="C1605" s="25">
        <v>3.6067607000000002</v>
      </c>
      <c r="D1605" s="26">
        <v>2.2432445999999999E-3</v>
      </c>
      <c r="F1605" s="18">
        <f t="shared" si="72"/>
        <v>5.5861521144032826</v>
      </c>
      <c r="G1605" s="12">
        <f t="shared" si="73"/>
        <v>38.514975874649217</v>
      </c>
    </row>
    <row r="1606" spans="1:7" x14ac:dyDescent="0.25">
      <c r="A1606" s="24">
        <v>23.321289</v>
      </c>
      <c r="B1606" s="23">
        <v>-158.05350999999999</v>
      </c>
      <c r="C1606" s="25">
        <v>3.6067467</v>
      </c>
      <c r="D1606" s="26">
        <v>2.2434383E-3</v>
      </c>
      <c r="F1606" s="18">
        <f t="shared" si="72"/>
        <v>5.5899994198942906</v>
      </c>
      <c r="G1606" s="12">
        <f t="shared" si="73"/>
        <v>38.541501983343338</v>
      </c>
    </row>
    <row r="1607" spans="1:7" x14ac:dyDescent="0.25">
      <c r="A1607" s="24">
        <v>23.420898000000001</v>
      </c>
      <c r="B1607" s="23">
        <v>-158.14272</v>
      </c>
      <c r="C1607" s="25">
        <v>3.6066889999999998</v>
      </c>
      <c r="D1607" s="26">
        <v>2.2441474999999999E-3</v>
      </c>
      <c r="F1607" s="18">
        <f t="shared" si="72"/>
        <v>5.5931545782216752</v>
      </c>
      <c r="G1607" s="12">
        <f t="shared" si="73"/>
        <v>38.563255928522629</v>
      </c>
    </row>
    <row r="1608" spans="1:7" x14ac:dyDescent="0.25">
      <c r="A1608" s="24">
        <v>23.520508</v>
      </c>
      <c r="B1608" s="23">
        <v>-158.24440000000001</v>
      </c>
      <c r="C1608" s="25">
        <v>3.6067152</v>
      </c>
      <c r="D1608" s="26">
        <v>2.2427796000000001E-3</v>
      </c>
      <c r="F1608" s="18">
        <f t="shared" si="72"/>
        <v>5.5967507725802497</v>
      </c>
      <c r="G1608" s="12">
        <f t="shared" si="73"/>
        <v>38.588050695318174</v>
      </c>
    </row>
    <row r="1609" spans="1:7" x14ac:dyDescent="0.25">
      <c r="A1609" s="24">
        <v>23.620117</v>
      </c>
      <c r="B1609" s="23">
        <v>-158.33185</v>
      </c>
      <c r="C1609" s="25">
        <v>3.6066232</v>
      </c>
      <c r="D1609" s="26">
        <v>2.2427916999999999E-3</v>
      </c>
      <c r="F1609" s="18">
        <f t="shared" si="72"/>
        <v>5.5998436836410024</v>
      </c>
      <c r="G1609" s="12">
        <f t="shared" si="73"/>
        <v>38.609375462787391</v>
      </c>
    </row>
    <row r="1610" spans="1:7" x14ac:dyDescent="0.25">
      <c r="A1610" s="24">
        <v>23.719726999999999</v>
      </c>
      <c r="B1610" s="23">
        <v>-158.42303000000001</v>
      </c>
      <c r="C1610" s="25">
        <v>3.6064932000000001</v>
      </c>
      <c r="D1610" s="26">
        <v>2.2427050999999998E-3</v>
      </c>
      <c r="F1610" s="18">
        <f t="shared" si="72"/>
        <v>5.6030685164656955</v>
      </c>
      <c r="G1610" s="12">
        <f t="shared" si="73"/>
        <v>38.631609794380793</v>
      </c>
    </row>
    <row r="1611" spans="1:7" x14ac:dyDescent="0.25">
      <c r="A1611" s="24">
        <v>23.819336</v>
      </c>
      <c r="B1611" s="23">
        <v>-158.53967</v>
      </c>
      <c r="C1611" s="25">
        <v>3.606395</v>
      </c>
      <c r="D1611" s="26">
        <v>2.2430091999999999E-3</v>
      </c>
      <c r="F1611" s="18">
        <f t="shared" si="72"/>
        <v>5.6071938125906371</v>
      </c>
      <c r="G1611" s="12">
        <f t="shared" si="73"/>
        <v>38.660052571711937</v>
      </c>
    </row>
    <row r="1612" spans="1:7" x14ac:dyDescent="0.25">
      <c r="A1612" s="24">
        <v>23.918945000000001</v>
      </c>
      <c r="B1612" s="23">
        <v>-158.62985</v>
      </c>
      <c r="C1612" s="25">
        <v>3.6063535</v>
      </c>
      <c r="D1612" s="26">
        <v>2.2454173000000001E-3</v>
      </c>
      <c r="F1612" s="18">
        <f t="shared" si="72"/>
        <v>5.6103832776501985</v>
      </c>
      <c r="G1612" s="12">
        <f t="shared" si="73"/>
        <v>38.682043052333711</v>
      </c>
    </row>
    <row r="1613" spans="1:7" x14ac:dyDescent="0.25">
      <c r="A1613" s="24">
        <v>24.018554999999999</v>
      </c>
      <c r="B1613" s="23">
        <v>-158.72310999999999</v>
      </c>
      <c r="C1613" s="25">
        <v>3.6063890000000001</v>
      </c>
      <c r="D1613" s="26">
        <v>2.2432476000000001E-3</v>
      </c>
      <c r="F1613" s="18">
        <f t="shared" si="72"/>
        <v>5.6136816754263652</v>
      </c>
      <c r="G1613" s="12">
        <f t="shared" si="73"/>
        <v>38.704784593948112</v>
      </c>
    </row>
    <row r="1614" spans="1:7" x14ac:dyDescent="0.25">
      <c r="A1614" s="24">
        <v>24.118164</v>
      </c>
      <c r="B1614" s="23">
        <v>-158.82951</v>
      </c>
      <c r="C1614" s="25">
        <v>3.6062333999999998</v>
      </c>
      <c r="D1614" s="26">
        <v>2.2423714000000001E-3</v>
      </c>
      <c r="F1614" s="18">
        <f t="shared" si="72"/>
        <v>5.6174448056363602</v>
      </c>
      <c r="G1614" s="12">
        <f t="shared" si="73"/>
        <v>38.730730337329753</v>
      </c>
    </row>
    <row r="1615" spans="1:7" x14ac:dyDescent="0.25">
      <c r="A1615" s="24">
        <v>24.217773000000001</v>
      </c>
      <c r="B1615" s="23">
        <v>-158.92776000000001</v>
      </c>
      <c r="C1615" s="25">
        <v>3.6062405000000002</v>
      </c>
      <c r="D1615" s="26">
        <v>2.2444904000000002E-3</v>
      </c>
      <c r="F1615" s="18">
        <f t="shared" si="72"/>
        <v>5.6209196885605337</v>
      </c>
      <c r="G1615" s="12">
        <f t="shared" si="73"/>
        <v>38.754688695292593</v>
      </c>
    </row>
    <row r="1616" spans="1:7" x14ac:dyDescent="0.25">
      <c r="A1616" s="24">
        <v>24.317383</v>
      </c>
      <c r="B1616" s="23">
        <v>-159.02515</v>
      </c>
      <c r="C1616" s="25">
        <v>3.6061652</v>
      </c>
      <c r="D1616" s="26">
        <v>2.2435218999999999E-3</v>
      </c>
      <c r="F1616" s="18">
        <f t="shared" si="72"/>
        <v>5.6243641552066936</v>
      </c>
      <c r="G1616" s="12">
        <f t="shared" si="73"/>
        <v>38.778437341419824</v>
      </c>
    </row>
    <row r="1617" spans="1:7" x14ac:dyDescent="0.25">
      <c r="A1617" s="24">
        <v>24.416992</v>
      </c>
      <c r="B1617" s="23">
        <v>-159.12338</v>
      </c>
      <c r="C1617" s="25">
        <v>3.6061442000000001</v>
      </c>
      <c r="D1617" s="26">
        <v>2.2437900999999999E-3</v>
      </c>
      <c r="F1617" s="18">
        <f t="shared" si="72"/>
        <v>5.6278383307755639</v>
      </c>
      <c r="G1617" s="12">
        <f t="shared" si="73"/>
        <v>38.802390822363243</v>
      </c>
    </row>
    <row r="1618" spans="1:7" x14ac:dyDescent="0.25">
      <c r="A1618" s="24">
        <v>24.516601999999999</v>
      </c>
      <c r="B1618" s="23">
        <v>-159.24561</v>
      </c>
      <c r="C1618" s="25">
        <v>3.6060381000000001</v>
      </c>
      <c r="D1618" s="26">
        <v>2.2438406000000002E-3</v>
      </c>
      <c r="F1618" s="18">
        <f t="shared" si="72"/>
        <v>5.6321613327075912</v>
      </c>
      <c r="G1618" s="12">
        <f t="shared" si="73"/>
        <v>38.832196726625817</v>
      </c>
    </row>
    <row r="1619" spans="1:7" x14ac:dyDescent="0.25">
      <c r="A1619" s="24">
        <v>24.616211</v>
      </c>
      <c r="B1619" s="23">
        <v>-159.33212</v>
      </c>
      <c r="C1619" s="25">
        <v>3.6059720999999998</v>
      </c>
      <c r="D1619" s="26">
        <v>2.2442460000000001E-3</v>
      </c>
      <c r="F1619" s="18">
        <f t="shared" si="72"/>
        <v>5.6352209980691201</v>
      </c>
      <c r="G1619" s="12">
        <f t="shared" si="73"/>
        <v>38.853292274181698</v>
      </c>
    </row>
    <row r="1620" spans="1:7" x14ac:dyDescent="0.25">
      <c r="A1620" s="24">
        <v>24.715820000000001</v>
      </c>
      <c r="B1620" s="23">
        <v>-159.42635999999999</v>
      </c>
      <c r="C1620" s="25">
        <v>3.6059891999999998</v>
      </c>
      <c r="D1620" s="26">
        <v>2.2440641000000001E-3</v>
      </c>
      <c r="F1620" s="18">
        <f t="shared" ref="F1620:F1683" si="74" xml:space="preserve"> -B1620 / A_6x12_in2</f>
        <v>5.6385540562551153</v>
      </c>
      <c r="G1620" s="12">
        <f t="shared" ref="G1620:G1683" si="75" xml:space="preserve"> -B1620 * kip_to_N / A_6x12_mm2</f>
        <v>38.876272789748292</v>
      </c>
    </row>
    <row r="1621" spans="1:7" x14ac:dyDescent="0.25">
      <c r="A1621" s="24">
        <v>24.815429999999999</v>
      </c>
      <c r="B1621" s="23">
        <v>-159.52485999999999</v>
      </c>
      <c r="C1621" s="25">
        <v>3.6058520999999999</v>
      </c>
      <c r="D1621" s="26">
        <v>2.2431789000000001E-3</v>
      </c>
      <c r="F1621" s="18">
        <f t="shared" si="74"/>
        <v>5.6420377811205711</v>
      </c>
      <c r="G1621" s="12">
        <f t="shared" si="75"/>
        <v>38.900292110454039</v>
      </c>
    </row>
    <row r="1622" spans="1:7" x14ac:dyDescent="0.25">
      <c r="A1622" s="24">
        <v>24.915039</v>
      </c>
      <c r="B1622" s="23">
        <v>-159.63802999999999</v>
      </c>
      <c r="C1622" s="25">
        <v>3.6057416999999998</v>
      </c>
      <c r="D1622" s="26">
        <v>2.2423447000000001E-3</v>
      </c>
      <c r="F1622" s="18">
        <f t="shared" si="74"/>
        <v>5.6460403511005062</v>
      </c>
      <c r="G1622" s="12">
        <f t="shared" si="75"/>
        <v>38.927888724913629</v>
      </c>
    </row>
    <row r="1623" spans="1:7" x14ac:dyDescent="0.25">
      <c r="A1623" s="24">
        <v>25.014648000000001</v>
      </c>
      <c r="B1623" s="23">
        <v>-159.72403</v>
      </c>
      <c r="C1623" s="25">
        <v>3.6057340999999998</v>
      </c>
      <c r="D1623" s="26">
        <v>2.2424279999999999E-3</v>
      </c>
      <c r="F1623" s="18">
        <f t="shared" si="74"/>
        <v>5.649081978901819</v>
      </c>
      <c r="G1623" s="12">
        <f t="shared" si="75"/>
        <v>38.948859908473977</v>
      </c>
    </row>
    <row r="1624" spans="1:7" x14ac:dyDescent="0.25">
      <c r="A1624" s="24">
        <v>25.114258</v>
      </c>
      <c r="B1624" s="23">
        <v>-159.81855999999999</v>
      </c>
      <c r="C1624" s="25">
        <v>3.6056867000000001</v>
      </c>
      <c r="D1624" s="26">
        <v>2.2430091999999999E-3</v>
      </c>
      <c r="F1624" s="18">
        <f t="shared" si="74"/>
        <v>5.6524252937397019</v>
      </c>
      <c r="G1624" s="12">
        <f t="shared" si="75"/>
        <v>38.97191114082235</v>
      </c>
    </row>
    <row r="1625" spans="1:7" x14ac:dyDescent="0.25">
      <c r="A1625" s="24">
        <v>25.213867</v>
      </c>
      <c r="B1625" s="23">
        <v>-159.91469000000001</v>
      </c>
      <c r="C1625" s="25">
        <v>3.6056783000000001</v>
      </c>
      <c r="D1625" s="26">
        <v>2.2424011999999998E-3</v>
      </c>
      <c r="F1625" s="18">
        <f t="shared" si="74"/>
        <v>5.6558251970017972</v>
      </c>
      <c r="G1625" s="12">
        <f t="shared" si="75"/>
        <v>38.995352534725335</v>
      </c>
    </row>
    <row r="1626" spans="1:7" x14ac:dyDescent="0.25">
      <c r="A1626" s="24">
        <v>25.313476999999999</v>
      </c>
      <c r="B1626" s="23">
        <v>-160.02472</v>
      </c>
      <c r="C1626" s="25">
        <v>3.6055926999999999</v>
      </c>
      <c r="D1626" s="26">
        <v>2.2428690000000002E-3</v>
      </c>
      <c r="F1626" s="18">
        <f t="shared" si="74"/>
        <v>5.6597167121992191</v>
      </c>
      <c r="G1626" s="12">
        <f t="shared" si="75"/>
        <v>39.022183457134005</v>
      </c>
    </row>
    <row r="1627" spans="1:7" x14ac:dyDescent="0.25">
      <c r="A1627" s="24">
        <v>25.413086</v>
      </c>
      <c r="B1627" s="23">
        <v>-160.12126000000001</v>
      </c>
      <c r="C1627" s="25">
        <v>3.6054591999999999</v>
      </c>
      <c r="D1627" s="26">
        <v>2.2434947999999998E-3</v>
      </c>
      <c r="F1627" s="18">
        <f t="shared" si="74"/>
        <v>5.663131116245018</v>
      </c>
      <c r="G1627" s="12">
        <f t="shared" si="75"/>
        <v>39.045724829935352</v>
      </c>
    </row>
    <row r="1628" spans="1:7" x14ac:dyDescent="0.25">
      <c r="A1628" s="24">
        <v>25.512695000000001</v>
      </c>
      <c r="B1628" s="23">
        <v>-160.21883</v>
      </c>
      <c r="C1628" s="25">
        <v>3.6054222999999999</v>
      </c>
      <c r="D1628" s="26">
        <v>2.2411107E-3</v>
      </c>
      <c r="F1628" s="18">
        <f t="shared" si="74"/>
        <v>5.6665819490889007</v>
      </c>
      <c r="G1628" s="12">
        <f t="shared" si="75"/>
        <v>39.069517369237481</v>
      </c>
    </row>
    <row r="1629" spans="1:7" x14ac:dyDescent="0.25">
      <c r="A1629" s="24">
        <v>25.612304999999999</v>
      </c>
      <c r="B1629" s="23">
        <v>-160.3038</v>
      </c>
      <c r="C1629" s="25">
        <v>3.6053685999999998</v>
      </c>
      <c r="D1629" s="26">
        <v>2.2430866999999998E-3</v>
      </c>
      <c r="F1629" s="18">
        <f t="shared" si="74"/>
        <v>5.6695871480921269</v>
      </c>
      <c r="G1629" s="12">
        <f t="shared" si="75"/>
        <v>39.090237386297048</v>
      </c>
    </row>
    <row r="1630" spans="1:7" x14ac:dyDescent="0.25">
      <c r="A1630" s="24">
        <v>25.711914</v>
      </c>
      <c r="B1630" s="23">
        <v>-160.42259000000001</v>
      </c>
      <c r="C1630" s="25">
        <v>3.6052949000000001</v>
      </c>
      <c r="D1630" s="26">
        <v>2.243489E-3</v>
      </c>
      <c r="F1630" s="18">
        <f t="shared" si="74"/>
        <v>5.6737884849121025</v>
      </c>
      <c r="G1630" s="12">
        <f t="shared" si="75"/>
        <v>39.119204443217214</v>
      </c>
    </row>
    <row r="1631" spans="1:7" x14ac:dyDescent="0.25">
      <c r="A1631" s="24">
        <v>25.811523000000001</v>
      </c>
      <c r="B1631" s="23">
        <v>-160.51392000000001</v>
      </c>
      <c r="C1631" s="25">
        <v>3.6051525999999998</v>
      </c>
      <c r="D1631" s="26">
        <v>2.2423E-3</v>
      </c>
      <c r="F1631" s="18">
        <f t="shared" si="74"/>
        <v>5.6770186229015653</v>
      </c>
      <c r="G1631" s="12">
        <f t="shared" si="75"/>
        <v>39.141475352456361</v>
      </c>
    </row>
    <row r="1632" spans="1:7" x14ac:dyDescent="0.25">
      <c r="A1632" s="24">
        <v>25.911133</v>
      </c>
      <c r="B1632" s="23">
        <v>-160.62485000000001</v>
      </c>
      <c r="C1632" s="25">
        <v>3.6052401000000001</v>
      </c>
      <c r="D1632" s="26">
        <v>2.2417991000000001E-3</v>
      </c>
      <c r="F1632" s="18">
        <f t="shared" si="74"/>
        <v>5.6809419690876064</v>
      </c>
      <c r="G1632" s="12">
        <f t="shared" si="75"/>
        <v>39.168525740739497</v>
      </c>
    </row>
    <row r="1633" spans="1:7" x14ac:dyDescent="0.25">
      <c r="A1633" s="24">
        <v>26.010742</v>
      </c>
      <c r="B1633" s="23">
        <v>-160.71020999999999</v>
      </c>
      <c r="C1633" s="25">
        <v>3.6050973000000002</v>
      </c>
      <c r="D1633" s="26">
        <v>2.2445886999999999E-3</v>
      </c>
      <c r="F1633" s="18">
        <f t="shared" si="74"/>
        <v>5.683960961519233</v>
      </c>
      <c r="G1633" s="12">
        <f t="shared" si="75"/>
        <v>39.189340859677998</v>
      </c>
    </row>
    <row r="1634" spans="1:7" x14ac:dyDescent="0.25">
      <c r="A1634" s="24">
        <v>26.110351999999999</v>
      </c>
      <c r="B1634" s="23">
        <v>-160.80429000000001</v>
      </c>
      <c r="C1634" s="25">
        <v>3.6050803999999999</v>
      </c>
      <c r="D1634" s="26">
        <v>2.2429138999999999E-3</v>
      </c>
      <c r="F1634" s="18">
        <f t="shared" si="74"/>
        <v>5.6872883608628078</v>
      </c>
      <c r="G1634" s="12">
        <f t="shared" si="75"/>
        <v>39.212282359089137</v>
      </c>
    </row>
    <row r="1635" spans="1:7" x14ac:dyDescent="0.25">
      <c r="A1635" s="24">
        <v>26.209961</v>
      </c>
      <c r="B1635" s="23">
        <v>-160.91382999999999</v>
      </c>
      <c r="C1635" s="25">
        <v>3.6050428999999999</v>
      </c>
      <c r="D1635" s="26">
        <v>2.2432804E-3</v>
      </c>
      <c r="F1635" s="18">
        <f t="shared" si="74"/>
        <v>5.6911625458553159</v>
      </c>
      <c r="G1635" s="12">
        <f t="shared" si="75"/>
        <v>39.238993794521697</v>
      </c>
    </row>
    <row r="1636" spans="1:7" x14ac:dyDescent="0.25">
      <c r="A1636" s="24">
        <v>26.309570000000001</v>
      </c>
      <c r="B1636" s="23">
        <v>-160.98685</v>
      </c>
      <c r="C1636" s="25">
        <v>3.6049764</v>
      </c>
      <c r="D1636" s="26">
        <v>2.2433667999999999E-3</v>
      </c>
      <c r="F1636" s="18">
        <f t="shared" si="74"/>
        <v>5.6937451000652208</v>
      </c>
      <c r="G1636" s="12">
        <f t="shared" si="75"/>
        <v>39.256799792470268</v>
      </c>
    </row>
    <row r="1637" spans="1:7" x14ac:dyDescent="0.25">
      <c r="A1637" s="24">
        <v>26.409179999999999</v>
      </c>
      <c r="B1637" s="23">
        <v>-161.07234</v>
      </c>
      <c r="C1637" s="25">
        <v>3.6049134999999999</v>
      </c>
      <c r="D1637" s="26">
        <v>2.2445825999999999E-3</v>
      </c>
      <c r="F1637" s="18">
        <f t="shared" si="74"/>
        <v>5.6967686903063148</v>
      </c>
      <c r="G1637" s="12">
        <f t="shared" si="75"/>
        <v>39.277646612035078</v>
      </c>
    </row>
    <row r="1638" spans="1:7" x14ac:dyDescent="0.25">
      <c r="A1638" s="24">
        <v>26.508789</v>
      </c>
      <c r="B1638" s="23">
        <v>-161.19485</v>
      </c>
      <c r="C1638" s="25">
        <v>3.6048268999999999</v>
      </c>
      <c r="D1638" s="26">
        <v>2.2406754999999999E-3</v>
      </c>
      <c r="F1638" s="18">
        <f t="shared" si="74"/>
        <v>5.7011015952125792</v>
      </c>
      <c r="G1638" s="12">
        <f t="shared" si="75"/>
        <v>39.307520794569719</v>
      </c>
    </row>
    <row r="1639" spans="1:7" x14ac:dyDescent="0.25">
      <c r="A1639" s="24">
        <v>26.608398000000001</v>
      </c>
      <c r="B1639" s="23">
        <v>-161.31207000000001</v>
      </c>
      <c r="C1639" s="25">
        <v>3.6047902000000001</v>
      </c>
      <c r="D1639" s="26">
        <v>2.2423565000000002E-3</v>
      </c>
      <c r="F1639" s="18">
        <f t="shared" si="74"/>
        <v>5.7052474046412973</v>
      </c>
      <c r="G1639" s="12">
        <f t="shared" si="75"/>
        <v>39.336105005464418</v>
      </c>
    </row>
    <row r="1640" spans="1:7" x14ac:dyDescent="0.25">
      <c r="A1640" s="24">
        <v>26.708008</v>
      </c>
      <c r="B1640" s="23">
        <v>-161.39569</v>
      </c>
      <c r="C1640" s="25">
        <v>3.6046380999999998</v>
      </c>
      <c r="D1640" s="26">
        <v>2.2430954999999998E-3</v>
      </c>
      <c r="F1640" s="18">
        <f t="shared" si="74"/>
        <v>5.7082048571615962</v>
      </c>
      <c r="G1640" s="12">
        <f t="shared" si="75"/>
        <v>39.35649582371228</v>
      </c>
    </row>
    <row r="1641" spans="1:7" x14ac:dyDescent="0.25">
      <c r="A1641" s="24">
        <v>26.807617</v>
      </c>
      <c r="B1641" s="23">
        <v>-161.48732000000001</v>
      </c>
      <c r="C1641" s="25">
        <v>3.6046798</v>
      </c>
      <c r="D1641" s="26">
        <v>2.2413967999999999E-3</v>
      </c>
      <c r="F1641" s="18">
        <f t="shared" si="74"/>
        <v>5.7114456054805984</v>
      </c>
      <c r="G1641" s="12">
        <f t="shared" si="75"/>
        <v>39.378839888242922</v>
      </c>
    </row>
    <row r="1642" spans="1:7" x14ac:dyDescent="0.25">
      <c r="A1642" s="24">
        <v>26.907226999999999</v>
      </c>
      <c r="B1642" s="23">
        <v>-161.59307999999999</v>
      </c>
      <c r="C1642" s="25">
        <v>3.6046414000000002</v>
      </c>
      <c r="D1642" s="26">
        <v>2.2443294999999999E-3</v>
      </c>
      <c r="F1642" s="18">
        <f t="shared" si="74"/>
        <v>5.715186100320909</v>
      </c>
      <c r="G1642" s="12">
        <f t="shared" si="75"/>
        <v>39.404629567002708</v>
      </c>
    </row>
    <row r="1643" spans="1:7" x14ac:dyDescent="0.25">
      <c r="A1643" s="24">
        <v>27.006836</v>
      </c>
      <c r="B1643" s="23">
        <v>-161.69864000000001</v>
      </c>
      <c r="C1643" s="25">
        <v>3.6046257000000002</v>
      </c>
      <c r="D1643" s="26">
        <v>2.2409230000000001E-3</v>
      </c>
      <c r="F1643" s="18">
        <f t="shared" si="74"/>
        <v>5.7189195216081945</v>
      </c>
      <c r="G1643" s="12">
        <f t="shared" si="75"/>
        <v>39.430370475568189</v>
      </c>
    </row>
    <row r="1644" spans="1:7" x14ac:dyDescent="0.25">
      <c r="A1644" s="24">
        <v>27.106445000000001</v>
      </c>
      <c r="B1644" s="23">
        <v>-161.79554999999999</v>
      </c>
      <c r="C1644" s="25">
        <v>3.6044385000000001</v>
      </c>
      <c r="D1644" s="26">
        <v>2.2408187000000001E-3</v>
      </c>
      <c r="F1644" s="18">
        <f t="shared" si="74"/>
        <v>5.7223470117270905</v>
      </c>
      <c r="G1644" s="12">
        <f t="shared" si="75"/>
        <v>39.454002073229034</v>
      </c>
    </row>
    <row r="1645" spans="1:7" x14ac:dyDescent="0.25">
      <c r="A1645" s="24">
        <v>27.206054999999999</v>
      </c>
      <c r="B1645" s="23">
        <v>-161.89438000000001</v>
      </c>
      <c r="C1645" s="25">
        <v>3.6044266</v>
      </c>
      <c r="D1645" s="26">
        <v>2.2423475000000002E-3</v>
      </c>
      <c r="F1645" s="18">
        <f t="shared" si="74"/>
        <v>5.7258424079550405</v>
      </c>
      <c r="G1645" s="12">
        <f t="shared" si="75"/>
        <v>39.478101864755438</v>
      </c>
    </row>
    <row r="1646" spans="1:7" x14ac:dyDescent="0.25">
      <c r="A1646" s="24">
        <v>27.305664</v>
      </c>
      <c r="B1646" s="23">
        <v>-161.98846</v>
      </c>
      <c r="C1646" s="25">
        <v>3.6042762000000002</v>
      </c>
      <c r="D1646" s="26">
        <v>2.2408216999999999E-3</v>
      </c>
      <c r="F1646" s="18">
        <f t="shared" si="74"/>
        <v>5.7291698072986144</v>
      </c>
      <c r="G1646" s="12">
        <f t="shared" si="75"/>
        <v>39.501043364166563</v>
      </c>
    </row>
    <row r="1647" spans="1:7" x14ac:dyDescent="0.25">
      <c r="A1647" s="24">
        <v>27.405273000000001</v>
      </c>
      <c r="B1647" s="23">
        <v>-162.05619999999999</v>
      </c>
      <c r="C1647" s="25">
        <v>3.6043316999999999</v>
      </c>
      <c r="D1647" s="26">
        <v>2.2428303E-3</v>
      </c>
      <c r="F1647" s="18">
        <f t="shared" si="74"/>
        <v>5.7315656197086238</v>
      </c>
      <c r="G1647" s="12">
        <f t="shared" si="75"/>
        <v>39.51756182898491</v>
      </c>
    </row>
    <row r="1648" spans="1:7" x14ac:dyDescent="0.25">
      <c r="A1648" s="24">
        <v>27.504883</v>
      </c>
      <c r="B1648" s="23">
        <v>-162.17642000000001</v>
      </c>
      <c r="C1648" s="25">
        <v>3.6041934000000002</v>
      </c>
      <c r="D1648" s="26">
        <v>2.2403807E-3</v>
      </c>
      <c r="F1648" s="18">
        <f t="shared" si="74"/>
        <v>5.7358175324327378</v>
      </c>
      <c r="G1648" s="12">
        <f t="shared" si="75"/>
        <v>39.546877592794509</v>
      </c>
    </row>
    <row r="1649" spans="1:7" x14ac:dyDescent="0.25">
      <c r="A1649" s="24">
        <v>27.604492</v>
      </c>
      <c r="B1649" s="23">
        <v>-162.28679</v>
      </c>
      <c r="C1649" s="25">
        <v>3.6041780000000001</v>
      </c>
      <c r="D1649" s="26">
        <v>2.2417186E-3</v>
      </c>
      <c r="F1649" s="18">
        <f t="shared" si="74"/>
        <v>5.7397210726703047</v>
      </c>
      <c r="G1649" s="12">
        <f t="shared" si="75"/>
        <v>39.573791424533532</v>
      </c>
    </row>
    <row r="1650" spans="1:7" x14ac:dyDescent="0.25">
      <c r="A1650" s="24">
        <v>27.704101999999999</v>
      </c>
      <c r="B1650" s="23">
        <v>-162.40450000000001</v>
      </c>
      <c r="C1650" s="25">
        <v>3.6040397</v>
      </c>
      <c r="D1650" s="26">
        <v>2.2412628999999998E-3</v>
      </c>
      <c r="F1650" s="18">
        <f t="shared" si="74"/>
        <v>5.7438842123039375</v>
      </c>
      <c r="G1650" s="12">
        <f t="shared" si="75"/>
        <v>39.602495122404328</v>
      </c>
    </row>
    <row r="1651" spans="1:7" x14ac:dyDescent="0.25">
      <c r="A1651" s="24">
        <v>27.803711</v>
      </c>
      <c r="B1651" s="23">
        <v>-162.49860000000001</v>
      </c>
      <c r="C1651" s="25">
        <v>3.6040880999999998</v>
      </c>
      <c r="D1651" s="26">
        <v>2.2422968999999998E-3</v>
      </c>
      <c r="F1651" s="18">
        <f t="shared" si="74"/>
        <v>5.7472123190028146</v>
      </c>
      <c r="G1651" s="12">
        <f t="shared" si="75"/>
        <v>39.625441498834903</v>
      </c>
    </row>
    <row r="1652" spans="1:7" x14ac:dyDescent="0.25">
      <c r="A1652" s="24">
        <v>27.903320000000001</v>
      </c>
      <c r="B1652" s="23">
        <v>-162.58241000000001</v>
      </c>
      <c r="C1652" s="25">
        <v>3.6040177</v>
      </c>
      <c r="D1652" s="26">
        <v>2.2411286E-3</v>
      </c>
      <c r="F1652" s="18">
        <f t="shared" si="74"/>
        <v>5.7501764913984887</v>
      </c>
      <c r="G1652" s="12">
        <f t="shared" si="75"/>
        <v>39.645878648767379</v>
      </c>
    </row>
    <row r="1653" spans="1:7" x14ac:dyDescent="0.25">
      <c r="A1653" s="24">
        <v>28.002929999999999</v>
      </c>
      <c r="B1653" s="23">
        <v>-162.69083000000001</v>
      </c>
      <c r="C1653" s="25">
        <v>3.6038720999999998</v>
      </c>
      <c r="D1653" s="26">
        <v>2.2416799000000002E-3</v>
      </c>
      <c r="F1653" s="18">
        <f t="shared" si="74"/>
        <v>5.7540110644940485</v>
      </c>
      <c r="G1653" s="12">
        <f t="shared" si="75"/>
        <v>39.672316971111712</v>
      </c>
    </row>
    <row r="1654" spans="1:7" x14ac:dyDescent="0.25">
      <c r="A1654" s="24">
        <v>28.102539</v>
      </c>
      <c r="B1654" s="23">
        <v>-162.79355000000001</v>
      </c>
      <c r="C1654" s="25">
        <v>3.6039574000000001</v>
      </c>
      <c r="D1654" s="26">
        <v>2.2419690999999999E-3</v>
      </c>
      <c r="F1654" s="18">
        <f t="shared" si="74"/>
        <v>5.7576440413283603</v>
      </c>
      <c r="G1654" s="12">
        <f t="shared" si="75"/>
        <v>39.697365342917749</v>
      </c>
    </row>
    <row r="1655" spans="1:7" x14ac:dyDescent="0.25">
      <c r="A1655" s="24">
        <v>28.202148000000001</v>
      </c>
      <c r="B1655" s="23">
        <v>-162.88879</v>
      </c>
      <c r="C1655" s="25">
        <v>3.6037881</v>
      </c>
      <c r="D1655" s="26">
        <v>2.2398260999999999E-3</v>
      </c>
      <c r="F1655" s="18">
        <f t="shared" si="74"/>
        <v>5.7610124672794871</v>
      </c>
      <c r="G1655" s="12">
        <f t="shared" si="75"/>
        <v>39.720589709455979</v>
      </c>
    </row>
    <row r="1656" spans="1:7" x14ac:dyDescent="0.25">
      <c r="A1656" s="24">
        <v>28.301758</v>
      </c>
      <c r="B1656" s="23">
        <v>-162.96245999999999</v>
      </c>
      <c r="C1656" s="25">
        <v>3.6036858999999999</v>
      </c>
      <c r="D1656" s="26">
        <v>2.2419454000000001E-3</v>
      </c>
      <c r="F1656" s="18">
        <f t="shared" si="74"/>
        <v>5.7636180105367263</v>
      </c>
      <c r="G1656" s="12">
        <f t="shared" si="75"/>
        <v>39.738554210536108</v>
      </c>
    </row>
    <row r="1657" spans="1:7" x14ac:dyDescent="0.25">
      <c r="A1657" s="24">
        <v>28.401367</v>
      </c>
      <c r="B1657" s="23">
        <v>-163.08950999999999</v>
      </c>
      <c r="C1657" s="25">
        <v>3.6037083000000001</v>
      </c>
      <c r="D1657" s="26">
        <v>2.2414506000000001E-3</v>
      </c>
      <c r="F1657" s="18">
        <f t="shared" si="74"/>
        <v>5.7681114850966875</v>
      </c>
      <c r="G1657" s="12">
        <f t="shared" si="75"/>
        <v>39.769535476481941</v>
      </c>
    </row>
    <row r="1658" spans="1:7" x14ac:dyDescent="0.25">
      <c r="A1658" s="24">
        <v>28.500976999999999</v>
      </c>
      <c r="B1658" s="23">
        <v>-163.18063000000001</v>
      </c>
      <c r="C1658" s="25">
        <v>3.6037083000000001</v>
      </c>
      <c r="D1658" s="26">
        <v>2.2424995E-3</v>
      </c>
      <c r="F1658" s="18">
        <f t="shared" si="74"/>
        <v>5.7713341958554736</v>
      </c>
      <c r="G1658" s="12">
        <f t="shared" si="75"/>
        <v>39.791755177017052</v>
      </c>
    </row>
    <row r="1659" spans="1:7" x14ac:dyDescent="0.25">
      <c r="A1659" s="24">
        <v>28.600586</v>
      </c>
      <c r="B1659" s="23">
        <v>-163.26862</v>
      </c>
      <c r="C1659" s="25">
        <v>3.6035743</v>
      </c>
      <c r="D1659" s="26">
        <v>2.2401809999999999E-3</v>
      </c>
      <c r="F1659" s="18">
        <f t="shared" si="74"/>
        <v>5.7744462055093964</v>
      </c>
      <c r="G1659" s="12">
        <f t="shared" si="75"/>
        <v>39.813211624010947</v>
      </c>
    </row>
    <row r="1660" spans="1:7" x14ac:dyDescent="0.25">
      <c r="A1660" s="24">
        <v>28.700195000000001</v>
      </c>
      <c r="B1660" s="23">
        <v>-163.37414999999999</v>
      </c>
      <c r="C1660" s="25">
        <v>3.6034302999999999</v>
      </c>
      <c r="D1660" s="26">
        <v>2.2389024999999998E-3</v>
      </c>
      <c r="F1660" s="18">
        <f t="shared" si="74"/>
        <v>5.778178565763727</v>
      </c>
      <c r="G1660" s="12">
        <f t="shared" si="75"/>
        <v>39.838945217047261</v>
      </c>
    </row>
    <row r="1661" spans="1:7" x14ac:dyDescent="0.25">
      <c r="A1661" s="24">
        <v>28.799804999999999</v>
      </c>
      <c r="B1661" s="23">
        <v>-163.46119999999999</v>
      </c>
      <c r="C1661" s="25">
        <v>3.6035438000000002</v>
      </c>
      <c r="D1661" s="26">
        <v>2.2404221999999998E-3</v>
      </c>
      <c r="F1661" s="18">
        <f t="shared" si="74"/>
        <v>5.7812573297184269</v>
      </c>
      <c r="G1661" s="12">
        <f t="shared" si="75"/>
        <v>39.860172444127834</v>
      </c>
    </row>
    <row r="1662" spans="1:7" x14ac:dyDescent="0.25">
      <c r="A1662" s="24">
        <v>28.899414</v>
      </c>
      <c r="B1662" s="23">
        <v>-163.57829000000001</v>
      </c>
      <c r="C1662" s="25">
        <v>3.6034690999999999</v>
      </c>
      <c r="D1662" s="26">
        <v>2.2429406999999999E-3</v>
      </c>
      <c r="F1662" s="18">
        <f t="shared" si="74"/>
        <v>5.7853985413376785</v>
      </c>
      <c r="G1662" s="12">
        <f t="shared" si="75"/>
        <v>39.888724954396224</v>
      </c>
    </row>
    <row r="1663" spans="1:7" x14ac:dyDescent="0.25">
      <c r="A1663" s="24">
        <v>28.999023000000001</v>
      </c>
      <c r="B1663" s="23">
        <v>-163.65522999999999</v>
      </c>
      <c r="C1663" s="25">
        <v>3.6033341999999999</v>
      </c>
      <c r="D1663" s="26">
        <v>2.2428868999999998E-3</v>
      </c>
      <c r="F1663" s="18">
        <f t="shared" si="74"/>
        <v>5.7881197371868982</v>
      </c>
      <c r="G1663" s="12">
        <f t="shared" si="75"/>
        <v>39.907486848153582</v>
      </c>
    </row>
    <row r="1664" spans="1:7" x14ac:dyDescent="0.25">
      <c r="A1664" s="24">
        <v>29.098633</v>
      </c>
      <c r="B1664" s="23">
        <v>-163.77554000000001</v>
      </c>
      <c r="C1664" s="25">
        <v>3.6031882999999998</v>
      </c>
      <c r="D1664" s="26">
        <v>2.2401242000000001E-3</v>
      </c>
      <c r="F1664" s="18">
        <f t="shared" si="74"/>
        <v>5.7923748330098732</v>
      </c>
      <c r="G1664" s="12">
        <f t="shared" si="75"/>
        <v>39.936824558550633</v>
      </c>
    </row>
    <row r="1665" spans="1:7" x14ac:dyDescent="0.25">
      <c r="A1665" s="24">
        <v>29.198242</v>
      </c>
      <c r="B1665" s="23">
        <v>-163.85579000000001</v>
      </c>
      <c r="C1665" s="25">
        <v>3.6032367000000001</v>
      </c>
      <c r="D1665" s="26">
        <v>2.2423088E-3</v>
      </c>
      <c r="F1665" s="18">
        <f t="shared" si="74"/>
        <v>5.795213096161679</v>
      </c>
      <c r="G1665" s="12">
        <f t="shared" si="75"/>
        <v>39.956393599024096</v>
      </c>
    </row>
    <row r="1666" spans="1:7" x14ac:dyDescent="0.25">
      <c r="A1666" s="24">
        <v>29.297851999999999</v>
      </c>
      <c r="B1666" s="23">
        <v>-163.96003999999999</v>
      </c>
      <c r="C1666" s="25">
        <v>3.6031179</v>
      </c>
      <c r="D1666" s="26">
        <v>2.2426515000000002E-3</v>
      </c>
      <c r="F1666" s="18">
        <f t="shared" si="74"/>
        <v>5.7989001856766409</v>
      </c>
      <c r="G1666" s="12">
        <f t="shared" si="75"/>
        <v>39.981815062816722</v>
      </c>
    </row>
    <row r="1667" spans="1:7" x14ac:dyDescent="0.25">
      <c r="A1667" s="24">
        <v>29.397461</v>
      </c>
      <c r="B1667" s="23">
        <v>-164.06800999999999</v>
      </c>
      <c r="C1667" s="25">
        <v>3.6031488999999999</v>
      </c>
      <c r="D1667" s="26">
        <v>2.2413520999999999E-3</v>
      </c>
      <c r="F1667" s="18">
        <f t="shared" si="74"/>
        <v>5.8027188432778916</v>
      </c>
      <c r="G1667" s="12">
        <f t="shared" si="75"/>
        <v>40.008143652223822</v>
      </c>
    </row>
    <row r="1668" spans="1:7" x14ac:dyDescent="0.25">
      <c r="A1668" s="24">
        <v>29.497070000000001</v>
      </c>
      <c r="B1668" s="23">
        <v>-164.17250000000001</v>
      </c>
      <c r="C1668" s="25">
        <v>3.6029667999999999</v>
      </c>
      <c r="D1668" s="26">
        <v>2.2434680999999998E-3</v>
      </c>
      <c r="F1668" s="18">
        <f t="shared" si="74"/>
        <v>5.8064144210564868</v>
      </c>
      <c r="G1668" s="12">
        <f t="shared" si="75"/>
        <v>40.033623640249658</v>
      </c>
    </row>
    <row r="1669" spans="1:7" x14ac:dyDescent="0.25">
      <c r="A1669" s="24">
        <v>29.596679999999999</v>
      </c>
      <c r="B1669" s="23">
        <v>-164.27246</v>
      </c>
      <c r="C1669" s="25">
        <v>3.6029865999999999</v>
      </c>
      <c r="D1669" s="26">
        <v>2.2408515E-3</v>
      </c>
      <c r="F1669" s="18">
        <f t="shared" si="74"/>
        <v>5.8099497828590341</v>
      </c>
      <c r="G1669" s="12">
        <f t="shared" si="75"/>
        <v>40.057998983373984</v>
      </c>
    </row>
    <row r="1670" spans="1:7" x14ac:dyDescent="0.25">
      <c r="A1670" s="24">
        <v>29.696289</v>
      </c>
      <c r="B1670" s="23">
        <v>-164.36797999999999</v>
      </c>
      <c r="C1670" s="25">
        <v>3.6029065</v>
      </c>
      <c r="D1670" s="26">
        <v>2.2405862999999998E-3</v>
      </c>
      <c r="F1670" s="18">
        <f t="shared" si="74"/>
        <v>5.813328111784398</v>
      </c>
      <c r="G1670" s="12">
        <f t="shared" si="75"/>
        <v>40.081291628184267</v>
      </c>
    </row>
    <row r="1671" spans="1:7" x14ac:dyDescent="0.25">
      <c r="A1671" s="24">
        <v>29.795898000000001</v>
      </c>
      <c r="B1671" s="23">
        <v>-164.46732</v>
      </c>
      <c r="C1671" s="25">
        <v>3.6028452</v>
      </c>
      <c r="D1671" s="26">
        <v>2.2415338999999999E-3</v>
      </c>
      <c r="F1671" s="18">
        <f t="shared" si="74"/>
        <v>5.8168415455725651</v>
      </c>
      <c r="G1671" s="12">
        <f t="shared" si="75"/>
        <v>40.105515783706196</v>
      </c>
    </row>
    <row r="1672" spans="1:7" x14ac:dyDescent="0.25">
      <c r="A1672" s="24">
        <v>29.895508</v>
      </c>
      <c r="B1672" s="23">
        <v>-164.54859999999999</v>
      </c>
      <c r="C1672" s="25">
        <v>3.6028228000000002</v>
      </c>
      <c r="D1672" s="26">
        <v>2.2413016E-3</v>
      </c>
      <c r="F1672" s="18">
        <f t="shared" si="74"/>
        <v>5.8197162375224556</v>
      </c>
      <c r="G1672" s="12">
        <f t="shared" si="75"/>
        <v>40.125335990680433</v>
      </c>
    </row>
    <row r="1673" spans="1:7" x14ac:dyDescent="0.25">
      <c r="A1673" s="24">
        <v>29.995117</v>
      </c>
      <c r="B1673" s="23">
        <v>-164.64542</v>
      </c>
      <c r="C1673" s="25">
        <v>3.6027819999999999</v>
      </c>
      <c r="D1673" s="26">
        <v>2.2414475999999999E-3</v>
      </c>
      <c r="F1673" s="18">
        <f t="shared" si="74"/>
        <v>5.8231405445424906</v>
      </c>
      <c r="G1673" s="12">
        <f t="shared" si="75"/>
        <v>40.148945641753848</v>
      </c>
    </row>
    <row r="1674" spans="1:7" x14ac:dyDescent="0.25">
      <c r="A1674" s="24">
        <v>30.094726999999999</v>
      </c>
      <c r="B1674" s="23">
        <v>-164.75049000000001</v>
      </c>
      <c r="C1674" s="25">
        <v>3.6026381999999999</v>
      </c>
      <c r="D1674" s="26">
        <v>2.2423654000000002E-3</v>
      </c>
      <c r="F1674" s="18">
        <f t="shared" si="74"/>
        <v>5.8268566356248614</v>
      </c>
      <c r="G1674" s="12">
        <f t="shared" si="75"/>
        <v>40.174567063343218</v>
      </c>
    </row>
    <row r="1675" spans="1:7" x14ac:dyDescent="0.25">
      <c r="A1675" s="24">
        <v>30.194336</v>
      </c>
      <c r="B1675" s="23">
        <v>-164.85104000000001</v>
      </c>
      <c r="C1675" s="25">
        <v>3.6025825</v>
      </c>
      <c r="D1675" s="26">
        <v>2.2417873E-3</v>
      </c>
      <c r="F1675" s="18">
        <f t="shared" si="74"/>
        <v>5.8304128644088369</v>
      </c>
      <c r="G1675" s="12">
        <f t="shared" si="75"/>
        <v>40.199086278540811</v>
      </c>
    </row>
    <row r="1676" spans="1:7" x14ac:dyDescent="0.25">
      <c r="A1676" s="24">
        <v>30.293945000000001</v>
      </c>
      <c r="B1676" s="23">
        <v>-164.97794999999999</v>
      </c>
      <c r="C1676" s="25">
        <v>3.6025261999999998</v>
      </c>
      <c r="D1676" s="26">
        <v>2.2421746999999998E-3</v>
      </c>
      <c r="F1676" s="18">
        <f t="shared" si="74"/>
        <v>5.8349013874816791</v>
      </c>
      <c r="G1676" s="12">
        <f t="shared" si="75"/>
        <v>40.230033405350625</v>
      </c>
    </row>
    <row r="1677" spans="1:7" x14ac:dyDescent="0.25">
      <c r="A1677" s="24">
        <v>30.393554999999999</v>
      </c>
      <c r="B1677" s="23">
        <v>-165.05251000000001</v>
      </c>
      <c r="C1677" s="25">
        <v>3.6025006999999998</v>
      </c>
      <c r="D1677" s="26">
        <v>2.2410362000000001E-3</v>
      </c>
      <c r="F1677" s="18">
        <f t="shared" si="74"/>
        <v>5.8375384080498867</v>
      </c>
      <c r="G1677" s="12">
        <f t="shared" si="75"/>
        <v>40.248214933795509</v>
      </c>
    </row>
    <row r="1678" spans="1:7" x14ac:dyDescent="0.25">
      <c r="A1678" s="24">
        <v>30.493164</v>
      </c>
      <c r="B1678" s="23">
        <v>-165.14743000000001</v>
      </c>
      <c r="C1678" s="25">
        <v>3.6024299000000002</v>
      </c>
      <c r="D1678" s="26">
        <v>2.2422880999999999E-3</v>
      </c>
      <c r="F1678" s="18">
        <f t="shared" si="74"/>
        <v>5.8408955163161718</v>
      </c>
      <c r="G1678" s="12">
        <f t="shared" si="75"/>
        <v>40.271361268022808</v>
      </c>
    </row>
    <row r="1679" spans="1:7" x14ac:dyDescent="0.25">
      <c r="A1679" s="24">
        <v>30.592773000000001</v>
      </c>
      <c r="B1679" s="23">
        <v>-165.24525</v>
      </c>
      <c r="C1679" s="25">
        <v>3.6023570999999999</v>
      </c>
      <c r="D1679" s="26">
        <v>2.2405951999999998E-3</v>
      </c>
      <c r="F1679" s="18">
        <f t="shared" si="74"/>
        <v>5.8443551911013376</v>
      </c>
      <c r="G1679" s="12">
        <f t="shared" si="75"/>
        <v>40.295214770067851</v>
      </c>
    </row>
    <row r="1680" spans="1:7" x14ac:dyDescent="0.25">
      <c r="A1680" s="24">
        <v>30.692383</v>
      </c>
      <c r="B1680" s="23">
        <v>-165.34810999999999</v>
      </c>
      <c r="C1680" s="25">
        <v>3.6022542</v>
      </c>
      <c r="D1680" s="26">
        <v>2.2417812000000001E-3</v>
      </c>
      <c r="F1680" s="18">
        <f t="shared" si="74"/>
        <v>5.8479931194227666</v>
      </c>
      <c r="G1680" s="12">
        <f t="shared" si="75"/>
        <v>40.320297281009914</v>
      </c>
    </row>
    <row r="1681" spans="1:7" x14ac:dyDescent="0.25">
      <c r="A1681" s="24">
        <v>30.791992</v>
      </c>
      <c r="B1681" s="23">
        <v>-165.43608</v>
      </c>
      <c r="C1681" s="25">
        <v>3.6022367000000002</v>
      </c>
      <c r="D1681" s="26">
        <v>2.2437453999999998E-3</v>
      </c>
      <c r="F1681" s="18">
        <f t="shared" si="74"/>
        <v>5.8511044217213879</v>
      </c>
      <c r="G1681" s="12">
        <f t="shared" si="75"/>
        <v>40.341748850984381</v>
      </c>
    </row>
    <row r="1682" spans="1:7" x14ac:dyDescent="0.25">
      <c r="A1682" s="24">
        <v>30.891601999999999</v>
      </c>
      <c r="B1682" s="23">
        <v>-165.53264999999999</v>
      </c>
      <c r="C1682" s="25">
        <v>3.6022045999999999</v>
      </c>
      <c r="D1682" s="26">
        <v>2.2395611999999998E-3</v>
      </c>
      <c r="F1682" s="18">
        <f t="shared" si="74"/>
        <v>5.8545198868001398</v>
      </c>
      <c r="G1682" s="12">
        <f t="shared" si="75"/>
        <v>40.365297539314874</v>
      </c>
    </row>
    <row r="1683" spans="1:7" x14ac:dyDescent="0.25">
      <c r="A1683" s="24">
        <v>30.991211</v>
      </c>
      <c r="B1683" s="23">
        <v>-165.62595999999999</v>
      </c>
      <c r="C1683" s="25">
        <v>3.6021097000000002</v>
      </c>
      <c r="D1683" s="26">
        <v>2.2401690999999998E-3</v>
      </c>
      <c r="F1683" s="18">
        <f t="shared" si="74"/>
        <v>5.8578200529645628</v>
      </c>
      <c r="G1683" s="12">
        <f t="shared" si="75"/>
        <v>40.388051273477849</v>
      </c>
    </row>
    <row r="1684" spans="1:7" x14ac:dyDescent="0.25">
      <c r="A1684" s="24">
        <v>31.090820000000001</v>
      </c>
      <c r="B1684" s="23">
        <v>-165.74991</v>
      </c>
      <c r="C1684" s="25">
        <v>3.6020612999999999</v>
      </c>
      <c r="D1684" s="26">
        <v>2.2404611E-3</v>
      </c>
      <c r="F1684" s="18">
        <f t="shared" ref="F1684:F1747" si="76" xml:space="preserve"> -B1684 / A_6x12_in2</f>
        <v>5.8622038874526163</v>
      </c>
      <c r="G1684" s="12">
        <f t="shared" ref="G1684:G1747" si="77" xml:space="preserve"> -B1684 * kip_to_N / A_6x12_mm2</f>
        <v>40.418276601411641</v>
      </c>
    </row>
    <row r="1685" spans="1:7" x14ac:dyDescent="0.25">
      <c r="A1685" s="24">
        <v>31.190429999999999</v>
      </c>
      <c r="B1685" s="23">
        <v>-165.85201000000001</v>
      </c>
      <c r="C1685" s="25">
        <v>3.6019641999999998</v>
      </c>
      <c r="D1685" s="26">
        <v>2.2399990999999999E-3</v>
      </c>
      <c r="F1685" s="18">
        <f t="shared" si="76"/>
        <v>5.865814936272546</v>
      </c>
      <c r="G1685" s="12">
        <f t="shared" si="77"/>
        <v>40.443173785615265</v>
      </c>
    </row>
    <row r="1686" spans="1:7" x14ac:dyDescent="0.25">
      <c r="A1686" s="24">
        <v>31.290039</v>
      </c>
      <c r="B1686" s="23">
        <v>-165.95514</v>
      </c>
      <c r="C1686" s="25">
        <v>3.6019912000000001</v>
      </c>
      <c r="D1686" s="26">
        <v>2.2406845999999999E-3</v>
      </c>
      <c r="F1686" s="18">
        <f t="shared" si="76"/>
        <v>5.8694624138905613</v>
      </c>
      <c r="G1686" s="12">
        <f t="shared" si="77"/>
        <v>40.468322136319664</v>
      </c>
    </row>
    <row r="1687" spans="1:7" x14ac:dyDescent="0.25">
      <c r="A1687" s="24">
        <v>31.389648000000001</v>
      </c>
      <c r="B1687" s="23">
        <v>-166.04375999999999</v>
      </c>
      <c r="C1687" s="25">
        <v>3.6019073000000001</v>
      </c>
      <c r="D1687" s="26">
        <v>2.2425143999999998E-3</v>
      </c>
      <c r="F1687" s="18">
        <f t="shared" si="76"/>
        <v>5.8725967052365169</v>
      </c>
      <c r="G1687" s="12">
        <f t="shared" si="77"/>
        <v>40.489932209425689</v>
      </c>
    </row>
    <row r="1688" spans="1:7" x14ac:dyDescent="0.25">
      <c r="A1688" s="24">
        <v>31.489258</v>
      </c>
      <c r="B1688" s="23">
        <v>-166.13086000000001</v>
      </c>
      <c r="C1688" s="25">
        <v>3.6018374</v>
      </c>
      <c r="D1688" s="26">
        <v>2.2406042999999999E-3</v>
      </c>
      <c r="F1688" s="18">
        <f t="shared" si="76"/>
        <v>5.8756772375794739</v>
      </c>
      <c r="G1688" s="12">
        <f t="shared" si="77"/>
        <v>40.511171629054843</v>
      </c>
    </row>
    <row r="1689" spans="1:7" x14ac:dyDescent="0.25">
      <c r="A1689" s="24">
        <v>31.588867</v>
      </c>
      <c r="B1689" s="23">
        <v>-166.22118</v>
      </c>
      <c r="C1689" s="25">
        <v>3.6017286999999998</v>
      </c>
      <c r="D1689" s="26">
        <v>2.2417128000000001E-3</v>
      </c>
      <c r="F1689" s="18">
        <f t="shared" si="76"/>
        <v>5.8788716541261543</v>
      </c>
      <c r="G1689" s="12">
        <f t="shared" si="77"/>
        <v>40.533196248812636</v>
      </c>
    </row>
    <row r="1690" spans="1:7" x14ac:dyDescent="0.25">
      <c r="A1690" s="24">
        <v>31.688476999999999</v>
      </c>
      <c r="B1690" s="23">
        <v>-166.32861</v>
      </c>
      <c r="C1690" s="25">
        <v>3.6017473</v>
      </c>
      <c r="D1690" s="26">
        <v>2.2428004999999998E-3</v>
      </c>
      <c r="F1690" s="18">
        <f t="shared" si="76"/>
        <v>5.882671213134234</v>
      </c>
      <c r="G1690" s="12">
        <f t="shared" si="77"/>
        <v>40.559393158695059</v>
      </c>
    </row>
    <row r="1691" spans="1:7" x14ac:dyDescent="0.25">
      <c r="A1691" s="24">
        <v>31.788086</v>
      </c>
      <c r="B1691" s="23">
        <v>-166.43967000000001</v>
      </c>
      <c r="C1691" s="25">
        <v>3.6015792000000002</v>
      </c>
      <c r="D1691" s="26">
        <v>2.2415667999999998E-3</v>
      </c>
      <c r="F1691" s="18">
        <f t="shared" si="76"/>
        <v>5.8865991571297425</v>
      </c>
      <c r="G1691" s="12">
        <f t="shared" si="77"/>
        <v>40.586475247604504</v>
      </c>
    </row>
    <row r="1692" spans="1:7" x14ac:dyDescent="0.25">
      <c r="A1692" s="24">
        <v>31.887695000000001</v>
      </c>
      <c r="B1692" s="23">
        <v>-166.50198</v>
      </c>
      <c r="C1692" s="25">
        <v>3.6015443999999999</v>
      </c>
      <c r="D1692" s="26">
        <v>2.2422909E-3</v>
      </c>
      <c r="F1692" s="18">
        <f t="shared" si="76"/>
        <v>5.8888029225750884</v>
      </c>
      <c r="G1692" s="12">
        <f t="shared" si="77"/>
        <v>40.601669601646897</v>
      </c>
    </row>
    <row r="1693" spans="1:7" x14ac:dyDescent="0.25">
      <c r="A1693" s="24">
        <v>31.987304999999999</v>
      </c>
      <c r="B1693" s="23">
        <v>-166.61794</v>
      </c>
      <c r="C1693" s="25">
        <v>3.6015332</v>
      </c>
      <c r="D1693" s="26">
        <v>2.2417784E-3</v>
      </c>
      <c r="F1693" s="18">
        <f t="shared" si="76"/>
        <v>5.892904168619741</v>
      </c>
      <c r="G1693" s="12">
        <f t="shared" si="77"/>
        <v>40.629946560317336</v>
      </c>
    </row>
    <row r="1694" spans="1:7" x14ac:dyDescent="0.25">
      <c r="A1694" s="24">
        <v>32.086914</v>
      </c>
      <c r="B1694" s="23">
        <v>-166.72873000000001</v>
      </c>
      <c r="C1694" s="25">
        <v>3.6013061999999998</v>
      </c>
      <c r="D1694" s="26">
        <v>2.2421628000000001E-3</v>
      </c>
      <c r="F1694" s="18">
        <f t="shared" si="76"/>
        <v>5.8968225633186631</v>
      </c>
      <c r="G1694" s="12">
        <f t="shared" si="77"/>
        <v>40.656962809464453</v>
      </c>
    </row>
    <row r="1695" spans="1:7" x14ac:dyDescent="0.25">
      <c r="A1695" s="24">
        <v>32.186523000000001</v>
      </c>
      <c r="B1695" s="23">
        <v>-166.79857999999999</v>
      </c>
      <c r="C1695" s="25">
        <v>3.6013576999999999</v>
      </c>
      <c r="D1695" s="26">
        <v>2.2408455000000002E-3</v>
      </c>
      <c r="F1695" s="18">
        <f t="shared" si="76"/>
        <v>5.8992930017131</v>
      </c>
      <c r="G1695" s="12">
        <f t="shared" si="77"/>
        <v>40.673995799832937</v>
      </c>
    </row>
    <row r="1696" spans="1:7" x14ac:dyDescent="0.25">
      <c r="A1696" s="24">
        <v>32.286133</v>
      </c>
      <c r="B1696" s="23">
        <v>-166.92153999999999</v>
      </c>
      <c r="C1696" s="25">
        <v>3.6012194000000002</v>
      </c>
      <c r="D1696" s="26">
        <v>2.2387863000000001E-3</v>
      </c>
      <c r="F1696" s="18">
        <f t="shared" si="76"/>
        <v>5.9036418221136735</v>
      </c>
      <c r="G1696" s="12">
        <f t="shared" si="77"/>
        <v>40.703979715304804</v>
      </c>
    </row>
    <row r="1697" spans="1:7" x14ac:dyDescent="0.25">
      <c r="A1697" s="24">
        <v>32.385742</v>
      </c>
      <c r="B1697" s="23">
        <v>-167.02028000000001</v>
      </c>
      <c r="C1697" s="25">
        <v>3.6012084</v>
      </c>
      <c r="D1697" s="26">
        <v>2.2410334000000001E-3</v>
      </c>
      <c r="F1697" s="18">
        <f t="shared" si="76"/>
        <v>5.9071340352427617</v>
      </c>
      <c r="G1697" s="12">
        <f t="shared" si="77"/>
        <v>40.728057560243748</v>
      </c>
    </row>
    <row r="1698" spans="1:7" x14ac:dyDescent="0.25">
      <c r="A1698" s="24">
        <v>32.485351999999999</v>
      </c>
      <c r="B1698" s="23">
        <v>-167.12496999999999</v>
      </c>
      <c r="C1698" s="25">
        <v>3.6011538999999999</v>
      </c>
      <c r="D1698" s="26">
        <v>2.2412209999999998E-3</v>
      </c>
      <c r="F1698" s="18">
        <f t="shared" si="76"/>
        <v>5.9108366865743811</v>
      </c>
      <c r="G1698" s="12">
        <f t="shared" si="77"/>
        <v>40.753586318463888</v>
      </c>
    </row>
    <row r="1699" spans="1:7" x14ac:dyDescent="0.25">
      <c r="A1699" s="24">
        <v>32.584961</v>
      </c>
      <c r="B1699" s="23">
        <v>-167.21137999999999</v>
      </c>
      <c r="C1699" s="25">
        <v>3.6010387000000001</v>
      </c>
      <c r="D1699" s="26">
        <v>2.2396804000000001E-3</v>
      </c>
      <c r="F1699" s="18">
        <f t="shared" si="76"/>
        <v>5.9138928151593966</v>
      </c>
      <c r="G1699" s="12">
        <f t="shared" si="77"/>
        <v>40.774657480922613</v>
      </c>
    </row>
    <row r="1700" spans="1:7" x14ac:dyDescent="0.25">
      <c r="A1700" s="24">
        <v>32.684570000000001</v>
      </c>
      <c r="B1700" s="23">
        <v>-167.30880999999999</v>
      </c>
      <c r="C1700" s="25">
        <v>3.6010718000000002</v>
      </c>
      <c r="D1700" s="26">
        <v>2.2429198000000002E-3</v>
      </c>
      <c r="F1700" s="18">
        <f t="shared" si="76"/>
        <v>5.9173386965161621</v>
      </c>
      <c r="G1700" s="12">
        <f t="shared" si="77"/>
        <v>40.798415881088715</v>
      </c>
    </row>
    <row r="1701" spans="1:7" x14ac:dyDescent="0.25">
      <c r="A1701" s="24">
        <v>32.784179999999999</v>
      </c>
      <c r="B1701" s="23">
        <v>-167.41197</v>
      </c>
      <c r="C1701" s="25">
        <v>3.6009612</v>
      </c>
      <c r="D1701" s="26">
        <v>2.2402375000000001E-3</v>
      </c>
      <c r="F1701" s="18">
        <f t="shared" si="76"/>
        <v>5.9209872351671313</v>
      </c>
      <c r="G1701" s="12">
        <f t="shared" si="77"/>
        <v>40.823571547322267</v>
      </c>
    </row>
    <row r="1702" spans="1:7" x14ac:dyDescent="0.25">
      <c r="A1702" s="24">
        <v>32.883789</v>
      </c>
      <c r="B1702" s="23">
        <v>-167.51315</v>
      </c>
      <c r="C1702" s="25">
        <v>3.6009562000000002</v>
      </c>
      <c r="D1702" s="26">
        <v>2.2406309999999999E-3</v>
      </c>
      <c r="F1702" s="18">
        <f t="shared" si="76"/>
        <v>5.9245657456431395</v>
      </c>
      <c r="G1702" s="12">
        <f t="shared" si="77"/>
        <v>40.84824438863199</v>
      </c>
    </row>
    <row r="1703" spans="1:7" x14ac:dyDescent="0.25">
      <c r="A1703" s="24">
        <v>32.983398000000001</v>
      </c>
      <c r="B1703" s="23">
        <v>-167.58618000000001</v>
      </c>
      <c r="C1703" s="25">
        <v>3.6008339</v>
      </c>
      <c r="D1703" s="26">
        <v>2.2404462000000002E-3</v>
      </c>
      <c r="F1703" s="18">
        <f t="shared" si="76"/>
        <v>5.9271486535306961</v>
      </c>
      <c r="G1703" s="12">
        <f t="shared" si="77"/>
        <v>40.866052825090279</v>
      </c>
    </row>
    <row r="1704" spans="1:7" x14ac:dyDescent="0.25">
      <c r="A1704" s="24">
        <v>33.083008</v>
      </c>
      <c r="B1704" s="23">
        <v>-167.69372999999999</v>
      </c>
      <c r="C1704" s="25">
        <v>3.6008379000000001</v>
      </c>
      <c r="D1704" s="26">
        <v>2.2401629999999999E-3</v>
      </c>
      <c r="F1704" s="18">
        <f t="shared" si="76"/>
        <v>5.9309524566705916</v>
      </c>
      <c r="G1704" s="12">
        <f t="shared" si="77"/>
        <v>40.892278997089292</v>
      </c>
    </row>
    <row r="1705" spans="1:7" x14ac:dyDescent="0.25">
      <c r="A1705" s="24">
        <v>33.182617</v>
      </c>
      <c r="B1705" s="23">
        <v>-167.80593999999999</v>
      </c>
      <c r="C1705" s="25">
        <v>3.6007308999999998</v>
      </c>
      <c r="D1705" s="26">
        <v>2.2404908999999998E-3</v>
      </c>
      <c r="F1705" s="18">
        <f t="shared" si="76"/>
        <v>5.9349210735960005</v>
      </c>
      <c r="G1705" s="12">
        <f t="shared" si="77"/>
        <v>40.919641514616117</v>
      </c>
    </row>
    <row r="1706" spans="1:7" x14ac:dyDescent="0.25">
      <c r="A1706" s="24">
        <v>33.282226999999999</v>
      </c>
      <c r="B1706" s="23">
        <v>-167.88775999999999</v>
      </c>
      <c r="C1706" s="25">
        <v>3.6006996999999998</v>
      </c>
      <c r="D1706" s="26">
        <v>2.2404015000000001E-3</v>
      </c>
      <c r="F1706" s="18">
        <f t="shared" si="76"/>
        <v>5.937814864139062</v>
      </c>
      <c r="G1706" s="12">
        <f t="shared" si="77"/>
        <v>40.939593401115047</v>
      </c>
    </row>
    <row r="1707" spans="1:7" x14ac:dyDescent="0.25">
      <c r="A1707" s="24">
        <v>33.381836</v>
      </c>
      <c r="B1707" s="23">
        <v>-168.01116999999999</v>
      </c>
      <c r="C1707" s="25">
        <v>3.6006398000000002</v>
      </c>
      <c r="D1707" s="26">
        <v>2.2414594E-3</v>
      </c>
      <c r="F1707" s="18">
        <f t="shared" si="76"/>
        <v>5.9421796000339446</v>
      </c>
      <c r="G1707" s="12">
        <f t="shared" si="77"/>
        <v>40.969687049524147</v>
      </c>
    </row>
    <row r="1708" spans="1:7" x14ac:dyDescent="0.25">
      <c r="A1708" s="24">
        <v>33.481445000000001</v>
      </c>
      <c r="B1708" s="23">
        <v>-168.10129000000001</v>
      </c>
      <c r="C1708" s="25">
        <v>3.600492</v>
      </c>
      <c r="D1708" s="26">
        <v>2.2413341999999998E-3</v>
      </c>
      <c r="F1708" s="18">
        <f t="shared" si="76"/>
        <v>5.945366943027599</v>
      </c>
      <c r="G1708" s="12">
        <f t="shared" si="77"/>
        <v>40.991662899087622</v>
      </c>
    </row>
    <row r="1709" spans="1:7" x14ac:dyDescent="0.25">
      <c r="A1709" s="24">
        <v>33.581054999999999</v>
      </c>
      <c r="B1709" s="23">
        <v>-168.20184</v>
      </c>
      <c r="C1709" s="25">
        <v>3.6003964000000002</v>
      </c>
      <c r="D1709" s="26">
        <v>2.242455E-3</v>
      </c>
      <c r="F1709" s="18">
        <f t="shared" si="76"/>
        <v>5.9489231718115745</v>
      </c>
      <c r="G1709" s="12">
        <f t="shared" si="77"/>
        <v>41.016182114285222</v>
      </c>
    </row>
    <row r="1710" spans="1:7" x14ac:dyDescent="0.25">
      <c r="A1710" s="24">
        <v>33.680664</v>
      </c>
      <c r="B1710" s="23">
        <v>-168.29819000000001</v>
      </c>
      <c r="C1710" s="25">
        <v>3.6004345</v>
      </c>
      <c r="D1710" s="26">
        <v>2.2410302999999999E-3</v>
      </c>
      <c r="F1710" s="18">
        <f t="shared" si="76"/>
        <v>5.9523308559819981</v>
      </c>
      <c r="G1710" s="12">
        <f t="shared" si="77"/>
        <v>41.039677155401961</v>
      </c>
    </row>
    <row r="1711" spans="1:7" x14ac:dyDescent="0.25">
      <c r="A1711" s="24">
        <v>33.780273000000001</v>
      </c>
      <c r="B1711" s="23">
        <v>-168.40218999999999</v>
      </c>
      <c r="C1711" s="25">
        <v>3.6002882</v>
      </c>
      <c r="D1711" s="26">
        <v>2.2440136000000002E-3</v>
      </c>
      <c r="F1711" s="18">
        <f t="shared" si="76"/>
        <v>5.9560091035556768</v>
      </c>
      <c r="G1711" s="12">
        <f t="shared" si="77"/>
        <v>41.065037656451679</v>
      </c>
    </row>
    <row r="1712" spans="1:7" x14ac:dyDescent="0.25">
      <c r="A1712" s="24">
        <v>33.879883</v>
      </c>
      <c r="B1712" s="23">
        <v>-168.51259999999999</v>
      </c>
      <c r="C1712" s="25">
        <v>3.6003137000000001</v>
      </c>
      <c r="D1712" s="26">
        <v>2.24092E-3</v>
      </c>
      <c r="F1712" s="18">
        <f t="shared" si="76"/>
        <v>5.9599140585038493</v>
      </c>
      <c r="G1712" s="12">
        <f t="shared" si="77"/>
        <v>41.091961242229566</v>
      </c>
    </row>
    <row r="1713" spans="1:7" x14ac:dyDescent="0.25">
      <c r="A1713" s="24">
        <v>33.979492</v>
      </c>
      <c r="B1713" s="23">
        <v>-168.59325000000001</v>
      </c>
      <c r="C1713" s="25">
        <v>3.6003143999999998</v>
      </c>
      <c r="D1713" s="26">
        <v>2.2419631000000001E-3</v>
      </c>
      <c r="F1713" s="18">
        <f t="shared" si="76"/>
        <v>5.9627664687617079</v>
      </c>
      <c r="G1713" s="12">
        <f t="shared" si="77"/>
        <v>41.111627823091688</v>
      </c>
    </row>
    <row r="1714" spans="1:7" x14ac:dyDescent="0.25">
      <c r="A1714" s="24">
        <v>34.079101999999999</v>
      </c>
      <c r="B1714" s="23">
        <v>-168.69542000000001</v>
      </c>
      <c r="C1714" s="25">
        <v>3.6001995</v>
      </c>
      <c r="D1714" s="26">
        <v>2.2420465999999999E-3</v>
      </c>
      <c r="F1714" s="18">
        <f t="shared" si="76"/>
        <v>5.9663799933251971</v>
      </c>
      <c r="G1714" s="12">
        <f t="shared" si="77"/>
        <v>41.136542076863329</v>
      </c>
    </row>
    <row r="1715" spans="1:7" x14ac:dyDescent="0.25">
      <c r="A1715" s="24">
        <v>34.178711</v>
      </c>
      <c r="B1715" s="23">
        <v>-168.78796</v>
      </c>
      <c r="C1715" s="25">
        <v>3.6001394000000002</v>
      </c>
      <c r="D1715" s="26">
        <v>2.2423E-3</v>
      </c>
      <c r="F1715" s="18">
        <f t="shared" si="76"/>
        <v>5.9696529263104683</v>
      </c>
      <c r="G1715" s="12">
        <f t="shared" si="77"/>
        <v>41.159108045778147</v>
      </c>
    </row>
    <row r="1716" spans="1:7" x14ac:dyDescent="0.25">
      <c r="A1716" s="24">
        <v>34.278320000000001</v>
      </c>
      <c r="B1716" s="23">
        <v>-168.88543999999999</v>
      </c>
      <c r="C1716" s="25">
        <v>3.6000719000000001</v>
      </c>
      <c r="D1716" s="26">
        <v>2.2402046999999998E-3</v>
      </c>
      <c r="F1716" s="18">
        <f t="shared" si="76"/>
        <v>5.9731005760554901</v>
      </c>
      <c r="G1716" s="12">
        <f t="shared" si="77"/>
        <v>41.182878638492824</v>
      </c>
    </row>
    <row r="1717" spans="1:7" x14ac:dyDescent="0.25">
      <c r="A1717" s="24">
        <v>34.377929999999999</v>
      </c>
      <c r="B1717" s="23">
        <v>-168.97897</v>
      </c>
      <c r="C1717" s="25">
        <v>3.5999979999999998</v>
      </c>
      <c r="D1717" s="26">
        <v>2.2407025E-3</v>
      </c>
      <c r="F1717" s="18">
        <f t="shared" si="76"/>
        <v>5.9764085231282422</v>
      </c>
      <c r="G1717" s="12">
        <f t="shared" si="77"/>
        <v>41.205686019869567</v>
      </c>
    </row>
    <row r="1718" spans="1:7" x14ac:dyDescent="0.25">
      <c r="A1718" s="24">
        <v>34.477539</v>
      </c>
      <c r="B1718" s="23">
        <v>-169.09362999999999</v>
      </c>
      <c r="C1718" s="25">
        <v>3.5999055000000002</v>
      </c>
      <c r="D1718" s="26">
        <v>2.2423923999999999E-3</v>
      </c>
      <c r="F1718" s="18">
        <f t="shared" si="76"/>
        <v>5.9804637910782237</v>
      </c>
      <c r="G1718" s="12">
        <f t="shared" si="77"/>
        <v>41.233645972276889</v>
      </c>
    </row>
    <row r="1719" spans="1:7" x14ac:dyDescent="0.25">
      <c r="A1719" s="24">
        <v>34.577148000000001</v>
      </c>
      <c r="B1719" s="23">
        <v>-169.21055999999999</v>
      </c>
      <c r="C1719" s="25">
        <v>3.5998557</v>
      </c>
      <c r="D1719" s="26">
        <v>2.2393911999999999E-3</v>
      </c>
      <c r="F1719" s="18">
        <f t="shared" si="76"/>
        <v>5.9845993438550531</v>
      </c>
      <c r="G1719" s="12">
        <f t="shared" si="77"/>
        <v>41.262159466389811</v>
      </c>
    </row>
    <row r="1720" spans="1:7" x14ac:dyDescent="0.25">
      <c r="A1720" s="24">
        <v>34.676758</v>
      </c>
      <c r="B1720" s="23">
        <v>-169.29802000000001</v>
      </c>
      <c r="C1720" s="25">
        <v>3.5998144000000001</v>
      </c>
      <c r="D1720" s="26">
        <v>2.2411465E-3</v>
      </c>
      <c r="F1720" s="18">
        <f t="shared" si="76"/>
        <v>5.9876926085934583</v>
      </c>
      <c r="G1720" s="12">
        <f t="shared" si="77"/>
        <v>41.283486672368753</v>
      </c>
    </row>
    <row r="1721" spans="1:7" x14ac:dyDescent="0.25">
      <c r="A1721" s="24">
        <v>34.776367</v>
      </c>
      <c r="B1721" s="23">
        <v>-169.38869</v>
      </c>
      <c r="C1721" s="25">
        <v>3.599685</v>
      </c>
      <c r="D1721" s="26">
        <v>2.2412241E-3</v>
      </c>
      <c r="F1721" s="18">
        <f t="shared" si="76"/>
        <v>5.9908994038579335</v>
      </c>
      <c r="G1721" s="12">
        <f t="shared" si="77"/>
        <v>41.305596639966616</v>
      </c>
    </row>
    <row r="1722" spans="1:7" x14ac:dyDescent="0.25">
      <c r="A1722" s="24">
        <v>34.875976999999999</v>
      </c>
      <c r="B1722" s="23">
        <v>-169.48099999999999</v>
      </c>
      <c r="C1722" s="25">
        <v>3.5996654000000001</v>
      </c>
      <c r="D1722" s="26">
        <v>2.2427351000000001E-3</v>
      </c>
      <c r="F1722" s="18">
        <f t="shared" si="76"/>
        <v>5.9941642022572257</v>
      </c>
      <c r="G1722" s="12">
        <f t="shared" si="77"/>
        <v>41.32810652315797</v>
      </c>
    </row>
    <row r="1723" spans="1:7" x14ac:dyDescent="0.25">
      <c r="A1723" s="24">
        <v>34.975586</v>
      </c>
      <c r="B1723" s="23">
        <v>-169.59900999999999</v>
      </c>
      <c r="C1723" s="25">
        <v>3.5996423000000002</v>
      </c>
      <c r="D1723" s="26">
        <v>2.2414147E-3</v>
      </c>
      <c r="F1723" s="18">
        <f t="shared" si="76"/>
        <v>5.998337952220397</v>
      </c>
      <c r="G1723" s="12">
        <f t="shared" si="77"/>
        <v>41.356883376320255</v>
      </c>
    </row>
    <row r="1724" spans="1:7" x14ac:dyDescent="0.25">
      <c r="A1724" s="24">
        <v>35.075195000000001</v>
      </c>
      <c r="B1724" s="23">
        <v>-169.69105999999999</v>
      </c>
      <c r="C1724" s="25">
        <v>3.5994557999999999</v>
      </c>
      <c r="D1724" s="26">
        <v>2.2395253000000001E-3</v>
      </c>
      <c r="F1724" s="18">
        <f t="shared" si="76"/>
        <v>6.0015935550007553</v>
      </c>
      <c r="G1724" s="12">
        <f t="shared" si="77"/>
        <v>41.379329858258977</v>
      </c>
    </row>
    <row r="1725" spans="1:7" x14ac:dyDescent="0.25">
      <c r="A1725" s="24">
        <v>35.174804999999999</v>
      </c>
      <c r="B1725" s="23">
        <v>-169.78020000000001</v>
      </c>
      <c r="C1725" s="25">
        <v>3.5995164000000002</v>
      </c>
      <c r="D1725" s="26">
        <v>2.2417100000000001E-3</v>
      </c>
      <c r="F1725" s="18">
        <f t="shared" si="76"/>
        <v>6.0047462375845804</v>
      </c>
      <c r="G1725" s="12">
        <f t="shared" si="77"/>
        <v>41.401066733870259</v>
      </c>
    </row>
    <row r="1726" spans="1:7" x14ac:dyDescent="0.25">
      <c r="A1726" s="24">
        <v>35.274414</v>
      </c>
      <c r="B1726" s="23">
        <v>-169.88399999999999</v>
      </c>
      <c r="C1726" s="25">
        <v>3.5994221999999998</v>
      </c>
      <c r="D1726" s="26">
        <v>2.2426306E-3</v>
      </c>
      <c r="F1726" s="18">
        <f t="shared" si="76"/>
        <v>6.0084174116052322</v>
      </c>
      <c r="G1726" s="12">
        <f t="shared" si="77"/>
        <v>41.426378464725651</v>
      </c>
    </row>
    <row r="1727" spans="1:7" x14ac:dyDescent="0.25">
      <c r="A1727" s="24">
        <v>35.374023000000001</v>
      </c>
      <c r="B1727" s="23">
        <v>-169.98706000000001</v>
      </c>
      <c r="C1727" s="25">
        <v>3.5993694999999999</v>
      </c>
      <c r="D1727" s="26">
        <v>2.2399962999999998E-3</v>
      </c>
      <c r="F1727" s="18">
        <f t="shared" si="76"/>
        <v>6.0120624134796889</v>
      </c>
      <c r="G1727" s="12">
        <f t="shared" si="77"/>
        <v>41.451509745862047</v>
      </c>
    </row>
    <row r="1728" spans="1:7" x14ac:dyDescent="0.25">
      <c r="A1728" s="24">
        <v>35.473633</v>
      </c>
      <c r="B1728" s="23">
        <v>-170.09851</v>
      </c>
      <c r="C1728" s="25">
        <v>3.5992989999999998</v>
      </c>
      <c r="D1728" s="26">
        <v>2.2421358E-3</v>
      </c>
      <c r="F1728" s="18">
        <f t="shared" si="76"/>
        <v>6.0160041509035977</v>
      </c>
      <c r="G1728" s="12">
        <f t="shared" si="77"/>
        <v>41.478686936650426</v>
      </c>
    </row>
    <row r="1729" spans="1:7" x14ac:dyDescent="0.25">
      <c r="A1729" s="24">
        <v>35.573242</v>
      </c>
      <c r="B1729" s="23">
        <v>-170.19398000000001</v>
      </c>
      <c r="C1729" s="25">
        <v>3.5992742</v>
      </c>
      <c r="D1729" s="26">
        <v>2.2411763000000002E-3</v>
      </c>
      <c r="F1729" s="18">
        <f t="shared" si="76"/>
        <v>6.0193807114407054</v>
      </c>
      <c r="G1729" s="12">
        <f t="shared" si="77"/>
        <v>41.501967388912135</v>
      </c>
    </row>
    <row r="1730" spans="1:7" x14ac:dyDescent="0.25">
      <c r="A1730" s="24">
        <v>35.672851999999999</v>
      </c>
      <c r="B1730" s="23">
        <v>-170.26114000000001</v>
      </c>
      <c r="C1730" s="25">
        <v>3.5992799</v>
      </c>
      <c r="D1730" s="26">
        <v>2.2414951000000001E-3</v>
      </c>
      <c r="F1730" s="18">
        <f t="shared" si="76"/>
        <v>6.0217560105469392</v>
      </c>
      <c r="G1730" s="12">
        <f t="shared" si="77"/>
        <v>41.51834442016694</v>
      </c>
    </row>
    <row r="1731" spans="1:7" x14ac:dyDescent="0.25">
      <c r="A1731" s="24">
        <v>35.772461</v>
      </c>
      <c r="B1731" s="23">
        <v>-170.37711999999999</v>
      </c>
      <c r="C1731" s="25">
        <v>3.5991008</v>
      </c>
      <c r="D1731" s="26">
        <v>2.2407651000000001E-3</v>
      </c>
      <c r="F1731" s="18">
        <f t="shared" si="76"/>
        <v>6.0258579639468941</v>
      </c>
      <c r="G1731" s="12">
        <f t="shared" si="77"/>
        <v>41.546626255856808</v>
      </c>
    </row>
    <row r="1732" spans="1:7" x14ac:dyDescent="0.25">
      <c r="A1732" s="24">
        <v>35.872070000000001</v>
      </c>
      <c r="B1732" s="23">
        <v>-170.48416</v>
      </c>
      <c r="C1732" s="25">
        <v>3.5989217999999998</v>
      </c>
      <c r="D1732" s="26">
        <v>2.2425174E-3</v>
      </c>
      <c r="F1732" s="18">
        <f t="shared" si="76"/>
        <v>6.0296437295265735</v>
      </c>
      <c r="G1732" s="12">
        <f t="shared" si="77"/>
        <v>41.572728063860296</v>
      </c>
    </row>
    <row r="1733" spans="1:7" x14ac:dyDescent="0.25">
      <c r="A1733" s="24">
        <v>35.971679999999999</v>
      </c>
      <c r="B1733" s="23">
        <v>-170.55067</v>
      </c>
      <c r="C1733" s="25">
        <v>3.5989833</v>
      </c>
      <c r="D1733" s="26">
        <v>2.2406069999999999E-3</v>
      </c>
      <c r="F1733" s="18">
        <f t="shared" si="76"/>
        <v>6.0319960395854713</v>
      </c>
      <c r="G1733" s="12">
        <f t="shared" si="77"/>
        <v>41.588946591983536</v>
      </c>
    </row>
    <row r="1734" spans="1:7" x14ac:dyDescent="0.25">
      <c r="A1734" s="24">
        <v>36.071289</v>
      </c>
      <c r="B1734" s="23">
        <v>-170.66368</v>
      </c>
      <c r="C1734" s="25">
        <v>3.5989779999999998</v>
      </c>
      <c r="D1734" s="26">
        <v>2.2396476000000002E-3</v>
      </c>
      <c r="F1734" s="18">
        <f t="shared" si="76"/>
        <v>6.0359929507229859</v>
      </c>
      <c r="G1734" s="12">
        <f t="shared" si="77"/>
        <v>41.616504190287664</v>
      </c>
    </row>
    <row r="1735" spans="1:7" x14ac:dyDescent="0.25">
      <c r="A1735" s="24">
        <v>36.170898000000001</v>
      </c>
      <c r="B1735" s="23">
        <v>-170.77812</v>
      </c>
      <c r="C1735" s="25">
        <v>3.598881</v>
      </c>
      <c r="D1735" s="26">
        <v>2.2416710999999998E-3</v>
      </c>
      <c r="F1735" s="18">
        <f t="shared" si="76"/>
        <v>6.0400404377646391</v>
      </c>
      <c r="G1735" s="12">
        <f t="shared" si="77"/>
        <v>41.644410495481232</v>
      </c>
    </row>
    <row r="1736" spans="1:7" x14ac:dyDescent="0.25">
      <c r="A1736" s="24">
        <v>36.270508</v>
      </c>
      <c r="B1736" s="23">
        <v>-170.89109999999999</v>
      </c>
      <c r="C1736" s="25">
        <v>3.5987415</v>
      </c>
      <c r="D1736" s="26">
        <v>2.2401600000000002E-3</v>
      </c>
      <c r="F1736" s="18">
        <f t="shared" si="76"/>
        <v>6.0440362878691989</v>
      </c>
      <c r="G1736" s="12">
        <f t="shared" si="77"/>
        <v>41.671960778256206</v>
      </c>
    </row>
    <row r="1737" spans="1:7" x14ac:dyDescent="0.25">
      <c r="A1737" s="24">
        <v>36.370117</v>
      </c>
      <c r="B1737" s="23">
        <v>-170.98738</v>
      </c>
      <c r="C1737" s="25">
        <v>3.5987358</v>
      </c>
      <c r="D1737" s="26">
        <v>2.2377551000000002E-3</v>
      </c>
      <c r="F1737" s="18">
        <f t="shared" si="76"/>
        <v>6.047441496296063</v>
      </c>
      <c r="G1737" s="12">
        <f t="shared" si="77"/>
        <v>41.695438749804936</v>
      </c>
    </row>
    <row r="1738" spans="1:7" x14ac:dyDescent="0.25">
      <c r="A1738" s="24">
        <v>36.469726999999999</v>
      </c>
      <c r="B1738" s="23">
        <v>-171.05672999999999</v>
      </c>
      <c r="C1738" s="25">
        <v>3.5985892000000002</v>
      </c>
      <c r="D1738" s="26">
        <v>2.2411166999999998E-3</v>
      </c>
      <c r="F1738" s="18">
        <f t="shared" si="76"/>
        <v>6.0498942508079345</v>
      </c>
      <c r="G1738" s="12">
        <f t="shared" si="77"/>
        <v>41.712349814687606</v>
      </c>
    </row>
    <row r="1739" spans="1:7" x14ac:dyDescent="0.25">
      <c r="A1739" s="24">
        <v>36.569336</v>
      </c>
      <c r="B1739" s="23">
        <v>-171.14081999999999</v>
      </c>
      <c r="C1739" s="25">
        <v>3.5986389999999999</v>
      </c>
      <c r="D1739" s="26">
        <v>2.2402493999999998E-3</v>
      </c>
      <c r="F1739" s="18">
        <f t="shared" si="76"/>
        <v>6.0528683261778449</v>
      </c>
      <c r="G1739" s="12">
        <f t="shared" si="77"/>
        <v>41.732855242892143</v>
      </c>
    </row>
    <row r="1740" spans="1:7" x14ac:dyDescent="0.25">
      <c r="A1740" s="24">
        <v>36.668945000000001</v>
      </c>
      <c r="B1740" s="23">
        <v>-171.27168</v>
      </c>
      <c r="C1740" s="25">
        <v>3.5985822999999999</v>
      </c>
      <c r="D1740" s="26">
        <v>2.2403330000000002E-3</v>
      </c>
      <c r="F1740" s="18">
        <f t="shared" si="76"/>
        <v>6.0574965519229576</v>
      </c>
      <c r="G1740" s="12">
        <f t="shared" si="77"/>
        <v>41.764765581039903</v>
      </c>
    </row>
    <row r="1741" spans="1:7" x14ac:dyDescent="0.25">
      <c r="A1741" s="24">
        <v>36.768554999999999</v>
      </c>
      <c r="B1741" s="23">
        <v>-171.37090000000001</v>
      </c>
      <c r="C1741" s="25">
        <v>3.5984539999999998</v>
      </c>
      <c r="D1741" s="26">
        <v>2.2418676E-3</v>
      </c>
      <c r="F1741" s="18">
        <f t="shared" si="76"/>
        <v>6.0610057415793088</v>
      </c>
      <c r="G1741" s="12">
        <f t="shared" si="77"/>
        <v>41.788960474445233</v>
      </c>
    </row>
    <row r="1742" spans="1:7" x14ac:dyDescent="0.25">
      <c r="A1742" s="24">
        <v>36.868164</v>
      </c>
      <c r="B1742" s="23">
        <v>-171.45466999999999</v>
      </c>
      <c r="C1742" s="25">
        <v>3.5984120000000002</v>
      </c>
      <c r="D1742" s="26">
        <v>2.2400648000000002E-3</v>
      </c>
      <c r="F1742" s="18">
        <f t="shared" si="76"/>
        <v>6.0639684992643765</v>
      </c>
      <c r="G1742" s="12">
        <f t="shared" si="77"/>
        <v>41.809387870338838</v>
      </c>
    </row>
    <row r="1743" spans="1:7" x14ac:dyDescent="0.25">
      <c r="A1743" s="24">
        <v>36.967773000000001</v>
      </c>
      <c r="B1743" s="23">
        <v>-171.56380999999999</v>
      </c>
      <c r="C1743" s="25">
        <v>3.5983217000000001</v>
      </c>
      <c r="D1743" s="26">
        <v>2.2392927000000002E-3</v>
      </c>
      <c r="F1743" s="18">
        <f t="shared" si="76"/>
        <v>6.0678285371508318</v>
      </c>
      <c r="G1743" s="12">
        <f t="shared" si="77"/>
        <v>41.836001765382754</v>
      </c>
    </row>
    <row r="1744" spans="1:7" x14ac:dyDescent="0.25">
      <c r="A1744" s="24">
        <v>37.067383</v>
      </c>
      <c r="B1744" s="23">
        <v>-171.65703999999999</v>
      </c>
      <c r="C1744" s="25">
        <v>3.5982571000000001</v>
      </c>
      <c r="D1744" s="26">
        <v>2.2415756000000002E-3</v>
      </c>
      <c r="F1744" s="18">
        <f t="shared" si="76"/>
        <v>6.0711258738940446</v>
      </c>
      <c r="G1744" s="12">
        <f t="shared" si="77"/>
        <v>41.858735991467995</v>
      </c>
    </row>
    <row r="1745" spans="1:7" x14ac:dyDescent="0.25">
      <c r="A1745" s="24">
        <v>37.166992</v>
      </c>
      <c r="B1745" s="23">
        <v>-171.75811999999999</v>
      </c>
      <c r="C1745" s="25">
        <v>3.5982129999999999</v>
      </c>
      <c r="D1745" s="26">
        <v>2.2410869000000001E-3</v>
      </c>
      <c r="F1745" s="18">
        <f t="shared" si="76"/>
        <v>6.0747008475935402</v>
      </c>
      <c r="G1745" s="12">
        <f t="shared" si="77"/>
        <v>41.883384447680555</v>
      </c>
    </row>
    <row r="1746" spans="1:7" x14ac:dyDescent="0.25">
      <c r="A1746" s="24">
        <v>37.266601999999999</v>
      </c>
      <c r="B1746" s="23">
        <v>-171.85167000000001</v>
      </c>
      <c r="C1746" s="25">
        <v>3.5982289000000001</v>
      </c>
      <c r="D1746" s="26">
        <v>2.2399903E-3</v>
      </c>
      <c r="F1746" s="18">
        <f t="shared" si="76"/>
        <v>6.0780095020215956</v>
      </c>
      <c r="G1746" s="12">
        <f t="shared" si="77"/>
        <v>41.906196706076734</v>
      </c>
    </row>
    <row r="1747" spans="1:7" x14ac:dyDescent="0.25">
      <c r="A1747" s="24">
        <v>37.366211</v>
      </c>
      <c r="B1747" s="23">
        <v>-171.95723000000001</v>
      </c>
      <c r="C1747" s="25">
        <v>3.598109</v>
      </c>
      <c r="D1747" s="26">
        <v>2.2392124000000001E-3</v>
      </c>
      <c r="F1747" s="18">
        <f t="shared" si="76"/>
        <v>6.0817429233088802</v>
      </c>
      <c r="G1747" s="12">
        <f t="shared" si="77"/>
        <v>41.931937614642202</v>
      </c>
    </row>
    <row r="1748" spans="1:7" x14ac:dyDescent="0.25">
      <c r="A1748" s="24">
        <v>37.465820000000001</v>
      </c>
      <c r="B1748" s="23">
        <v>-172.04204999999999</v>
      </c>
      <c r="C1748" s="25">
        <v>3.5980425</v>
      </c>
      <c r="D1748" s="26">
        <v>2.2395043999999999E-3</v>
      </c>
      <c r="F1748" s="18">
        <f t="shared" ref="F1748:F1811" si="78" xml:space="preserve"> -B1748 / A_6x12_in2</f>
        <v>6.0847428171473359</v>
      </c>
      <c r="G1748" s="12">
        <f t="shared" ref="G1748:G1811" si="79" xml:space="preserve"> -B1748 * kip_to_N / A_6x12_mm2</f>
        <v>41.952621054056017</v>
      </c>
    </row>
    <row r="1749" spans="1:7" x14ac:dyDescent="0.25">
      <c r="A1749" s="24">
        <v>37.565429999999999</v>
      </c>
      <c r="B1749" s="23">
        <v>-172.14171999999999</v>
      </c>
      <c r="C1749" s="25">
        <v>3.5980663000000002</v>
      </c>
      <c r="D1749" s="26">
        <v>2.2406369000000001E-3</v>
      </c>
      <c r="F1749" s="18">
        <f t="shared" si="78"/>
        <v>6.0882679222979954</v>
      </c>
      <c r="G1749" s="12">
        <f t="shared" si="79"/>
        <v>41.976925680398587</v>
      </c>
    </row>
    <row r="1750" spans="1:7" x14ac:dyDescent="0.25">
      <c r="A1750" s="24">
        <v>37.665039</v>
      </c>
      <c r="B1750" s="23">
        <v>-172.23373000000001</v>
      </c>
      <c r="C1750" s="25">
        <v>3.5980281999999999</v>
      </c>
      <c r="D1750" s="26">
        <v>2.2403568E-3</v>
      </c>
      <c r="F1750" s="18">
        <f t="shared" si="78"/>
        <v>6.091522110367749</v>
      </c>
      <c r="G1750" s="12">
        <f t="shared" si="79"/>
        <v>41.999362408298445</v>
      </c>
    </row>
    <row r="1751" spans="1:7" x14ac:dyDescent="0.25">
      <c r="A1751" s="24">
        <v>37.764648000000001</v>
      </c>
      <c r="B1751" s="23">
        <v>-172.32727</v>
      </c>
      <c r="C1751" s="25">
        <v>3.5978663000000002</v>
      </c>
      <c r="D1751" s="26">
        <v>2.2405684000000002E-3</v>
      </c>
      <c r="F1751" s="18">
        <f t="shared" si="78"/>
        <v>6.0948304111181519</v>
      </c>
      <c r="G1751" s="12">
        <f t="shared" si="79"/>
        <v>42.0221722281849</v>
      </c>
    </row>
    <row r="1752" spans="1:7" x14ac:dyDescent="0.25">
      <c r="A1752" s="24">
        <v>37.864258</v>
      </c>
      <c r="B1752" s="23">
        <v>-172.42230000000001</v>
      </c>
      <c r="C1752" s="25">
        <v>3.5978002999999998</v>
      </c>
      <c r="D1752" s="26">
        <v>2.241364E-3</v>
      </c>
      <c r="F1752" s="18">
        <f t="shared" si="78"/>
        <v>6.0981914098386012</v>
      </c>
      <c r="G1752" s="12">
        <f t="shared" si="79"/>
        <v>42.045345386019086</v>
      </c>
    </row>
    <row r="1753" spans="1:7" x14ac:dyDescent="0.25">
      <c r="A1753" s="24">
        <v>37.963867</v>
      </c>
      <c r="B1753" s="23">
        <v>-172.54149000000001</v>
      </c>
      <c r="C1753" s="25">
        <v>3.5978129000000001</v>
      </c>
      <c r="D1753" s="26">
        <v>2.2414803999999998E-3</v>
      </c>
      <c r="F1753" s="18">
        <f t="shared" si="78"/>
        <v>6.1024068937646287</v>
      </c>
      <c r="G1753" s="12">
        <f t="shared" si="79"/>
        <v>42.074409983327897</v>
      </c>
    </row>
    <row r="1754" spans="1:7" x14ac:dyDescent="0.25">
      <c r="A1754" s="24">
        <v>38.063476999999999</v>
      </c>
      <c r="B1754" s="23">
        <v>-172.64118999999999</v>
      </c>
      <c r="C1754" s="25">
        <v>3.5976837000000002</v>
      </c>
      <c r="D1754" s="26">
        <v>2.2425621000000001E-3</v>
      </c>
      <c r="F1754" s="18">
        <f t="shared" si="78"/>
        <v>6.1059330599482422</v>
      </c>
      <c r="G1754" s="12">
        <f t="shared" si="79"/>
        <v>42.098721925199598</v>
      </c>
    </row>
    <row r="1755" spans="1:7" x14ac:dyDescent="0.25">
      <c r="A1755" s="24">
        <v>38.163086</v>
      </c>
      <c r="B1755" s="23">
        <v>-172.72450000000001</v>
      </c>
      <c r="C1755" s="25">
        <v>3.5976431</v>
      </c>
      <c r="D1755" s="26">
        <v>2.2408962000000001E-3</v>
      </c>
      <c r="F1755" s="18">
        <f t="shared" si="78"/>
        <v>6.108879548461351</v>
      </c>
      <c r="G1755" s="12">
        <f t="shared" si="79"/>
        <v>42.119037149646267</v>
      </c>
    </row>
    <row r="1756" spans="1:7" x14ac:dyDescent="0.25">
      <c r="A1756" s="24">
        <v>38.262695000000001</v>
      </c>
      <c r="B1756" s="23">
        <v>-172.82899</v>
      </c>
      <c r="C1756" s="25">
        <v>3.5975052999999999</v>
      </c>
      <c r="D1756" s="26">
        <v>2.2408634000000002E-3</v>
      </c>
      <c r="F1756" s="18">
        <f t="shared" si="78"/>
        <v>6.1125751262399444</v>
      </c>
      <c r="G1756" s="12">
        <f t="shared" si="79"/>
        <v>42.144517137672089</v>
      </c>
    </row>
    <row r="1757" spans="1:7" x14ac:dyDescent="0.25">
      <c r="A1757" s="24">
        <v>38.362304999999999</v>
      </c>
      <c r="B1757" s="23">
        <v>-172.9272</v>
      </c>
      <c r="C1757" s="25">
        <v>3.5973830000000002</v>
      </c>
      <c r="D1757" s="26">
        <v>2.2408844E-3</v>
      </c>
      <c r="F1757" s="18">
        <f t="shared" si="78"/>
        <v>6.1160485944535123</v>
      </c>
      <c r="G1757" s="12">
        <f t="shared" si="79"/>
        <v>42.168465741596066</v>
      </c>
    </row>
    <row r="1758" spans="1:7" x14ac:dyDescent="0.25">
      <c r="A1758" s="24">
        <v>38.461914</v>
      </c>
      <c r="B1758" s="23">
        <v>-173.02073999999999</v>
      </c>
      <c r="C1758" s="25">
        <v>3.5973891999999998</v>
      </c>
      <c r="D1758" s="26">
        <v>2.2407919000000001E-3</v>
      </c>
      <c r="F1758" s="18">
        <f t="shared" si="78"/>
        <v>6.1193568952039152</v>
      </c>
      <c r="G1758" s="12">
        <f t="shared" si="79"/>
        <v>42.19127556148252</v>
      </c>
    </row>
    <row r="1759" spans="1:7" x14ac:dyDescent="0.25">
      <c r="A1759" s="24">
        <v>38.561523000000001</v>
      </c>
      <c r="B1759" s="23">
        <v>-173.14595</v>
      </c>
      <c r="C1759" s="25">
        <v>3.5973685</v>
      </c>
      <c r="D1759" s="26">
        <v>2.2401958999999998E-3</v>
      </c>
      <c r="F1759" s="18">
        <f t="shared" si="78"/>
        <v>6.1237852930760344</v>
      </c>
      <c r="G1759" s="12">
        <f t="shared" si="79"/>
        <v>42.221808141640558</v>
      </c>
    </row>
    <row r="1760" spans="1:7" x14ac:dyDescent="0.25">
      <c r="A1760" s="24">
        <v>38.661133</v>
      </c>
      <c r="B1760" s="23">
        <v>-173.23711</v>
      </c>
      <c r="C1760" s="25">
        <v>3.5972414000000001</v>
      </c>
      <c r="D1760" s="26">
        <v>2.2421061999999999E-3</v>
      </c>
      <c r="F1760" s="18">
        <f t="shared" si="78"/>
        <v>6.1270094185454251</v>
      </c>
      <c r="G1760" s="12">
        <f t="shared" si="79"/>
        <v>42.244037596214532</v>
      </c>
    </row>
    <row r="1761" spans="1:7" x14ac:dyDescent="0.25">
      <c r="A1761" s="24">
        <v>38.760742</v>
      </c>
      <c r="B1761" s="23">
        <v>-173.33775</v>
      </c>
      <c r="C1761" s="25">
        <v>3.5972438000000002</v>
      </c>
      <c r="D1761" s="26">
        <v>2.2403180999999999E-3</v>
      </c>
      <c r="F1761" s="18">
        <f t="shared" si="78"/>
        <v>6.1305688304282624</v>
      </c>
      <c r="G1761" s="12">
        <f t="shared" si="79"/>
        <v>42.26857875799957</v>
      </c>
    </row>
    <row r="1762" spans="1:7" x14ac:dyDescent="0.25">
      <c r="A1762" s="24">
        <v>38.860351999999999</v>
      </c>
      <c r="B1762" s="23">
        <v>-173.42917</v>
      </c>
      <c r="C1762" s="25">
        <v>3.5971928000000002</v>
      </c>
      <c r="D1762" s="26">
        <v>2.2401094999999998E-3</v>
      </c>
      <c r="F1762" s="18">
        <f t="shared" si="78"/>
        <v>6.133802151516587</v>
      </c>
      <c r="G1762" s="12">
        <f t="shared" si="79"/>
        <v>42.290871613826162</v>
      </c>
    </row>
    <row r="1763" spans="1:7" x14ac:dyDescent="0.25">
      <c r="A1763" s="24">
        <v>38.959961</v>
      </c>
      <c r="B1763" s="23">
        <v>-173.52547000000001</v>
      </c>
      <c r="C1763" s="25">
        <v>3.5970377999999998</v>
      </c>
      <c r="D1763" s="26">
        <v>2.2411257999999999E-3</v>
      </c>
      <c r="F1763" s="18">
        <f t="shared" si="78"/>
        <v>6.1372080672987543</v>
      </c>
      <c r="G1763" s="12">
        <f t="shared" si="79"/>
        <v>42.31435446239432</v>
      </c>
    </row>
    <row r="1764" spans="1:7" x14ac:dyDescent="0.25">
      <c r="A1764" s="24">
        <v>39.059570000000001</v>
      </c>
      <c r="B1764" s="23">
        <v>-173.64537000000001</v>
      </c>
      <c r="C1764" s="25">
        <v>3.5969253000000001</v>
      </c>
      <c r="D1764" s="26">
        <v>2.2394686999999999E-3</v>
      </c>
      <c r="F1764" s="18">
        <f t="shared" si="78"/>
        <v>6.1414486623380249</v>
      </c>
      <c r="G1764" s="12">
        <f t="shared" si="79"/>
        <v>42.343592193892995</v>
      </c>
    </row>
    <row r="1765" spans="1:7" x14ac:dyDescent="0.25">
      <c r="A1765" s="24">
        <v>39.159179999999999</v>
      </c>
      <c r="B1765" s="23">
        <v>-173.73979</v>
      </c>
      <c r="C1765" s="25">
        <v>3.5970038999999998</v>
      </c>
      <c r="D1765" s="26">
        <v>2.2407679000000002E-3</v>
      </c>
      <c r="F1765" s="18">
        <f t="shared" si="78"/>
        <v>6.1447880867217437</v>
      </c>
      <c r="G1765" s="12">
        <f t="shared" si="79"/>
        <v>42.366616602634487</v>
      </c>
    </row>
    <row r="1766" spans="1:7" x14ac:dyDescent="0.25">
      <c r="A1766" s="24">
        <v>39.258789</v>
      </c>
      <c r="B1766" s="23">
        <v>-173.84195</v>
      </c>
      <c r="C1766" s="25">
        <v>3.5969169000000001</v>
      </c>
      <c r="D1766" s="26">
        <v>2.2397607000000002E-3</v>
      </c>
      <c r="F1766" s="18">
        <f t="shared" si="78"/>
        <v>6.1484012576075813</v>
      </c>
      <c r="G1766" s="12">
        <f t="shared" si="79"/>
        <v>42.391528417896403</v>
      </c>
    </row>
    <row r="1767" spans="1:7" x14ac:dyDescent="0.25">
      <c r="A1767" s="24">
        <v>39.358398000000001</v>
      </c>
      <c r="B1767" s="23">
        <v>-173.93002000000001</v>
      </c>
      <c r="C1767" s="25">
        <v>3.5969274000000002</v>
      </c>
      <c r="D1767" s="26">
        <v>2.2402316999999999E-3</v>
      </c>
      <c r="F1767" s="18">
        <f t="shared" si="78"/>
        <v>6.151516096682716</v>
      </c>
      <c r="G1767" s="12">
        <f t="shared" si="79"/>
        <v>42.413004372968039</v>
      </c>
    </row>
    <row r="1768" spans="1:7" x14ac:dyDescent="0.25">
      <c r="A1768" s="24">
        <v>39.458008</v>
      </c>
      <c r="B1768" s="23">
        <v>-174.03551999999999</v>
      </c>
      <c r="C1768" s="25">
        <v>3.5968882999999998</v>
      </c>
      <c r="D1768" s="26">
        <v>2.2411465E-3</v>
      </c>
      <c r="F1768" s="18">
        <f t="shared" si="78"/>
        <v>6.1552473959040919</v>
      </c>
      <c r="G1768" s="12">
        <f t="shared" si="79"/>
        <v>42.438730650475208</v>
      </c>
    </row>
    <row r="1769" spans="1:7" x14ac:dyDescent="0.25">
      <c r="A1769" s="24">
        <v>39.557617</v>
      </c>
      <c r="B1769" s="23">
        <v>-174.13147000000001</v>
      </c>
      <c r="C1769" s="25">
        <v>3.5967386000000001</v>
      </c>
      <c r="D1769" s="26">
        <v>2.2415398000000001E-3</v>
      </c>
      <c r="F1769" s="18">
        <f t="shared" si="78"/>
        <v>6.1586409329684626</v>
      </c>
      <c r="G1769" s="12">
        <f t="shared" si="79"/>
        <v>42.462128151203302</v>
      </c>
    </row>
    <row r="1770" spans="1:7" x14ac:dyDescent="0.25">
      <c r="A1770" s="24">
        <v>39.657226999999999</v>
      </c>
      <c r="B1770" s="23">
        <v>-174.23282</v>
      </c>
      <c r="C1770" s="25">
        <v>3.5967194999999998</v>
      </c>
      <c r="D1770" s="26">
        <v>2.2422014999999998E-3</v>
      </c>
      <c r="F1770" s="18">
        <f t="shared" si="78"/>
        <v>6.1622254559645437</v>
      </c>
      <c r="G1770" s="12">
        <f t="shared" si="79"/>
        <v>42.486842447178198</v>
      </c>
    </row>
    <row r="1771" spans="1:7" x14ac:dyDescent="0.25">
      <c r="A1771" s="24">
        <v>39.756836</v>
      </c>
      <c r="B1771" s="23">
        <v>-174.31763000000001</v>
      </c>
      <c r="C1771" s="25">
        <v>3.5966491999999999</v>
      </c>
      <c r="D1771" s="26">
        <v>2.2399783999999998E-3</v>
      </c>
      <c r="F1771" s="18">
        <f t="shared" si="78"/>
        <v>6.1652249961253487</v>
      </c>
      <c r="G1771" s="12">
        <f t="shared" si="79"/>
        <v>42.507523448082303</v>
      </c>
    </row>
    <row r="1772" spans="1:7" x14ac:dyDescent="0.25">
      <c r="A1772" s="24">
        <v>39.856445000000001</v>
      </c>
      <c r="B1772" s="23">
        <v>-174.40706</v>
      </c>
      <c r="C1772" s="25">
        <v>3.5964920999999999</v>
      </c>
      <c r="D1772" s="26">
        <v>2.2410182000000001E-3</v>
      </c>
      <c r="F1772" s="18">
        <f t="shared" si="78"/>
        <v>6.1683879353610616</v>
      </c>
      <c r="G1772" s="12">
        <f t="shared" si="79"/>
        <v>42.529331040475348</v>
      </c>
    </row>
    <row r="1773" spans="1:7" x14ac:dyDescent="0.25">
      <c r="A1773" s="24">
        <v>39.956054999999999</v>
      </c>
      <c r="B1773" s="23">
        <v>-174.49983</v>
      </c>
      <c r="C1773" s="25">
        <v>3.5965691</v>
      </c>
      <c r="D1773" s="26">
        <v>2.2397221E-3</v>
      </c>
      <c r="F1773" s="18">
        <f t="shared" si="78"/>
        <v>6.1716690029323136</v>
      </c>
      <c r="G1773" s="12">
        <f t="shared" si="79"/>
        <v>42.551953095113653</v>
      </c>
    </row>
    <row r="1774" spans="1:7" x14ac:dyDescent="0.25">
      <c r="A1774" s="24">
        <v>40.055664</v>
      </c>
      <c r="B1774" s="23">
        <v>-174.61913999999999</v>
      </c>
      <c r="C1774" s="25">
        <v>3.5964054999999999</v>
      </c>
      <c r="D1774" s="26">
        <v>2.2398441E-3</v>
      </c>
      <c r="F1774" s="18">
        <f t="shared" si="78"/>
        <v>6.175888730990156</v>
      </c>
      <c r="G1774" s="12">
        <f t="shared" si="79"/>
        <v>42.581046954539055</v>
      </c>
    </row>
    <row r="1775" spans="1:7" x14ac:dyDescent="0.25">
      <c r="A1775" s="24">
        <v>40.155273000000001</v>
      </c>
      <c r="B1775" s="23">
        <v>-174.70747</v>
      </c>
      <c r="C1775" s="25">
        <v>3.5964025999999998</v>
      </c>
      <c r="D1775" s="26">
        <v>2.2407799999999999E-3</v>
      </c>
      <c r="F1775" s="18">
        <f t="shared" si="78"/>
        <v>6.1790127656842246</v>
      </c>
      <c r="G1775" s="12">
        <f t="shared" si="79"/>
        <v>42.602586310863316</v>
      </c>
    </row>
    <row r="1776" spans="1:7" x14ac:dyDescent="0.25">
      <c r="A1776" s="24">
        <v>40.254883</v>
      </c>
      <c r="B1776" s="23">
        <v>-174.80887999999999</v>
      </c>
      <c r="C1776" s="25">
        <v>3.596349</v>
      </c>
      <c r="D1776" s="26">
        <v>2.2395700000000002E-3</v>
      </c>
      <c r="F1776" s="18">
        <f t="shared" si="78"/>
        <v>6.1825994107462137</v>
      </c>
      <c r="G1776" s="12">
        <f t="shared" si="79"/>
        <v>42.627315237896504</v>
      </c>
    </row>
    <row r="1777" spans="1:7" x14ac:dyDescent="0.25">
      <c r="A1777" s="24">
        <v>40.354492</v>
      </c>
      <c r="B1777" s="23">
        <v>-174.91864000000001</v>
      </c>
      <c r="C1777" s="25">
        <v>3.5962095000000001</v>
      </c>
      <c r="D1777" s="26">
        <v>2.2381246E-3</v>
      </c>
      <c r="F1777" s="18">
        <f t="shared" si="78"/>
        <v>6.186481376647051</v>
      </c>
      <c r="G1777" s="12">
        <f t="shared" si="79"/>
        <v>42.654080320542832</v>
      </c>
    </row>
    <row r="1778" spans="1:7" x14ac:dyDescent="0.25">
      <c r="A1778" s="24">
        <v>40.454101999999999</v>
      </c>
      <c r="B1778" s="23">
        <v>-175.02037000000001</v>
      </c>
      <c r="C1778" s="25">
        <v>3.5961729999999998</v>
      </c>
      <c r="D1778" s="26">
        <v>2.2396770999999998E-3</v>
      </c>
      <c r="F1778" s="18">
        <f t="shared" si="78"/>
        <v>6.1900793393938818</v>
      </c>
      <c r="G1778" s="12">
        <f t="shared" si="79"/>
        <v>42.678887279886958</v>
      </c>
    </row>
    <row r="1779" spans="1:7" x14ac:dyDescent="0.25">
      <c r="A1779" s="24">
        <v>40.553711</v>
      </c>
      <c r="B1779" s="23">
        <v>-175.10509999999999</v>
      </c>
      <c r="C1779" s="25">
        <v>3.5960828999999999</v>
      </c>
      <c r="D1779" s="26">
        <v>2.2395493000000001E-3</v>
      </c>
      <c r="F1779" s="18">
        <f t="shared" si="78"/>
        <v>6.1930760501334756</v>
      </c>
      <c r="G1779" s="12">
        <f t="shared" si="79"/>
        <v>42.699548772713335</v>
      </c>
    </row>
    <row r="1780" spans="1:7" x14ac:dyDescent="0.25">
      <c r="A1780" s="24">
        <v>40.653320000000001</v>
      </c>
      <c r="B1780" s="23">
        <v>-175.19060999999999</v>
      </c>
      <c r="C1780" s="25">
        <v>3.5960920000000001</v>
      </c>
      <c r="D1780" s="26">
        <v>2.2402732000000002E-3</v>
      </c>
      <c r="F1780" s="18">
        <f t="shared" si="78"/>
        <v>6.1961003477298737</v>
      </c>
      <c r="G1780" s="12">
        <f t="shared" si="79"/>
        <v>42.72040046929758</v>
      </c>
    </row>
    <row r="1781" spans="1:7" x14ac:dyDescent="0.25">
      <c r="A1781" s="24">
        <v>40.752929999999999</v>
      </c>
      <c r="B1781" s="23">
        <v>-175.30559</v>
      </c>
      <c r="C1781" s="25">
        <v>3.5959306</v>
      </c>
      <c r="D1781" s="26">
        <v>2.2414624999999998E-3</v>
      </c>
      <c r="F1781" s="18">
        <f t="shared" si="78"/>
        <v>6.2001669333646969</v>
      </c>
      <c r="G1781" s="12">
        <f t="shared" si="79"/>
        <v>42.748438454015826</v>
      </c>
    </row>
    <row r="1782" spans="1:7" x14ac:dyDescent="0.25">
      <c r="A1782" s="24">
        <v>40.852539</v>
      </c>
      <c r="B1782" s="23">
        <v>-175.40588</v>
      </c>
      <c r="C1782" s="25">
        <v>3.5958166</v>
      </c>
      <c r="D1782" s="26">
        <v>2.2399990999999999E-3</v>
      </c>
      <c r="F1782" s="18">
        <f t="shared" si="78"/>
        <v>6.2037139665297385</v>
      </c>
      <c r="G1782" s="12">
        <f t="shared" si="79"/>
        <v>42.772894267960794</v>
      </c>
    </row>
    <row r="1783" spans="1:7" x14ac:dyDescent="0.25">
      <c r="A1783" s="24">
        <v>40.952148000000001</v>
      </c>
      <c r="B1783" s="23">
        <v>-175.50774000000001</v>
      </c>
      <c r="C1783" s="25">
        <v>3.5958784000000001</v>
      </c>
      <c r="D1783" s="26">
        <v>2.2390066000000002E-3</v>
      </c>
      <c r="F1783" s="18">
        <f t="shared" si="78"/>
        <v>6.2073165270860367</v>
      </c>
      <c r="G1783" s="12">
        <f t="shared" si="79"/>
        <v>42.797732927931236</v>
      </c>
    </row>
    <row r="1784" spans="1:7" x14ac:dyDescent="0.25">
      <c r="A1784" s="24">
        <v>41.051758</v>
      </c>
      <c r="B1784" s="23">
        <v>-175.61537000000001</v>
      </c>
      <c r="C1784" s="25">
        <v>3.5958120999999998</v>
      </c>
      <c r="D1784" s="26">
        <v>2.2377132000000002E-3</v>
      </c>
      <c r="F1784" s="18">
        <f t="shared" si="78"/>
        <v>6.2111231596471432</v>
      </c>
      <c r="G1784" s="12">
        <f t="shared" si="79"/>
        <v>42.823978608007977</v>
      </c>
    </row>
    <row r="1785" spans="1:7" x14ac:dyDescent="0.25">
      <c r="A1785" s="24">
        <v>41.151367</v>
      </c>
      <c r="B1785" s="23">
        <v>-175.69046</v>
      </c>
      <c r="C1785" s="25">
        <v>3.5957593999999999</v>
      </c>
      <c r="D1785" s="26">
        <v>2.2412003000000002E-3</v>
      </c>
      <c r="F1785" s="18">
        <f t="shared" si="78"/>
        <v>6.2137789251308702</v>
      </c>
      <c r="G1785" s="12">
        <f t="shared" si="79"/>
        <v>42.842289377467829</v>
      </c>
    </row>
    <row r="1786" spans="1:7" x14ac:dyDescent="0.25">
      <c r="A1786" s="24">
        <v>41.250976999999999</v>
      </c>
      <c r="B1786" s="23">
        <v>-175.79132000000001</v>
      </c>
      <c r="C1786" s="25">
        <v>3.5956484999999998</v>
      </c>
      <c r="D1786" s="26">
        <v>2.2409735E-3</v>
      </c>
      <c r="F1786" s="18">
        <f t="shared" si="78"/>
        <v>6.2173461179220366</v>
      </c>
      <c r="G1786" s="12">
        <f t="shared" si="79"/>
        <v>42.866884186466628</v>
      </c>
    </row>
    <row r="1787" spans="1:7" x14ac:dyDescent="0.25">
      <c r="A1787" s="24">
        <v>41.350586</v>
      </c>
      <c r="B1787" s="23">
        <v>-175.89436000000001</v>
      </c>
      <c r="C1787" s="25">
        <v>3.5956709</v>
      </c>
      <c r="D1787" s="26">
        <v>2.2417307000000002E-3</v>
      </c>
      <c r="F1787" s="18">
        <f t="shared" si="78"/>
        <v>6.2209904124411892</v>
      </c>
      <c r="G1787" s="12">
        <f t="shared" si="79"/>
        <v>42.892010590583581</v>
      </c>
    </row>
    <row r="1788" spans="1:7" x14ac:dyDescent="0.25">
      <c r="A1788" s="24">
        <v>41.450195000000001</v>
      </c>
      <c r="B1788" s="23">
        <v>-175.98975999999999</v>
      </c>
      <c r="C1788" s="25">
        <v>3.5955894000000002</v>
      </c>
      <c r="D1788" s="26">
        <v>2.2401182999999998E-3</v>
      </c>
      <c r="F1788" s="18">
        <f t="shared" si="78"/>
        <v>6.2243644972347374</v>
      </c>
      <c r="G1788" s="12">
        <f t="shared" si="79"/>
        <v>42.915273973277273</v>
      </c>
    </row>
    <row r="1789" spans="1:7" x14ac:dyDescent="0.25">
      <c r="A1789" s="24">
        <v>41.549804999999999</v>
      </c>
      <c r="B1789" s="23">
        <v>-176.08607000000001</v>
      </c>
      <c r="C1789" s="25">
        <v>3.5955070999999998</v>
      </c>
      <c r="D1789" s="26">
        <v>2.2413195E-3</v>
      </c>
      <c r="F1789" s="18">
        <f t="shared" si="78"/>
        <v>6.2277707666945554</v>
      </c>
      <c r="G1789" s="12">
        <f t="shared" si="79"/>
        <v>42.938759260355148</v>
      </c>
    </row>
    <row r="1790" spans="1:7" x14ac:dyDescent="0.25">
      <c r="A1790" s="24">
        <v>41.649414</v>
      </c>
      <c r="B1790" s="23">
        <v>-176.18834000000001</v>
      </c>
      <c r="C1790" s="25">
        <v>3.5953871999999998</v>
      </c>
      <c r="D1790" s="26">
        <v>2.2413341999999998E-3</v>
      </c>
      <c r="F1790" s="18">
        <f t="shared" si="78"/>
        <v>6.231387828034558</v>
      </c>
      <c r="G1790" s="12">
        <f t="shared" si="79"/>
        <v>42.963697899223952</v>
      </c>
    </row>
    <row r="1791" spans="1:7" x14ac:dyDescent="0.25">
      <c r="A1791" s="24">
        <v>41.749023000000001</v>
      </c>
      <c r="B1791" s="23">
        <v>-176.29333</v>
      </c>
      <c r="C1791" s="25">
        <v>3.5954386999999999</v>
      </c>
      <c r="D1791" s="26">
        <v>2.2428184999999999E-3</v>
      </c>
      <c r="F1791" s="18">
        <f t="shared" si="78"/>
        <v>6.2351010896957169</v>
      </c>
      <c r="G1791" s="12">
        <f t="shared" si="79"/>
        <v>42.989299812735588</v>
      </c>
    </row>
    <row r="1792" spans="1:7" x14ac:dyDescent="0.25">
      <c r="A1792" s="24">
        <v>41.848633</v>
      </c>
      <c r="B1792" s="23">
        <v>-176.38364000000001</v>
      </c>
      <c r="C1792" s="25">
        <v>3.5952796999999999</v>
      </c>
      <c r="D1792" s="26">
        <v>2.2396414999999999E-3</v>
      </c>
      <c r="F1792" s="18">
        <f t="shared" si="78"/>
        <v>6.2382951525647456</v>
      </c>
      <c r="G1792" s="12">
        <f t="shared" si="79"/>
        <v>43.011321993983671</v>
      </c>
    </row>
    <row r="1793" spans="1:7" x14ac:dyDescent="0.25">
      <c r="A1793" s="24">
        <v>41.948242</v>
      </c>
      <c r="B1793" s="23">
        <v>-176.49258</v>
      </c>
      <c r="C1793" s="25">
        <v>3.5951531000000001</v>
      </c>
      <c r="D1793" s="26">
        <v>2.2412180000000001E-3</v>
      </c>
      <c r="F1793" s="18">
        <f t="shared" si="78"/>
        <v>6.2421481168981749</v>
      </c>
      <c r="G1793" s="12">
        <f t="shared" si="79"/>
        <v>43.037887118833261</v>
      </c>
    </row>
    <row r="1794" spans="1:7" x14ac:dyDescent="0.25">
      <c r="A1794" s="24">
        <v>42.047851999999999</v>
      </c>
      <c r="B1794" s="23">
        <v>-176.58104</v>
      </c>
      <c r="C1794" s="25">
        <v>3.5951803</v>
      </c>
      <c r="D1794" s="26">
        <v>2.2405416000000002E-3</v>
      </c>
      <c r="F1794" s="18">
        <f t="shared" si="78"/>
        <v>6.2452767494017101</v>
      </c>
      <c r="G1794" s="12">
        <f t="shared" si="79"/>
        <v>43.059458175783824</v>
      </c>
    </row>
    <row r="1795" spans="1:7" x14ac:dyDescent="0.25">
      <c r="A1795" s="24">
        <v>42.147461</v>
      </c>
      <c r="B1795" s="23">
        <v>-176.68584999999999</v>
      </c>
      <c r="C1795" s="25">
        <v>3.5951152</v>
      </c>
      <c r="D1795" s="26">
        <v>2.2425861E-3</v>
      </c>
      <c r="F1795" s="18">
        <f t="shared" si="78"/>
        <v>6.2489836448651452</v>
      </c>
      <c r="G1795" s="12">
        <f t="shared" si="79"/>
        <v>43.085016196120563</v>
      </c>
    </row>
    <row r="1796" spans="1:7" x14ac:dyDescent="0.25">
      <c r="A1796" s="24">
        <v>42.247070000000001</v>
      </c>
      <c r="B1796" s="23">
        <v>-176.78487000000001</v>
      </c>
      <c r="C1796" s="25">
        <v>3.5950145999999998</v>
      </c>
      <c r="D1796" s="26">
        <v>2.2419571999999998E-3</v>
      </c>
      <c r="F1796" s="18">
        <f t="shared" si="78"/>
        <v>6.2524857609684705</v>
      </c>
      <c r="G1796" s="12">
        <f t="shared" si="79"/>
        <v>43.109162319331567</v>
      </c>
    </row>
    <row r="1797" spans="1:7" x14ac:dyDescent="0.25">
      <c r="A1797" s="24">
        <v>42.346679999999999</v>
      </c>
      <c r="B1797" s="23">
        <v>-176.86411000000001</v>
      </c>
      <c r="C1797" s="25">
        <v>3.5948856</v>
      </c>
      <c r="D1797" s="26">
        <v>2.2406754999999999E-3</v>
      </c>
      <c r="F1797" s="18">
        <f t="shared" si="78"/>
        <v>6.255288302677493</v>
      </c>
      <c r="G1797" s="12">
        <f t="shared" si="79"/>
        <v>43.128485070323684</v>
      </c>
    </row>
    <row r="1798" spans="1:7" x14ac:dyDescent="0.25">
      <c r="A1798" s="24">
        <v>42.446289</v>
      </c>
      <c r="B1798" s="23">
        <v>-176.96928</v>
      </c>
      <c r="C1798" s="25">
        <v>3.5949084999999998</v>
      </c>
      <c r="D1798" s="26">
        <v>2.2419928999999998E-3</v>
      </c>
      <c r="F1798" s="18">
        <f t="shared" si="78"/>
        <v>6.2590079305363764</v>
      </c>
      <c r="G1798" s="12">
        <f t="shared" si="79"/>
        <v>43.154130877010218</v>
      </c>
    </row>
    <row r="1799" spans="1:7" x14ac:dyDescent="0.25">
      <c r="A1799" s="24">
        <v>42.545898000000001</v>
      </c>
      <c r="B1799" s="23">
        <v>-177.06906000000001</v>
      </c>
      <c r="C1799" s="25">
        <v>3.5948850999999999</v>
      </c>
      <c r="D1799" s="26">
        <v>2.2418735999999999E-3</v>
      </c>
      <c r="F1799" s="18">
        <f t="shared" si="78"/>
        <v>6.2625369261412009</v>
      </c>
      <c r="G1799" s="12">
        <f t="shared" si="79"/>
        <v>43.178462326959661</v>
      </c>
    </row>
    <row r="1800" spans="1:7" x14ac:dyDescent="0.25">
      <c r="A1800" s="24">
        <v>42.645508</v>
      </c>
      <c r="B1800" s="23">
        <v>-177.16024999999999</v>
      </c>
      <c r="C1800" s="25">
        <v>3.5948118999999998</v>
      </c>
      <c r="D1800" s="26">
        <v>2.2425502999999999E-3</v>
      </c>
      <c r="F1800" s="18">
        <f t="shared" si="78"/>
        <v>6.2657621126435448</v>
      </c>
      <c r="G1800" s="12">
        <f t="shared" si="79"/>
        <v>43.200699097062774</v>
      </c>
    </row>
    <row r="1801" spans="1:7" x14ac:dyDescent="0.25">
      <c r="A1801" s="24">
        <v>42.745117</v>
      </c>
      <c r="B1801" s="23">
        <v>-177.27338</v>
      </c>
      <c r="C1801" s="25">
        <v>3.5946956000000001</v>
      </c>
      <c r="D1801" s="26">
        <v>2.2424011999999998E-3</v>
      </c>
      <c r="F1801" s="18">
        <f t="shared" si="78"/>
        <v>6.2697632679128752</v>
      </c>
      <c r="G1801" s="12">
        <f t="shared" si="79"/>
        <v>43.2282859574835</v>
      </c>
    </row>
    <row r="1802" spans="1:7" x14ac:dyDescent="0.25">
      <c r="A1802" s="24">
        <v>42.844726999999999</v>
      </c>
      <c r="B1802" s="23">
        <v>-177.37407999999999</v>
      </c>
      <c r="C1802" s="25">
        <v>3.5946685999999999</v>
      </c>
      <c r="D1802" s="26">
        <v>2.2403029999999999E-3</v>
      </c>
      <c r="F1802" s="18">
        <f t="shared" si="78"/>
        <v>6.2733248018616203</v>
      </c>
      <c r="G1802" s="12">
        <f t="shared" si="79"/>
        <v>43.252841750326844</v>
      </c>
    </row>
    <row r="1803" spans="1:7" x14ac:dyDescent="0.25">
      <c r="A1803" s="24">
        <v>42.944336</v>
      </c>
      <c r="B1803" s="23">
        <v>-177.46084999999999</v>
      </c>
      <c r="C1803" s="25">
        <v>3.5946007</v>
      </c>
      <c r="D1803" s="26">
        <v>2.2396564000000002E-3</v>
      </c>
      <c r="F1803" s="18">
        <f t="shared" si="78"/>
        <v>6.2763936628420831</v>
      </c>
      <c r="G1803" s="12">
        <f t="shared" si="79"/>
        <v>43.274000699135343</v>
      </c>
    </row>
    <row r="1804" spans="1:7" x14ac:dyDescent="0.25">
      <c r="A1804" s="24">
        <v>43.043945000000001</v>
      </c>
      <c r="B1804" s="23">
        <v>-177.55806000000001</v>
      </c>
      <c r="C1804" s="25">
        <v>3.5944821999999998</v>
      </c>
      <c r="D1804" s="26">
        <v>2.2409558E-3</v>
      </c>
      <c r="F1804" s="18">
        <f t="shared" si="78"/>
        <v>6.2798317632905203</v>
      </c>
      <c r="G1804" s="12">
        <f t="shared" si="79"/>
        <v>43.297705452087691</v>
      </c>
    </row>
    <row r="1805" spans="1:7" x14ac:dyDescent="0.25">
      <c r="A1805" s="24">
        <v>43.143554999999999</v>
      </c>
      <c r="B1805" s="23">
        <v>-177.67806999999999</v>
      </c>
      <c r="C1805" s="25">
        <v>3.5944436</v>
      </c>
      <c r="D1805" s="26">
        <v>2.2394122000000002E-3</v>
      </c>
      <c r="F1805" s="18">
        <f t="shared" si="78"/>
        <v>6.284076248783955</v>
      </c>
      <c r="G1805" s="12">
        <f t="shared" si="79"/>
        <v>43.326970007193239</v>
      </c>
    </row>
    <row r="1806" spans="1:7" x14ac:dyDescent="0.25">
      <c r="A1806" s="24">
        <v>43.243164</v>
      </c>
      <c r="B1806" s="23">
        <v>-177.76857000000001</v>
      </c>
      <c r="C1806" s="25">
        <v>3.5943252999999999</v>
      </c>
      <c r="D1806" s="26">
        <v>2.2422909E-3</v>
      </c>
      <c r="F1806" s="18">
        <f t="shared" si="78"/>
        <v>6.287277031528359</v>
      </c>
      <c r="G1806" s="12">
        <f t="shared" si="79"/>
        <v>43.349038520125937</v>
      </c>
    </row>
    <row r="1807" spans="1:7" x14ac:dyDescent="0.25">
      <c r="A1807" s="24">
        <v>43.342773000000001</v>
      </c>
      <c r="B1807" s="23">
        <v>-177.89417</v>
      </c>
      <c r="C1807" s="25">
        <v>3.5943917999999999</v>
      </c>
      <c r="D1807" s="26">
        <v>2.2383809999999998E-3</v>
      </c>
      <c r="F1807" s="18">
        <f t="shared" si="78"/>
        <v>6.2917192228288794</v>
      </c>
      <c r="G1807" s="12">
        <f t="shared" si="79"/>
        <v>43.379666202162916</v>
      </c>
    </row>
    <row r="1808" spans="1:7" x14ac:dyDescent="0.25">
      <c r="A1808" s="24">
        <v>43.442383</v>
      </c>
      <c r="B1808" s="23">
        <v>-177.96077</v>
      </c>
      <c r="C1808" s="25">
        <v>3.5942352</v>
      </c>
      <c r="D1808" s="26">
        <v>2.2395878999999998E-3</v>
      </c>
      <c r="F1808" s="18">
        <f t="shared" si="78"/>
        <v>6.294074715986639</v>
      </c>
      <c r="G1808" s="12">
        <f t="shared" si="79"/>
        <v>43.395906676873601</v>
      </c>
    </row>
    <row r="1809" spans="1:7" x14ac:dyDescent="0.25">
      <c r="A1809" s="24">
        <v>43.541992</v>
      </c>
      <c r="B1809" s="23">
        <v>-178.04624999999999</v>
      </c>
      <c r="C1809" s="25">
        <v>3.5941600999999999</v>
      </c>
      <c r="D1809" s="26">
        <v>2.2416175000000002E-3</v>
      </c>
      <c r="F1809" s="18">
        <f t="shared" si="78"/>
        <v>6.2970979525500823</v>
      </c>
      <c r="G1809" s="12">
        <f t="shared" si="79"/>
        <v>43.4167510579287</v>
      </c>
    </row>
    <row r="1810" spans="1:7" x14ac:dyDescent="0.25">
      <c r="A1810" s="24">
        <v>43.641601999999999</v>
      </c>
      <c r="B1810" s="23">
        <v>-178.17014</v>
      </c>
      <c r="C1810" s="25">
        <v>3.5940721</v>
      </c>
      <c r="D1810" s="26">
        <v>2.240625E-3</v>
      </c>
      <c r="F1810" s="18">
        <f t="shared" si="78"/>
        <v>6.301479664972228</v>
      </c>
      <c r="G1810" s="12">
        <f t="shared" si="79"/>
        <v>43.446961754804185</v>
      </c>
    </row>
    <row r="1811" spans="1:7" x14ac:dyDescent="0.25">
      <c r="A1811" s="24">
        <v>43.741211</v>
      </c>
      <c r="B1811" s="23">
        <v>-178.27283</v>
      </c>
      <c r="C1811" s="25">
        <v>3.5940067999999998</v>
      </c>
      <c r="D1811" s="26">
        <v>2.2403688999999998E-3</v>
      </c>
      <c r="F1811" s="18">
        <f t="shared" si="78"/>
        <v>6.3051115807735849</v>
      </c>
      <c r="G1811" s="12">
        <f t="shared" si="79"/>
        <v>43.472002811081076</v>
      </c>
    </row>
    <row r="1812" spans="1:7" x14ac:dyDescent="0.25">
      <c r="A1812" s="24">
        <v>43.840820000000001</v>
      </c>
      <c r="B1812" s="23">
        <v>-178.36405999999999</v>
      </c>
      <c r="C1812" s="25">
        <v>3.5940151</v>
      </c>
      <c r="D1812" s="26">
        <v>2.2407025E-3</v>
      </c>
      <c r="F1812" s="18">
        <f t="shared" ref="F1812:F1875" si="80" xml:space="preserve"> -B1812 / A_6x12_in2</f>
        <v>6.3083381819865343</v>
      </c>
      <c r="G1812" s="12">
        <f t="shared" ref="G1812:G1875" si="81" xml:space="preserve"> -B1812 * kip_to_N / A_6x12_mm2</f>
        <v>43.49424933522306</v>
      </c>
    </row>
    <row r="1813" spans="1:7" x14ac:dyDescent="0.25">
      <c r="A1813" s="24">
        <v>43.940429999999999</v>
      </c>
      <c r="B1813" s="23">
        <v>-178.47928999999999</v>
      </c>
      <c r="C1813" s="25">
        <v>3.5938389000000002</v>
      </c>
      <c r="D1813" s="26">
        <v>2.2427737999999998E-3</v>
      </c>
      <c r="F1813" s="18">
        <f t="shared" si="80"/>
        <v>6.3124136095626406</v>
      </c>
      <c r="G1813" s="12">
        <f t="shared" si="81"/>
        <v>43.522348282684206</v>
      </c>
    </row>
    <row r="1814" spans="1:7" x14ac:dyDescent="0.25">
      <c r="A1814" s="24">
        <v>44.040039</v>
      </c>
      <c r="B1814" s="23">
        <v>-178.57866000000001</v>
      </c>
      <c r="C1814" s="25">
        <v>3.5938971</v>
      </c>
      <c r="D1814" s="26">
        <v>2.2420853000000001E-3</v>
      </c>
      <c r="F1814" s="18">
        <f t="shared" si="80"/>
        <v>6.3159281043837616</v>
      </c>
      <c r="G1814" s="12">
        <f t="shared" si="81"/>
        <v>43.546579753735287</v>
      </c>
    </row>
    <row r="1815" spans="1:7" x14ac:dyDescent="0.25">
      <c r="A1815" s="24">
        <v>44.139648000000001</v>
      </c>
      <c r="B1815" s="23">
        <v>-178.65326999999999</v>
      </c>
      <c r="C1815" s="25">
        <v>3.5937412000000002</v>
      </c>
      <c r="D1815" s="26">
        <v>2.2407055000000001E-3</v>
      </c>
      <c r="F1815" s="18">
        <f t="shared" si="80"/>
        <v>6.3185668933402246</v>
      </c>
      <c r="G1815" s="12">
        <f t="shared" si="81"/>
        <v>43.564773474728739</v>
      </c>
    </row>
    <row r="1816" spans="1:7" x14ac:dyDescent="0.25">
      <c r="A1816" s="24">
        <v>44.239258</v>
      </c>
      <c r="B1816" s="23">
        <v>-178.75021000000001</v>
      </c>
      <c r="C1816" s="25">
        <v>3.5937180999999998</v>
      </c>
      <c r="D1816" s="26">
        <v>2.2425205000000002E-3</v>
      </c>
      <c r="F1816" s="18">
        <f t="shared" si="80"/>
        <v>6.3219954444920763</v>
      </c>
      <c r="G1816" s="12">
        <f t="shared" si="81"/>
        <v>43.588412387918744</v>
      </c>
    </row>
    <row r="1817" spans="1:7" x14ac:dyDescent="0.25">
      <c r="A1817" s="24">
        <v>44.338867</v>
      </c>
      <c r="B1817" s="23">
        <v>-178.87559999999999</v>
      </c>
      <c r="C1817" s="25">
        <v>3.5936880000000002</v>
      </c>
      <c r="D1817" s="26">
        <v>2.2413104E-3</v>
      </c>
      <c r="F1817" s="18">
        <f t="shared" si="80"/>
        <v>6.3264302085619182</v>
      </c>
      <c r="G1817" s="12">
        <f t="shared" si="81"/>
        <v>43.618988861251673</v>
      </c>
    </row>
    <row r="1818" spans="1:7" x14ac:dyDescent="0.25">
      <c r="A1818" s="24">
        <v>44.438476999999999</v>
      </c>
      <c r="B1818" s="23">
        <v>-178.95731000000001</v>
      </c>
      <c r="C1818" s="25">
        <v>3.5936102999999999</v>
      </c>
      <c r="D1818" s="26">
        <v>2.2413848999999998E-3</v>
      </c>
      <c r="F1818" s="18">
        <f t="shared" si="80"/>
        <v>6.3293201086508164</v>
      </c>
      <c r="G1818" s="12">
        <f t="shared" si="81"/>
        <v>43.638913924143729</v>
      </c>
    </row>
    <row r="1819" spans="1:7" x14ac:dyDescent="0.25">
      <c r="A1819" s="24">
        <v>44.538086</v>
      </c>
      <c r="B1819" s="23">
        <v>-179.06465</v>
      </c>
      <c r="C1819" s="25">
        <v>3.5934911</v>
      </c>
      <c r="D1819" s="26">
        <v>2.2404015000000001E-3</v>
      </c>
      <c r="F1819" s="18">
        <f t="shared" si="80"/>
        <v>6.3331164845600352</v>
      </c>
      <c r="G1819" s="12">
        <f t="shared" si="81"/>
        <v>43.665088887438699</v>
      </c>
    </row>
    <row r="1820" spans="1:7" x14ac:dyDescent="0.25">
      <c r="A1820" s="24">
        <v>44.637695000000001</v>
      </c>
      <c r="B1820" s="23">
        <v>-179.14365000000001</v>
      </c>
      <c r="C1820" s="25">
        <v>3.5934469999999998</v>
      </c>
      <c r="D1820" s="26">
        <v>2.2390514999999999E-3</v>
      </c>
      <c r="F1820" s="18">
        <f t="shared" si="80"/>
        <v>6.3359105380054261</v>
      </c>
      <c r="G1820" s="12">
        <f t="shared" si="81"/>
        <v>43.684353114197627</v>
      </c>
    </row>
    <row r="1821" spans="1:7" x14ac:dyDescent="0.25">
      <c r="A1821" s="24">
        <v>44.737304999999999</v>
      </c>
      <c r="B1821" s="23">
        <v>-179.23721</v>
      </c>
      <c r="C1821" s="25">
        <v>3.5935191999999998</v>
      </c>
      <c r="D1821" s="26">
        <v>2.2413073999999998E-3</v>
      </c>
      <c r="F1821" s="18">
        <f t="shared" si="80"/>
        <v>6.3392195461111323</v>
      </c>
      <c r="G1821" s="12">
        <f t="shared" si="81"/>
        <v>43.70716781110351</v>
      </c>
    </row>
    <row r="1822" spans="1:7" x14ac:dyDescent="0.25">
      <c r="A1822" s="24">
        <v>44.836914</v>
      </c>
      <c r="B1822" s="23">
        <v>-179.34451000000001</v>
      </c>
      <c r="C1822" s="25">
        <v>3.5933187000000002</v>
      </c>
      <c r="D1822" s="26">
        <v>2.2405982E-3</v>
      </c>
      <c r="F1822" s="18">
        <f t="shared" si="80"/>
        <v>6.3430145073097464</v>
      </c>
      <c r="G1822" s="12">
        <f t="shared" si="81"/>
        <v>43.73333302035963</v>
      </c>
    </row>
    <row r="1823" spans="1:7" x14ac:dyDescent="0.25">
      <c r="A1823" s="24">
        <v>44.936523000000001</v>
      </c>
      <c r="B1823" s="23">
        <v>-179.45206999999999</v>
      </c>
      <c r="C1823" s="25">
        <v>3.5932469</v>
      </c>
      <c r="D1823" s="26">
        <v>2.240035E-3</v>
      </c>
      <c r="F1823" s="18">
        <f t="shared" si="80"/>
        <v>6.3468186641272926</v>
      </c>
      <c r="G1823" s="12">
        <f t="shared" si="81"/>
        <v>43.759561630868355</v>
      </c>
    </row>
    <row r="1824" spans="1:7" x14ac:dyDescent="0.25">
      <c r="A1824" s="24">
        <v>45.036133</v>
      </c>
      <c r="B1824" s="23">
        <v>-179.53432000000001</v>
      </c>
      <c r="C1824" s="25">
        <v>3.5931673000000002</v>
      </c>
      <c r="D1824" s="26">
        <v>2.2410005000000001E-3</v>
      </c>
      <c r="F1824" s="18">
        <f t="shared" si="80"/>
        <v>6.3497276628093617</v>
      </c>
      <c r="G1824" s="12">
        <f t="shared" si="81"/>
        <v>43.779618373285089</v>
      </c>
    </row>
    <row r="1825" spans="1:7" x14ac:dyDescent="0.25">
      <c r="A1825" s="24">
        <v>45.135742</v>
      </c>
      <c r="B1825" s="23">
        <v>-179.64156</v>
      </c>
      <c r="C1825" s="25">
        <v>3.5932206999999998</v>
      </c>
      <c r="D1825" s="26">
        <v>2.2394596999999999E-3</v>
      </c>
      <c r="F1825" s="18">
        <f t="shared" si="80"/>
        <v>6.3535205019420671</v>
      </c>
      <c r="G1825" s="12">
        <f t="shared" si="81"/>
        <v>43.805768951482904</v>
      </c>
    </row>
    <row r="1826" spans="1:7" x14ac:dyDescent="0.25">
      <c r="A1826" s="24">
        <v>45.235351999999999</v>
      </c>
      <c r="B1826" s="23">
        <v>-179.73348999999999</v>
      </c>
      <c r="C1826" s="25">
        <v>3.5931058</v>
      </c>
      <c r="D1826" s="26">
        <v>2.2404254E-3</v>
      </c>
      <c r="F1826" s="18">
        <f t="shared" si="80"/>
        <v>6.3567718605906087</v>
      </c>
      <c r="G1826" s="12">
        <f t="shared" si="81"/>
        <v>43.828186171305028</v>
      </c>
    </row>
    <row r="1827" spans="1:7" x14ac:dyDescent="0.25">
      <c r="A1827" s="24">
        <v>45.334961</v>
      </c>
      <c r="B1827" s="23">
        <v>-179.84963999999999</v>
      </c>
      <c r="C1827" s="25">
        <v>3.5930202000000002</v>
      </c>
      <c r="D1827" s="26">
        <v>2.2396086999999999E-3</v>
      </c>
      <c r="F1827" s="18">
        <f t="shared" si="80"/>
        <v>6.3608798265106365</v>
      </c>
      <c r="G1827" s="12">
        <f t="shared" si="81"/>
        <v>43.856509461660082</v>
      </c>
    </row>
    <row r="1828" spans="1:7" x14ac:dyDescent="0.25">
      <c r="A1828" s="24">
        <v>45.434570000000001</v>
      </c>
      <c r="B1828" s="23">
        <v>-179.92435</v>
      </c>
      <c r="C1828" s="25">
        <v>3.5929511000000001</v>
      </c>
      <c r="D1828" s="26">
        <v>2.2408244999999999E-3</v>
      </c>
      <c r="F1828" s="18">
        <f t="shared" si="80"/>
        <v>6.3635221522436138</v>
      </c>
      <c r="G1828" s="12">
        <f t="shared" si="81"/>
        <v>43.87472756775071</v>
      </c>
    </row>
    <row r="1829" spans="1:7" x14ac:dyDescent="0.25">
      <c r="A1829" s="24">
        <v>45.534179999999999</v>
      </c>
      <c r="B1829" s="23">
        <v>-180.02545000000001</v>
      </c>
      <c r="C1829" s="25">
        <v>3.5928452000000002</v>
      </c>
      <c r="D1829" s="26">
        <v>2.2406130999999998E-3</v>
      </c>
      <c r="F1829" s="18">
        <f t="shared" si="80"/>
        <v>6.3670978332984118</v>
      </c>
      <c r="G1829" s="12">
        <f t="shared" si="81"/>
        <v>43.899380900982699</v>
      </c>
    </row>
    <row r="1830" spans="1:7" x14ac:dyDescent="0.25">
      <c r="A1830" s="24">
        <v>45.633789</v>
      </c>
      <c r="B1830" s="23">
        <v>-180.13297</v>
      </c>
      <c r="C1830" s="25">
        <v>3.5928471000000002</v>
      </c>
      <c r="D1830" s="26">
        <v>2.2404312999999999E-3</v>
      </c>
      <c r="F1830" s="18">
        <f t="shared" si="80"/>
        <v>6.3709005754053534</v>
      </c>
      <c r="G1830" s="12">
        <f t="shared" si="81"/>
        <v>43.925599757452567</v>
      </c>
    </row>
    <row r="1831" spans="1:7" x14ac:dyDescent="0.25">
      <c r="A1831" s="24">
        <v>45.733398000000001</v>
      </c>
      <c r="B1831" s="23">
        <v>-180.22381999999999</v>
      </c>
      <c r="C1831" s="25">
        <v>3.592838</v>
      </c>
      <c r="D1831" s="26">
        <v>2.2391825999999999E-3</v>
      </c>
      <c r="F1831" s="18">
        <f t="shared" si="80"/>
        <v>6.3741137368675531</v>
      </c>
      <c r="G1831" s="12">
        <f t="shared" si="81"/>
        <v>43.947753618225327</v>
      </c>
    </row>
    <row r="1832" spans="1:7" x14ac:dyDescent="0.25">
      <c r="A1832" s="24">
        <v>45.833008</v>
      </c>
      <c r="B1832" s="23">
        <v>-180.32166000000001</v>
      </c>
      <c r="C1832" s="25">
        <v>3.5926805000000002</v>
      </c>
      <c r="D1832" s="26">
        <v>2.2404132999999998E-3</v>
      </c>
      <c r="F1832" s="18">
        <f t="shared" si="80"/>
        <v>6.3775741190080231</v>
      </c>
      <c r="G1832" s="12">
        <f t="shared" si="81"/>
        <v>43.971611997289806</v>
      </c>
    </row>
    <row r="1833" spans="1:7" x14ac:dyDescent="0.25">
      <c r="A1833" s="24">
        <v>45.932617</v>
      </c>
      <c r="B1833" s="23">
        <v>-180.41195999999999</v>
      </c>
      <c r="C1833" s="25">
        <v>3.5925424000000001</v>
      </c>
      <c r="D1833" s="26">
        <v>2.2393017999999998E-3</v>
      </c>
      <c r="F1833" s="18">
        <f t="shared" si="80"/>
        <v>6.3807678281993994</v>
      </c>
      <c r="G1833" s="12">
        <f t="shared" si="81"/>
        <v>43.993631740028171</v>
      </c>
    </row>
    <row r="1834" spans="1:7" x14ac:dyDescent="0.25">
      <c r="A1834" s="24">
        <v>46.032226999999999</v>
      </c>
      <c r="B1834" s="23">
        <v>-180.52345</v>
      </c>
      <c r="C1834" s="25">
        <v>3.5925824999999998</v>
      </c>
      <c r="D1834" s="26">
        <v>2.2397101999999999E-3</v>
      </c>
      <c r="F1834" s="18">
        <f t="shared" si="80"/>
        <v>6.3847109803339137</v>
      </c>
      <c r="G1834" s="12">
        <f t="shared" si="81"/>
        <v>44.020818684855413</v>
      </c>
    </row>
    <row r="1835" spans="1:7" x14ac:dyDescent="0.25">
      <c r="A1835" s="24">
        <v>46.131836</v>
      </c>
      <c r="B1835" s="23">
        <v>-180.62083000000001</v>
      </c>
      <c r="C1835" s="25">
        <v>3.5926368000000002</v>
      </c>
      <c r="D1835" s="26">
        <v>2.2399337000000002E-3</v>
      </c>
      <c r="F1835" s="18">
        <f t="shared" si="80"/>
        <v>6.3881550933024229</v>
      </c>
      <c r="G1835" s="12">
        <f t="shared" si="81"/>
        <v>44.044564892472941</v>
      </c>
    </row>
    <row r="1836" spans="1:7" x14ac:dyDescent="0.25">
      <c r="A1836" s="24">
        <v>46.231445000000001</v>
      </c>
      <c r="B1836" s="23">
        <v>-180.73192</v>
      </c>
      <c r="C1836" s="25">
        <v>3.5924239</v>
      </c>
      <c r="D1836" s="26">
        <v>2.2399218E-3</v>
      </c>
      <c r="F1836" s="18">
        <f t="shared" si="80"/>
        <v>6.3920840983308853</v>
      </c>
      <c r="G1836" s="12">
        <f t="shared" si="81"/>
        <v>44.071654296911539</v>
      </c>
    </row>
    <row r="1837" spans="1:7" x14ac:dyDescent="0.25">
      <c r="A1837" s="24">
        <v>46.331054999999999</v>
      </c>
      <c r="B1837" s="23">
        <v>-180.82961</v>
      </c>
      <c r="C1837" s="25">
        <v>3.5923221000000001</v>
      </c>
      <c r="D1837" s="26">
        <v>2.2405297E-3</v>
      </c>
      <c r="F1837" s="18">
        <f t="shared" si="80"/>
        <v>6.3955391753065847</v>
      </c>
      <c r="G1837" s="12">
        <f t="shared" si="81"/>
        <v>44.095476098330266</v>
      </c>
    </row>
    <row r="1838" spans="1:7" x14ac:dyDescent="0.25">
      <c r="A1838" s="24">
        <v>46.430664</v>
      </c>
      <c r="B1838" s="23">
        <v>-180.91526999999999</v>
      </c>
      <c r="C1838" s="25">
        <v>3.5922227000000002</v>
      </c>
      <c r="D1838" s="26">
        <v>2.2397040999999999E-3</v>
      </c>
      <c r="F1838" s="18">
        <f t="shared" si="80"/>
        <v>6.3985687780677507</v>
      </c>
      <c r="G1838" s="12">
        <f t="shared" si="81"/>
        <v>44.116364372560255</v>
      </c>
    </row>
    <row r="1839" spans="1:7" x14ac:dyDescent="0.25">
      <c r="A1839" s="24">
        <v>46.530273000000001</v>
      </c>
      <c r="B1839" s="23">
        <v>-181.01543000000001</v>
      </c>
      <c r="C1839" s="25">
        <v>3.5922448999999999</v>
      </c>
      <c r="D1839" s="26">
        <v>2.2409168999999998E-3</v>
      </c>
      <c r="F1839" s="18">
        <f t="shared" si="80"/>
        <v>6.4021112134233258</v>
      </c>
      <c r="G1839" s="12">
        <f t="shared" si="81"/>
        <v>44.140788485878922</v>
      </c>
    </row>
    <row r="1840" spans="1:7" x14ac:dyDescent="0.25">
      <c r="A1840" s="24">
        <v>46.629883</v>
      </c>
      <c r="B1840" s="23">
        <v>-181.13006999999999</v>
      </c>
      <c r="C1840" s="25">
        <v>3.5921596999999998</v>
      </c>
      <c r="D1840" s="26">
        <v>2.2407561E-3</v>
      </c>
      <c r="F1840" s="18">
        <f t="shared" si="80"/>
        <v>6.406165774018004</v>
      </c>
      <c r="G1840" s="12">
        <f t="shared" si="81"/>
        <v>44.168743561266801</v>
      </c>
    </row>
    <row r="1841" spans="1:7" x14ac:dyDescent="0.25">
      <c r="A1841" s="24">
        <v>46.729492</v>
      </c>
      <c r="B1841" s="23">
        <v>-181.21690000000001</v>
      </c>
      <c r="C1841" s="25">
        <v>3.5922098</v>
      </c>
      <c r="D1841" s="26">
        <v>2.2391825999999999E-3</v>
      </c>
      <c r="F1841" s="18">
        <f t="shared" si="80"/>
        <v>6.4092367570643756</v>
      </c>
      <c r="G1841" s="12">
        <f t="shared" si="81"/>
        <v>44.189917141133606</v>
      </c>
    </row>
    <row r="1842" spans="1:7" x14ac:dyDescent="0.25">
      <c r="A1842" s="24">
        <v>46.829101999999999</v>
      </c>
      <c r="B1842" s="23">
        <v>-181.33049</v>
      </c>
      <c r="C1842" s="25">
        <v>3.5921175000000001</v>
      </c>
      <c r="D1842" s="26">
        <v>2.2390363999999999E-3</v>
      </c>
      <c r="F1842" s="18">
        <f t="shared" si="80"/>
        <v>6.4132541815056658</v>
      </c>
      <c r="G1842" s="12">
        <f t="shared" si="81"/>
        <v>44.217616173001282</v>
      </c>
    </row>
    <row r="1843" spans="1:7" x14ac:dyDescent="0.25">
      <c r="A1843" s="24">
        <v>46.928711</v>
      </c>
      <c r="B1843" s="23">
        <v>-181.41029</v>
      </c>
      <c r="C1843" s="25">
        <v>3.591917</v>
      </c>
      <c r="D1843" s="26">
        <v>2.2402672999999999E-3</v>
      </c>
      <c r="F1843" s="18">
        <f t="shared" si="80"/>
        <v>6.4160765291631625</v>
      </c>
      <c r="G1843" s="12">
        <f t="shared" si="81"/>
        <v>44.237075480537513</v>
      </c>
    </row>
    <row r="1844" spans="1:7" x14ac:dyDescent="0.25">
      <c r="A1844" s="24">
        <v>47.028320000000001</v>
      </c>
      <c r="B1844" s="23">
        <v>-181.49367000000001</v>
      </c>
      <c r="C1844" s="25">
        <v>3.5919072999999999</v>
      </c>
      <c r="D1844" s="26">
        <v>2.2396922999999998E-3</v>
      </c>
      <c r="F1844" s="18">
        <f t="shared" si="80"/>
        <v>6.4190254934198299</v>
      </c>
      <c r="G1844" s="12">
        <f t="shared" si="81"/>
        <v>44.257407774552192</v>
      </c>
    </row>
    <row r="1845" spans="1:7" x14ac:dyDescent="0.25">
      <c r="A1845" s="24">
        <v>47.127929999999999</v>
      </c>
      <c r="B1845" s="23">
        <v>-181.59978000000001</v>
      </c>
      <c r="C1845" s="25">
        <v>3.5918546</v>
      </c>
      <c r="D1845" s="26">
        <v>2.2402763999999999E-3</v>
      </c>
      <c r="F1845" s="18">
        <f t="shared" si="80"/>
        <v>6.422778366977937</v>
      </c>
      <c r="G1845" s="12">
        <f t="shared" si="81"/>
        <v>44.283282801152062</v>
      </c>
    </row>
    <row r="1846" spans="1:7" x14ac:dyDescent="0.25">
      <c r="A1846" s="24">
        <v>47.227539</v>
      </c>
      <c r="B1846" s="23">
        <v>-181.71472</v>
      </c>
      <c r="C1846" s="25">
        <v>3.5917754</v>
      </c>
      <c r="D1846" s="26">
        <v>2.2398321999999998E-3</v>
      </c>
      <c r="F1846" s="18">
        <f t="shared" si="80"/>
        <v>6.4268435379021547</v>
      </c>
      <c r="G1846" s="12">
        <f t="shared" si="81"/>
        <v>44.311311031831437</v>
      </c>
    </row>
    <row r="1847" spans="1:7" x14ac:dyDescent="0.25">
      <c r="A1847" s="24">
        <v>47.327148000000001</v>
      </c>
      <c r="B1847" s="23">
        <v>-181.79845</v>
      </c>
      <c r="C1847" s="25">
        <v>3.5917043999999998</v>
      </c>
      <c r="D1847" s="26">
        <v>2.2423088E-3</v>
      </c>
      <c r="F1847" s="18">
        <f t="shared" si="80"/>
        <v>6.4298048808766177</v>
      </c>
      <c r="G1847" s="12">
        <f t="shared" si="81"/>
        <v>44.331728673686179</v>
      </c>
    </row>
    <row r="1848" spans="1:7" x14ac:dyDescent="0.25">
      <c r="A1848" s="24">
        <v>47.426758</v>
      </c>
      <c r="B1848" s="23">
        <v>-181.91129000000001</v>
      </c>
      <c r="C1848" s="25">
        <v>3.5916668999999999</v>
      </c>
      <c r="D1848" s="26">
        <v>2.2393106000000002E-3</v>
      </c>
      <c r="F1848" s="18">
        <f t="shared" si="80"/>
        <v>6.4337957794940603</v>
      </c>
      <c r="G1848" s="12">
        <f t="shared" si="81"/>
        <v>44.359244817325134</v>
      </c>
    </row>
    <row r="1849" spans="1:7" x14ac:dyDescent="0.25">
      <c r="A1849" s="24">
        <v>47.526367</v>
      </c>
      <c r="B1849" s="23">
        <v>-182.04571999999999</v>
      </c>
      <c r="C1849" s="25">
        <v>3.5916123</v>
      </c>
      <c r="D1849" s="26">
        <v>2.2394088999999999E-3</v>
      </c>
      <c r="F1849" s="18">
        <f t="shared" si="80"/>
        <v>6.4385502681606912</v>
      </c>
      <c r="G1849" s="12">
        <f t="shared" si="81"/>
        <v>44.392025703441618</v>
      </c>
    </row>
    <row r="1850" spans="1:7" x14ac:dyDescent="0.25">
      <c r="A1850" s="24">
        <v>47.625976999999999</v>
      </c>
      <c r="B1850" s="23">
        <v>-182.11823999999999</v>
      </c>
      <c r="C1850" s="25">
        <v>3.5915176999999998</v>
      </c>
      <c r="D1850" s="26">
        <v>2.2417604999999999E-3</v>
      </c>
      <c r="F1850" s="18">
        <f t="shared" si="80"/>
        <v>6.4411151384880299</v>
      </c>
      <c r="G1850" s="12">
        <f t="shared" si="81"/>
        <v>44.409709775904361</v>
      </c>
    </row>
    <row r="1851" spans="1:7" x14ac:dyDescent="0.25">
      <c r="A1851" s="24">
        <v>47.725586</v>
      </c>
      <c r="B1851" s="23">
        <v>-182.21260000000001</v>
      </c>
      <c r="C1851" s="25">
        <v>3.5914451999999999</v>
      </c>
      <c r="D1851" s="26">
        <v>2.2388906000000001E-3</v>
      </c>
      <c r="F1851" s="18">
        <f t="shared" si="80"/>
        <v>6.4444524408058426</v>
      </c>
      <c r="G1851" s="12">
        <f t="shared" si="81"/>
        <v>44.432719553587567</v>
      </c>
    </row>
    <row r="1852" spans="1:7" x14ac:dyDescent="0.25">
      <c r="A1852" s="24">
        <v>47.825195000000001</v>
      </c>
      <c r="B1852" s="23">
        <v>-182.31189000000001</v>
      </c>
      <c r="C1852" s="25">
        <v>3.5914828999999999</v>
      </c>
      <c r="D1852" s="26">
        <v>2.2407919000000001E-3</v>
      </c>
      <c r="F1852" s="18">
        <f t="shared" si="80"/>
        <v>6.4479641062057524</v>
      </c>
      <c r="G1852" s="12">
        <f t="shared" si="81"/>
        <v>44.4569315165609</v>
      </c>
    </row>
    <row r="1853" spans="1:7" x14ac:dyDescent="0.25">
      <c r="A1853" s="24">
        <v>47.924804999999999</v>
      </c>
      <c r="B1853" s="23">
        <v>-182.41454999999999</v>
      </c>
      <c r="C1853" s="25">
        <v>3.5914248999999998</v>
      </c>
      <c r="D1853" s="26">
        <v>2.2408663999999999E-3</v>
      </c>
      <c r="F1853" s="18">
        <f t="shared" si="80"/>
        <v>6.4515949609741545</v>
      </c>
      <c r="G1853" s="12">
        <f t="shared" si="81"/>
        <v>44.48196525730863</v>
      </c>
    </row>
    <row r="1854" spans="1:7" x14ac:dyDescent="0.25">
      <c r="A1854" s="24">
        <v>48.024414</v>
      </c>
      <c r="B1854" s="23">
        <v>-182.50031999999999</v>
      </c>
      <c r="C1854" s="25">
        <v>3.5913122</v>
      </c>
      <c r="D1854" s="26">
        <v>2.2425263E-3</v>
      </c>
      <c r="F1854" s="18">
        <f t="shared" si="80"/>
        <v>6.4546284541894865</v>
      </c>
      <c r="G1854" s="12">
        <f t="shared" si="81"/>
        <v>44.502880355145507</v>
      </c>
    </row>
    <row r="1855" spans="1:7" x14ac:dyDescent="0.25">
      <c r="A1855" s="24">
        <v>48.124023000000001</v>
      </c>
      <c r="B1855" s="23">
        <v>-182.61070000000001</v>
      </c>
      <c r="C1855" s="25">
        <v>3.5911995999999999</v>
      </c>
      <c r="D1855" s="26">
        <v>2.2411763000000002E-3</v>
      </c>
      <c r="F1855" s="18">
        <f t="shared" si="80"/>
        <v>6.458532348104705</v>
      </c>
      <c r="G1855" s="12">
        <f t="shared" si="81"/>
        <v>44.529796625394248</v>
      </c>
    </row>
    <row r="1856" spans="1:7" x14ac:dyDescent="0.25">
      <c r="A1856" s="24">
        <v>48.223633</v>
      </c>
      <c r="B1856" s="23">
        <v>-182.69238000000001</v>
      </c>
      <c r="C1856" s="25">
        <v>3.5911591</v>
      </c>
      <c r="D1856" s="26">
        <v>2.2416592000000001E-3</v>
      </c>
      <c r="F1856" s="18">
        <f t="shared" si="80"/>
        <v>6.4614211871606493</v>
      </c>
      <c r="G1856" s="12">
        <f t="shared" si="81"/>
        <v>44.549714372757151</v>
      </c>
    </row>
    <row r="1857" spans="1:7" x14ac:dyDescent="0.25">
      <c r="A1857" s="24">
        <v>48.323242</v>
      </c>
      <c r="B1857" s="23">
        <v>-182.78342000000001</v>
      </c>
      <c r="C1857" s="25">
        <v>3.5910709000000001</v>
      </c>
      <c r="D1857" s="26">
        <v>2.2424635999999999E-3</v>
      </c>
      <c r="F1857" s="18">
        <f t="shared" si="80"/>
        <v>6.4646410684982234</v>
      </c>
      <c r="G1857" s="12">
        <f t="shared" si="81"/>
        <v>44.571914565214527</v>
      </c>
    </row>
    <row r="1858" spans="1:7" x14ac:dyDescent="0.25">
      <c r="A1858" s="24">
        <v>48.422851999999999</v>
      </c>
      <c r="B1858" s="23">
        <v>-182.8903</v>
      </c>
      <c r="C1858" s="25">
        <v>3.5909691000000001</v>
      </c>
      <c r="D1858" s="26">
        <v>2.2411139000000002E-3</v>
      </c>
      <c r="F1858" s="18">
        <f t="shared" si="80"/>
        <v>6.4684211752354814</v>
      </c>
      <c r="G1858" s="12">
        <f t="shared" si="81"/>
        <v>44.597977357062547</v>
      </c>
    </row>
    <row r="1859" spans="1:7" x14ac:dyDescent="0.25">
      <c r="A1859" s="24">
        <v>48.522461</v>
      </c>
      <c r="B1859" s="23">
        <v>-182.98274000000001</v>
      </c>
      <c r="C1859" s="25">
        <v>3.5908604</v>
      </c>
      <c r="D1859" s="26">
        <v>2.2407532999999999E-3</v>
      </c>
      <c r="F1859" s="18">
        <f t="shared" si="80"/>
        <v>6.471690571444241</v>
      </c>
      <c r="G1859" s="12">
        <f t="shared" si="81"/>
        <v>44.62051894088021</v>
      </c>
    </row>
    <row r="1860" spans="1:7" x14ac:dyDescent="0.25">
      <c r="A1860" s="24">
        <v>48.622070000000001</v>
      </c>
      <c r="B1860" s="23">
        <v>-183.09540000000001</v>
      </c>
      <c r="C1860" s="25">
        <v>3.5908878</v>
      </c>
      <c r="D1860" s="26">
        <v>2.2399514000000001E-3</v>
      </c>
      <c r="F1860" s="18">
        <f t="shared" si="80"/>
        <v>6.4756751038639591</v>
      </c>
      <c r="G1860" s="12">
        <f t="shared" si="81"/>
        <v>44.647991191344268</v>
      </c>
    </row>
    <row r="1861" spans="1:7" x14ac:dyDescent="0.25">
      <c r="A1861" s="24">
        <v>48.721679999999999</v>
      </c>
      <c r="B1861" s="23">
        <v>-183.19931</v>
      </c>
      <c r="C1861" s="25">
        <v>3.5906706000000002</v>
      </c>
      <c r="D1861" s="26">
        <v>2.2396861999999999E-3</v>
      </c>
      <c r="F1861" s="18">
        <f t="shared" si="80"/>
        <v>6.479350168338776</v>
      </c>
      <c r="G1861" s="12">
        <f t="shared" si="81"/>
        <v>44.673329745806541</v>
      </c>
    </row>
    <row r="1862" spans="1:7" x14ac:dyDescent="0.25">
      <c r="A1862" s="24">
        <v>48.821289</v>
      </c>
      <c r="B1862" s="23">
        <v>-183.29456999999999</v>
      </c>
      <c r="C1862" s="25">
        <v>3.5907713999999999</v>
      </c>
      <c r="D1862" s="26">
        <v>2.2401153000000001E-3</v>
      </c>
      <c r="F1862" s="18">
        <f t="shared" si="80"/>
        <v>6.482719301645206</v>
      </c>
      <c r="G1862" s="12">
        <f t="shared" si="81"/>
        <v>44.696558989364206</v>
      </c>
    </row>
    <row r="1863" spans="1:7" x14ac:dyDescent="0.25">
      <c r="A1863" s="24">
        <v>48.920898000000001</v>
      </c>
      <c r="B1863" s="23">
        <v>-183.38414</v>
      </c>
      <c r="C1863" s="25">
        <v>3.5905708999999999</v>
      </c>
      <c r="D1863" s="26">
        <v>2.2394806000000001E-3</v>
      </c>
      <c r="F1863" s="18">
        <f t="shared" si="80"/>
        <v>6.4858871923680379</v>
      </c>
      <c r="G1863" s="12">
        <f t="shared" si="81"/>
        <v>44.718400720893278</v>
      </c>
    </row>
    <row r="1864" spans="1:7" x14ac:dyDescent="0.25">
      <c r="A1864" s="24">
        <v>49.020508</v>
      </c>
      <c r="B1864" s="23">
        <v>-183.48891</v>
      </c>
      <c r="C1864" s="25">
        <v>3.5905904999999998</v>
      </c>
      <c r="D1864" s="26">
        <v>2.2399514000000001E-3</v>
      </c>
      <c r="F1864" s="18">
        <f t="shared" si="80"/>
        <v>6.4895926731208684</v>
      </c>
      <c r="G1864" s="12">
        <f t="shared" si="81"/>
        <v>44.74394898719116</v>
      </c>
    </row>
    <row r="1865" spans="1:7" x14ac:dyDescent="0.25">
      <c r="A1865" s="24">
        <v>49.120117</v>
      </c>
      <c r="B1865" s="23">
        <v>-183.59151</v>
      </c>
      <c r="C1865" s="25">
        <v>3.5905374999999999</v>
      </c>
      <c r="D1865" s="26">
        <v>2.2404132999999998E-3</v>
      </c>
      <c r="F1865" s="18">
        <f t="shared" si="80"/>
        <v>6.4932214058233635</v>
      </c>
      <c r="G1865" s="12">
        <f t="shared" si="81"/>
        <v>44.768968096880606</v>
      </c>
    </row>
    <row r="1866" spans="1:7" x14ac:dyDescent="0.25">
      <c r="A1866" s="24">
        <v>49.219726999999999</v>
      </c>
      <c r="B1866" s="23">
        <v>-183.70464999999999</v>
      </c>
      <c r="C1866" s="25">
        <v>3.5903444000000002</v>
      </c>
      <c r="D1866" s="26">
        <v>2.243021E-3</v>
      </c>
      <c r="F1866" s="18">
        <f t="shared" si="80"/>
        <v>6.4972229147703446</v>
      </c>
      <c r="G1866" s="12">
        <f t="shared" si="81"/>
        <v>44.796557395811043</v>
      </c>
    </row>
    <row r="1867" spans="1:7" x14ac:dyDescent="0.25">
      <c r="A1867" s="24">
        <v>49.319336</v>
      </c>
      <c r="B1867" s="23">
        <v>-183.79961</v>
      </c>
      <c r="C1867" s="25">
        <v>3.5903559</v>
      </c>
      <c r="D1867" s="26">
        <v>2.2404015000000001E-3</v>
      </c>
      <c r="F1867" s="18">
        <f t="shared" si="80"/>
        <v>6.5005814377472353</v>
      </c>
      <c r="G1867" s="12">
        <f t="shared" si="81"/>
        <v>44.819713484077212</v>
      </c>
    </row>
    <row r="1868" spans="1:7" x14ac:dyDescent="0.25">
      <c r="A1868" s="24">
        <v>49.418945000000001</v>
      </c>
      <c r="B1868" s="23">
        <v>-183.89848000000001</v>
      </c>
      <c r="C1868" s="25">
        <v>3.5903505999999998</v>
      </c>
      <c r="D1868" s="26">
        <v>2.2390514999999999E-3</v>
      </c>
      <c r="F1868" s="18">
        <f t="shared" si="80"/>
        <v>6.50407824868579</v>
      </c>
      <c r="G1868" s="12">
        <f t="shared" si="81"/>
        <v>44.843823029642472</v>
      </c>
    </row>
    <row r="1869" spans="1:7" x14ac:dyDescent="0.25">
      <c r="A1869" s="24">
        <v>49.518554999999999</v>
      </c>
      <c r="B1869" s="23">
        <v>-183.99834999999999</v>
      </c>
      <c r="C1869" s="25">
        <v>3.5901755999999998</v>
      </c>
      <c r="D1869" s="26">
        <v>2.2410123999999998E-3</v>
      </c>
      <c r="F1869" s="18">
        <f t="shared" si="80"/>
        <v>6.5076104273894755</v>
      </c>
      <c r="G1869" s="12">
        <f t="shared" si="81"/>
        <v>44.868176426179353</v>
      </c>
    </row>
    <row r="1870" spans="1:7" x14ac:dyDescent="0.25">
      <c r="A1870" s="24">
        <v>49.618164</v>
      </c>
      <c r="B1870" s="23">
        <v>-184.09106</v>
      </c>
      <c r="C1870" s="25">
        <v>3.5902014000000002</v>
      </c>
      <c r="D1870" s="26">
        <v>2.2408572999999998E-3</v>
      </c>
      <c r="F1870" s="18">
        <f t="shared" si="80"/>
        <v>6.5108893728948205</v>
      </c>
      <c r="G1870" s="12">
        <f t="shared" si="81"/>
        <v>44.890783849759352</v>
      </c>
    </row>
    <row r="1871" spans="1:7" x14ac:dyDescent="0.25">
      <c r="A1871" s="24">
        <v>49.717773000000001</v>
      </c>
      <c r="B1871" s="23">
        <v>-184.19678999999999</v>
      </c>
      <c r="C1871" s="25">
        <v>3.5900558999999999</v>
      </c>
      <c r="D1871" s="26">
        <v>2.2405026999999999E-3</v>
      </c>
      <c r="F1871" s="18">
        <f t="shared" si="80"/>
        <v>6.5146288067021771</v>
      </c>
      <c r="G1871" s="12">
        <f t="shared" si="81"/>
        <v>44.916566212989999</v>
      </c>
    </row>
    <row r="1872" spans="1:7" x14ac:dyDescent="0.25">
      <c r="A1872" s="24">
        <v>49.817383</v>
      </c>
      <c r="B1872" s="23">
        <v>-184.29007999999999</v>
      </c>
      <c r="C1872" s="25">
        <v>3.5900314</v>
      </c>
      <c r="D1872" s="26">
        <v>2.2414506000000001E-3</v>
      </c>
      <c r="F1872" s="18">
        <f t="shared" si="80"/>
        <v>6.5179282655112978</v>
      </c>
      <c r="G1872" s="12">
        <f t="shared" si="81"/>
        <v>44.939315070133546</v>
      </c>
    </row>
    <row r="1873" spans="1:7" x14ac:dyDescent="0.25">
      <c r="A1873" s="24">
        <v>49.916992</v>
      </c>
      <c r="B1873" s="23">
        <v>-184.35821999999999</v>
      </c>
      <c r="C1873" s="25">
        <v>3.5899584</v>
      </c>
      <c r="D1873" s="26">
        <v>2.2387027000000002E-3</v>
      </c>
      <c r="F1873" s="18">
        <f t="shared" si="80"/>
        <v>6.52033822502736</v>
      </c>
      <c r="G1873" s="12">
        <f t="shared" si="81"/>
        <v>44.955931075340544</v>
      </c>
    </row>
    <row r="1874" spans="1:7" x14ac:dyDescent="0.25">
      <c r="A1874" s="24">
        <v>50.016601999999999</v>
      </c>
      <c r="B1874" s="23">
        <v>-184.47493</v>
      </c>
      <c r="C1874" s="25">
        <v>3.5899302999999998</v>
      </c>
      <c r="D1874" s="26">
        <v>2.2410362000000001E-3</v>
      </c>
      <c r="F1874" s="18">
        <f t="shared" si="80"/>
        <v>6.5244659968958612</v>
      </c>
      <c r="G1874" s="12">
        <f t="shared" si="81"/>
        <v>44.984390922239719</v>
      </c>
    </row>
    <row r="1875" spans="1:7" x14ac:dyDescent="0.25">
      <c r="A1875" s="24">
        <v>50.116211</v>
      </c>
      <c r="B1875" s="23">
        <v>-184.57024000000001</v>
      </c>
      <c r="C1875" s="25">
        <v>3.5898582999999999</v>
      </c>
      <c r="D1875" s="26">
        <v>2.2406429E-3</v>
      </c>
      <c r="F1875" s="18">
        <f t="shared" si="80"/>
        <v>6.5278368985905484</v>
      </c>
      <c r="G1875" s="12">
        <f t="shared" si="81"/>
        <v>45.007632358345965</v>
      </c>
    </row>
    <row r="1876" spans="1:7" x14ac:dyDescent="0.25">
      <c r="A1876" s="24">
        <v>50.215820000000001</v>
      </c>
      <c r="B1876" s="23">
        <v>-184.67581000000001</v>
      </c>
      <c r="C1876" s="25">
        <v>3.5898615999999999</v>
      </c>
      <c r="D1876" s="26">
        <v>2.2405505000000002E-3</v>
      </c>
      <c r="F1876" s="18">
        <f t="shared" ref="F1876:F1939" si="82" xml:space="preserve"> -B1876 / A_6x12_in2</f>
        <v>6.5315706735554846</v>
      </c>
      <c r="G1876" s="12">
        <f t="shared" ref="G1876:G1939" si="83" xml:space="preserve"> -B1876 * kip_to_N / A_6x12_mm2</f>
        <v>45.03337570542115</v>
      </c>
    </row>
    <row r="1877" spans="1:7" x14ac:dyDescent="0.25">
      <c r="A1877" s="24">
        <v>50.315429999999999</v>
      </c>
      <c r="B1877" s="23">
        <v>-184.77081000000001</v>
      </c>
      <c r="C1877" s="25">
        <v>3.5898664</v>
      </c>
      <c r="D1877" s="26">
        <v>2.2400201000000002E-3</v>
      </c>
      <c r="F1877" s="18">
        <f t="shared" si="82"/>
        <v>6.5349306112429799</v>
      </c>
      <c r="G1877" s="12">
        <f t="shared" si="83"/>
        <v>45.056541547726184</v>
      </c>
    </row>
    <row r="1878" spans="1:7" x14ac:dyDescent="0.25">
      <c r="A1878" s="24">
        <v>50.415039</v>
      </c>
      <c r="B1878" s="23">
        <v>-184.86703</v>
      </c>
      <c r="C1878" s="25">
        <v>3.5897074</v>
      </c>
      <c r="D1878" s="26">
        <v>2.2408752999999999E-3</v>
      </c>
      <c r="F1878" s="18">
        <f t="shared" si="82"/>
        <v>6.5383336976039352</v>
      </c>
      <c r="G1878" s="12">
        <f t="shared" si="83"/>
        <v>45.080004888216614</v>
      </c>
    </row>
    <row r="1879" spans="1:7" x14ac:dyDescent="0.25">
      <c r="A1879" s="24">
        <v>50.514648000000001</v>
      </c>
      <c r="B1879" s="23">
        <v>-184.95792</v>
      </c>
      <c r="C1879" s="25">
        <v>3.5895877</v>
      </c>
      <c r="D1879" s="26">
        <v>2.2379905000000002E-3</v>
      </c>
      <c r="F1879" s="18">
        <f t="shared" si="82"/>
        <v>6.5415482737767405</v>
      </c>
      <c r="G1879" s="12">
        <f t="shared" si="83"/>
        <v>45.102168503028246</v>
      </c>
    </row>
    <row r="1880" spans="1:7" x14ac:dyDescent="0.25">
      <c r="A1880" s="24">
        <v>50.614258</v>
      </c>
      <c r="B1880" s="23">
        <v>-185.06335000000001</v>
      </c>
      <c r="C1880" s="25">
        <v>3.5896232000000001</v>
      </c>
      <c r="D1880" s="26">
        <v>2.2384673000000002E-3</v>
      </c>
      <c r="F1880" s="18">
        <f t="shared" si="82"/>
        <v>6.5452770972545586</v>
      </c>
      <c r="G1880" s="12">
        <f t="shared" si="83"/>
        <v>45.127877710967404</v>
      </c>
    </row>
    <row r="1881" spans="1:7" x14ac:dyDescent="0.25">
      <c r="A1881" s="24">
        <v>50.713867</v>
      </c>
      <c r="B1881" s="23">
        <v>-185.15608</v>
      </c>
      <c r="C1881" s="25">
        <v>3.5894878000000001</v>
      </c>
      <c r="D1881" s="26">
        <v>2.2399364999999998E-3</v>
      </c>
      <c r="F1881" s="18">
        <f t="shared" si="82"/>
        <v>6.5485567501152051</v>
      </c>
      <c r="G1881" s="12">
        <f t="shared" si="83"/>
        <v>45.150490011566838</v>
      </c>
    </row>
    <row r="1882" spans="1:7" x14ac:dyDescent="0.25">
      <c r="A1882" s="24">
        <v>50.813476999999999</v>
      </c>
      <c r="B1882" s="23">
        <v>-185.27271999999999</v>
      </c>
      <c r="C1882" s="25">
        <v>3.5894868</v>
      </c>
      <c r="D1882" s="26">
        <v>2.2395758E-3</v>
      </c>
      <c r="F1882" s="18">
        <f t="shared" si="82"/>
        <v>6.5526820462401467</v>
      </c>
      <c r="G1882" s="12">
        <f t="shared" si="83"/>
        <v>45.178932788897988</v>
      </c>
    </row>
    <row r="1883" spans="1:7" x14ac:dyDescent="0.25">
      <c r="A1883" s="24">
        <v>50.913086</v>
      </c>
      <c r="B1883" s="23">
        <v>-185.36433</v>
      </c>
      <c r="C1883" s="25">
        <v>3.5894276999999999</v>
      </c>
      <c r="D1883" s="26">
        <v>2.2399605000000002E-3</v>
      </c>
      <c r="F1883" s="18">
        <f t="shared" si="82"/>
        <v>6.5559220872038457</v>
      </c>
      <c r="G1883" s="12">
        <f t="shared" si="83"/>
        <v>45.201271976409195</v>
      </c>
    </row>
    <row r="1884" spans="1:7" x14ac:dyDescent="0.25">
      <c r="A1884" s="24">
        <v>51.012695000000001</v>
      </c>
      <c r="B1884" s="23">
        <v>-185.46796000000001</v>
      </c>
      <c r="C1884" s="25">
        <v>3.5893130000000002</v>
      </c>
      <c r="D1884" s="26">
        <v>2.2412298999999998E-3</v>
      </c>
      <c r="F1884" s="18">
        <f t="shared" si="82"/>
        <v>6.5595872487044273</v>
      </c>
      <c r="G1884" s="12">
        <f t="shared" si="83"/>
        <v>45.226542252599415</v>
      </c>
    </row>
    <row r="1885" spans="1:7" x14ac:dyDescent="0.25">
      <c r="A1885" s="24">
        <v>51.112304999999999</v>
      </c>
      <c r="B1885" s="23">
        <v>-185.55341000000001</v>
      </c>
      <c r="C1885" s="25">
        <v>3.5892205000000001</v>
      </c>
      <c r="D1885" s="26">
        <v>2.2395906999999999E-3</v>
      </c>
      <c r="F1885" s="18">
        <f t="shared" si="82"/>
        <v>6.5626094242349167</v>
      </c>
      <c r="G1885" s="12">
        <f t="shared" si="83"/>
        <v>45.247379318125368</v>
      </c>
    </row>
    <row r="1886" spans="1:7" x14ac:dyDescent="0.25">
      <c r="A1886" s="24">
        <v>51.211914</v>
      </c>
      <c r="B1886" s="23">
        <v>-185.66290000000001</v>
      </c>
      <c r="C1886" s="25">
        <v>3.5891571</v>
      </c>
      <c r="D1886" s="26">
        <v>2.2419839999999998E-3</v>
      </c>
      <c r="F1886" s="18">
        <f t="shared" si="82"/>
        <v>6.5664818408391685</v>
      </c>
      <c r="G1886" s="12">
        <f t="shared" si="83"/>
        <v>45.274078561009354</v>
      </c>
    </row>
    <row r="1887" spans="1:7" x14ac:dyDescent="0.25">
      <c r="A1887" s="24">
        <v>51.311523000000001</v>
      </c>
      <c r="B1887" s="23">
        <v>-185.75828999999999</v>
      </c>
      <c r="C1887" s="25">
        <v>3.5890190999999998</v>
      </c>
      <c r="D1887" s="26">
        <v>2.2408752999999999E-3</v>
      </c>
      <c r="F1887" s="18">
        <f t="shared" si="82"/>
        <v>6.5698555719550642</v>
      </c>
      <c r="G1887" s="12">
        <f t="shared" si="83"/>
        <v>45.297339505193321</v>
      </c>
    </row>
    <row r="1888" spans="1:7" x14ac:dyDescent="0.25">
      <c r="A1888" s="24">
        <v>51.411133</v>
      </c>
      <c r="B1888" s="23">
        <v>-185.85813999999999</v>
      </c>
      <c r="C1888" s="25">
        <v>3.5890355</v>
      </c>
      <c r="D1888" s="26">
        <v>2.2405118E-3</v>
      </c>
      <c r="F1888" s="18">
        <f t="shared" si="82"/>
        <v>6.5733870433034483</v>
      </c>
      <c r="G1888" s="12">
        <f t="shared" si="83"/>
        <v>45.321688024710774</v>
      </c>
    </row>
    <row r="1889" spans="1:7" x14ac:dyDescent="0.25">
      <c r="A1889" s="24">
        <v>51.510742</v>
      </c>
      <c r="B1889" s="23">
        <v>-185.96394000000001</v>
      </c>
      <c r="C1889" s="25">
        <v>3.5889367999999999</v>
      </c>
      <c r="D1889" s="26">
        <v>2.2403180999999999E-3</v>
      </c>
      <c r="F1889" s="18">
        <f t="shared" si="82"/>
        <v>6.5771289528543644</v>
      </c>
      <c r="G1889" s="12">
        <f t="shared" si="83"/>
        <v>45.347487457509438</v>
      </c>
    </row>
    <row r="1890" spans="1:7" x14ac:dyDescent="0.25">
      <c r="A1890" s="24">
        <v>51.610351999999999</v>
      </c>
      <c r="B1890" s="23">
        <v>-186.05676</v>
      </c>
      <c r="C1890" s="25">
        <v>3.5888347999999999</v>
      </c>
      <c r="D1890" s="26">
        <v>2.2394867E-3</v>
      </c>
      <c r="F1890" s="18">
        <f t="shared" si="82"/>
        <v>6.5804117888138736</v>
      </c>
      <c r="G1890" s="12">
        <f t="shared" si="83"/>
        <v>45.370121704696317</v>
      </c>
    </row>
    <row r="1891" spans="1:7" x14ac:dyDescent="0.25">
      <c r="A1891" s="24">
        <v>51.709961</v>
      </c>
      <c r="B1891" s="23">
        <v>-186.14913999999999</v>
      </c>
      <c r="C1891" s="25">
        <v>3.5888895999999999</v>
      </c>
      <c r="D1891" s="26">
        <v>2.2394568999999998E-3</v>
      </c>
      <c r="F1891" s="18">
        <f t="shared" si="82"/>
        <v>6.5836790629567234</v>
      </c>
      <c r="G1891" s="12">
        <f t="shared" si="83"/>
        <v>45.392648657455673</v>
      </c>
    </row>
    <row r="1892" spans="1:7" x14ac:dyDescent="0.25">
      <c r="A1892" s="24">
        <v>51.809570000000001</v>
      </c>
      <c r="B1892" s="23">
        <v>-186.24445</v>
      </c>
      <c r="C1892" s="25">
        <v>3.5887813999999998</v>
      </c>
      <c r="D1892" s="26">
        <v>2.2403835E-3</v>
      </c>
      <c r="F1892" s="18">
        <f t="shared" si="82"/>
        <v>6.5870499646514107</v>
      </c>
      <c r="G1892" s="12">
        <f t="shared" si="83"/>
        <v>45.41589009356192</v>
      </c>
    </row>
    <row r="1893" spans="1:7" x14ac:dyDescent="0.25">
      <c r="A1893" s="24">
        <v>51.909179999999999</v>
      </c>
      <c r="B1893" s="23">
        <v>-186.34426999999999</v>
      </c>
      <c r="C1893" s="25">
        <v>3.5886741</v>
      </c>
      <c r="D1893" s="26">
        <v>2.2390870999999999E-3</v>
      </c>
      <c r="F1893" s="18">
        <f t="shared" si="82"/>
        <v>6.5905803749668399</v>
      </c>
      <c r="G1893" s="12">
        <f t="shared" si="83"/>
        <v>45.44023129755022</v>
      </c>
    </row>
    <row r="1894" spans="1:7" x14ac:dyDescent="0.25">
      <c r="A1894" s="24">
        <v>52.008789</v>
      </c>
      <c r="B1894" s="23">
        <v>-186.45245</v>
      </c>
      <c r="C1894" s="25">
        <v>3.5885983000000001</v>
      </c>
      <c r="D1894" s="26">
        <v>2.2392124000000001E-3</v>
      </c>
      <c r="F1894" s="18">
        <f t="shared" si="82"/>
        <v>6.594406459798769</v>
      </c>
      <c r="G1894" s="12">
        <f t="shared" si="83"/>
        <v>45.466611095661371</v>
      </c>
    </row>
    <row r="1895" spans="1:7" x14ac:dyDescent="0.25">
      <c r="A1895" s="24">
        <v>52.108398000000001</v>
      </c>
      <c r="B1895" s="23">
        <v>-186.5421</v>
      </c>
      <c r="C1895" s="25">
        <v>3.5885739000000001</v>
      </c>
      <c r="D1895" s="26">
        <v>2.2417336999999999E-3</v>
      </c>
      <c r="F1895" s="18">
        <f t="shared" si="82"/>
        <v>6.5975771799428111</v>
      </c>
      <c r="G1895" s="12">
        <f t="shared" si="83"/>
        <v>45.488472335268177</v>
      </c>
    </row>
    <row r="1896" spans="1:7" x14ac:dyDescent="0.25">
      <c r="A1896" s="24">
        <v>52.208008</v>
      </c>
      <c r="B1896" s="23">
        <v>-186.65491</v>
      </c>
      <c r="C1896" s="25">
        <v>3.5884060999999998</v>
      </c>
      <c r="D1896" s="26">
        <v>2.2402584999999999E-3</v>
      </c>
      <c r="F1896" s="18">
        <f t="shared" si="82"/>
        <v>6.6015670175272989</v>
      </c>
      <c r="G1896" s="12">
        <f t="shared" si="83"/>
        <v>45.51598116337798</v>
      </c>
    </row>
    <row r="1897" spans="1:7" x14ac:dyDescent="0.25">
      <c r="A1897" s="24">
        <v>52.307617</v>
      </c>
      <c r="B1897" s="23">
        <v>-186.72505000000001</v>
      </c>
      <c r="C1897" s="25">
        <v>3.5884402</v>
      </c>
      <c r="D1897" s="26">
        <v>2.2407083000000002E-3</v>
      </c>
      <c r="F1897" s="18">
        <f t="shared" si="82"/>
        <v>6.6040477125736254</v>
      </c>
      <c r="G1897" s="12">
        <f t="shared" si="83"/>
        <v>45.533084870528249</v>
      </c>
    </row>
    <row r="1898" spans="1:7" x14ac:dyDescent="0.25">
      <c r="A1898" s="24">
        <v>52.407226999999999</v>
      </c>
      <c r="B1898" s="23">
        <v>-186.82508999999999</v>
      </c>
      <c r="C1898" s="25">
        <v>3.5884151000000002</v>
      </c>
      <c r="D1898" s="26">
        <v>2.2421957E-3</v>
      </c>
      <c r="F1898" s="18">
        <f t="shared" si="82"/>
        <v>6.607585903797383</v>
      </c>
      <c r="G1898" s="12">
        <f t="shared" si="83"/>
        <v>45.557479721730303</v>
      </c>
    </row>
    <row r="1899" spans="1:7" x14ac:dyDescent="0.25">
      <c r="A1899" s="24">
        <v>52.506836</v>
      </c>
      <c r="B1899" s="23">
        <v>-186.93770000000001</v>
      </c>
      <c r="C1899" s="25">
        <v>3.5883750999999999</v>
      </c>
      <c r="D1899" s="26">
        <v>2.2419989000000001E-3</v>
      </c>
      <c r="F1899" s="18">
        <f t="shared" si="82"/>
        <v>6.6115686678288457</v>
      </c>
      <c r="G1899" s="12">
        <f t="shared" si="83"/>
        <v>45.584939779645786</v>
      </c>
    </row>
    <row r="1900" spans="1:7" x14ac:dyDescent="0.25">
      <c r="A1900" s="24">
        <v>52.606445000000001</v>
      </c>
      <c r="B1900" s="23">
        <v>-187.04637</v>
      </c>
      <c r="C1900" s="25">
        <v>3.5883390999999998</v>
      </c>
      <c r="D1900" s="26">
        <v>2.2408545000000002E-3</v>
      </c>
      <c r="F1900" s="18">
        <f t="shared" si="82"/>
        <v>6.6154120828656886</v>
      </c>
      <c r="G1900" s="12">
        <f t="shared" si="83"/>
        <v>45.611439064733034</v>
      </c>
    </row>
    <row r="1901" spans="1:7" x14ac:dyDescent="0.25">
      <c r="A1901" s="24">
        <v>52.706054999999999</v>
      </c>
      <c r="B1901" s="23">
        <v>-187.14725999999999</v>
      </c>
      <c r="C1901" s="25">
        <v>3.5882505999999998</v>
      </c>
      <c r="D1901" s="26">
        <v>2.2411197E-3</v>
      </c>
      <c r="F1901" s="18">
        <f t="shared" si="82"/>
        <v>6.618980336689809</v>
      </c>
      <c r="G1901" s="12">
        <f t="shared" si="83"/>
        <v>45.636041189260972</v>
      </c>
    </row>
    <row r="1902" spans="1:7" x14ac:dyDescent="0.25">
      <c r="A1902" s="24">
        <v>52.805664</v>
      </c>
      <c r="B1902" s="23">
        <v>-187.25962999999999</v>
      </c>
      <c r="C1902" s="25">
        <v>3.5880752</v>
      </c>
      <c r="D1902" s="26">
        <v>2.2414742999999999E-3</v>
      </c>
      <c r="F1902" s="18">
        <f t="shared" si="82"/>
        <v>6.6229546124576393</v>
      </c>
      <c r="G1902" s="12">
        <f t="shared" si="83"/>
        <v>45.663442722943266</v>
      </c>
    </row>
    <row r="1903" spans="1:7" x14ac:dyDescent="0.25">
      <c r="A1903" s="24">
        <v>52.905273000000001</v>
      </c>
      <c r="B1903" s="23">
        <v>-187.33211</v>
      </c>
      <c r="C1903" s="25">
        <v>3.5880561000000002</v>
      </c>
      <c r="D1903" s="26">
        <v>2.2411197E-3</v>
      </c>
      <c r="F1903" s="18">
        <f t="shared" si="82"/>
        <v>6.6255180680743733</v>
      </c>
      <c r="G1903" s="12">
        <f t="shared" si="83"/>
        <v>45.681117041367152</v>
      </c>
    </row>
    <row r="1904" spans="1:7" x14ac:dyDescent="0.25">
      <c r="A1904" s="24">
        <v>53.004883</v>
      </c>
      <c r="B1904" s="23">
        <v>-187.4325</v>
      </c>
      <c r="C1904" s="25">
        <v>3.5879599999999998</v>
      </c>
      <c r="D1904" s="26">
        <v>2.2419155999999999E-3</v>
      </c>
      <c r="F1904" s="18">
        <f t="shared" si="82"/>
        <v>6.6290686380159274</v>
      </c>
      <c r="G1904" s="12">
        <f t="shared" si="83"/>
        <v>45.705597240409283</v>
      </c>
    </row>
    <row r="1905" spans="1:7" x14ac:dyDescent="0.25">
      <c r="A1905" s="24">
        <v>53.104492</v>
      </c>
      <c r="B1905" s="23">
        <v>-187.52829</v>
      </c>
      <c r="C1905" s="25">
        <v>3.5879192</v>
      </c>
      <c r="D1905" s="26">
        <v>2.2401214E-3</v>
      </c>
      <c r="F1905" s="18">
        <f t="shared" si="82"/>
        <v>6.6324565162378768</v>
      </c>
      <c r="G1905" s="12">
        <f t="shared" si="83"/>
        <v>45.728955724981915</v>
      </c>
    </row>
    <row r="1906" spans="1:7" x14ac:dyDescent="0.25">
      <c r="A1906" s="24">
        <v>53.204101999999999</v>
      </c>
      <c r="B1906" s="23">
        <v>-187.60552999999999</v>
      </c>
      <c r="C1906" s="25">
        <v>3.5878994</v>
      </c>
      <c r="D1906" s="26">
        <v>2.2412688000000001E-3</v>
      </c>
      <c r="F1906" s="18">
        <f t="shared" si="82"/>
        <v>6.6351883224166359</v>
      </c>
      <c r="G1906" s="12">
        <f t="shared" si="83"/>
        <v>45.747790774030761</v>
      </c>
    </row>
    <row r="1907" spans="1:7" x14ac:dyDescent="0.25">
      <c r="A1907" s="24">
        <v>53.303711</v>
      </c>
      <c r="B1907" s="23">
        <v>-187.73407</v>
      </c>
      <c r="C1907" s="25">
        <v>3.5876853</v>
      </c>
      <c r="D1907" s="26">
        <v>2.2415966E-3</v>
      </c>
      <c r="F1907" s="18">
        <f t="shared" si="82"/>
        <v>6.6397344949466435</v>
      </c>
      <c r="G1907" s="12">
        <f t="shared" si="83"/>
        <v>45.779135377924341</v>
      </c>
    </row>
    <row r="1908" spans="1:7" x14ac:dyDescent="0.25">
      <c r="A1908" s="24">
        <v>53.403320000000001</v>
      </c>
      <c r="B1908" s="23">
        <v>-187.82740999999999</v>
      </c>
      <c r="C1908" s="25">
        <v>3.5876291</v>
      </c>
      <c r="D1908" s="26">
        <v>2.2405355999999999E-3</v>
      </c>
      <c r="F1908" s="18">
        <f t="shared" si="82"/>
        <v>6.6430357221440204</v>
      </c>
      <c r="G1908" s="12">
        <f t="shared" si="83"/>
        <v>45.801896427616462</v>
      </c>
    </row>
    <row r="1909" spans="1:7" x14ac:dyDescent="0.25">
      <c r="A1909" s="24">
        <v>53.502929999999999</v>
      </c>
      <c r="B1909" s="23">
        <v>-187.93350000000001</v>
      </c>
      <c r="C1909" s="25">
        <v>3.5877363999999998</v>
      </c>
      <c r="D1909" s="26">
        <v>2.2412628999999998E-3</v>
      </c>
      <c r="F1909" s="18">
        <f t="shared" si="82"/>
        <v>6.6467878883468252</v>
      </c>
      <c r="G1909" s="12">
        <f t="shared" si="83"/>
        <v>45.827766577196904</v>
      </c>
    </row>
    <row r="1910" spans="1:7" x14ac:dyDescent="0.25">
      <c r="A1910" s="24">
        <v>53.602539</v>
      </c>
      <c r="B1910" s="23">
        <v>-188.03274999999999</v>
      </c>
      <c r="C1910" s="25">
        <v>3.5876503</v>
      </c>
      <c r="D1910" s="26">
        <v>2.2405745000000001E-3</v>
      </c>
      <c r="F1910" s="18">
        <f t="shared" si="82"/>
        <v>6.6502981390361295</v>
      </c>
      <c r="G1910" s="12">
        <f t="shared" si="83"/>
        <v>45.851968786131373</v>
      </c>
    </row>
    <row r="1911" spans="1:7" x14ac:dyDescent="0.25">
      <c r="A1911" s="24">
        <v>53.702148000000001</v>
      </c>
      <c r="B1911" s="23">
        <v>-188.11342999999999</v>
      </c>
      <c r="C1911" s="25">
        <v>3.5874511999999998</v>
      </c>
      <c r="D1911" s="26">
        <v>2.2414357000000002E-3</v>
      </c>
      <c r="F1911" s="18">
        <f t="shared" si="82"/>
        <v>6.6531516103269412</v>
      </c>
      <c r="G1911" s="12">
        <f t="shared" si="83"/>
        <v>45.871642682522641</v>
      </c>
    </row>
    <row r="1912" spans="1:7" x14ac:dyDescent="0.25">
      <c r="A1912" s="24">
        <v>53.801758</v>
      </c>
      <c r="B1912" s="23">
        <v>-188.2045</v>
      </c>
      <c r="C1912" s="25">
        <v>3.5873412999999998</v>
      </c>
      <c r="D1912" s="26">
        <v>2.2410659999999999E-3</v>
      </c>
      <c r="F1912" s="18">
        <f t="shared" si="82"/>
        <v>6.6563725526974702</v>
      </c>
      <c r="G1912" s="12">
        <f t="shared" si="83"/>
        <v>45.893850190509163</v>
      </c>
    </row>
    <row r="1913" spans="1:7" x14ac:dyDescent="0.25">
      <c r="A1913" s="24">
        <v>53.901367</v>
      </c>
      <c r="B1913" s="23">
        <v>-188.30770999999999</v>
      </c>
      <c r="C1913" s="25">
        <v>3.5873946999999999</v>
      </c>
      <c r="D1913" s="26">
        <v>2.2407919000000001E-3</v>
      </c>
      <c r="F1913" s="18">
        <f t="shared" si="82"/>
        <v>6.6600228597366957</v>
      </c>
      <c r="G1913" s="12">
        <f t="shared" si="83"/>
        <v>45.919018049291303</v>
      </c>
    </row>
    <row r="1914" spans="1:7" x14ac:dyDescent="0.25">
      <c r="A1914" s="24">
        <v>54.000976999999999</v>
      </c>
      <c r="B1914" s="23">
        <v>-188.41063</v>
      </c>
      <c r="C1914" s="25">
        <v>3.5873837000000002</v>
      </c>
      <c r="D1914" s="26">
        <v>2.2407413999999998E-3</v>
      </c>
      <c r="F1914" s="18">
        <f t="shared" si="82"/>
        <v>6.6636629101240334</v>
      </c>
      <c r="G1914" s="12">
        <f t="shared" si="83"/>
        <v>45.944115191291665</v>
      </c>
    </row>
    <row r="1915" spans="1:7" x14ac:dyDescent="0.25">
      <c r="A1915" s="24">
        <v>54.100586</v>
      </c>
      <c r="B1915" s="23">
        <v>-188.52769000000001</v>
      </c>
      <c r="C1915" s="25">
        <v>3.5871944</v>
      </c>
      <c r="D1915" s="26">
        <v>2.2400438E-3</v>
      </c>
      <c r="F1915" s="18">
        <f t="shared" si="82"/>
        <v>6.6678030607103302</v>
      </c>
      <c r="G1915" s="12">
        <f t="shared" si="83"/>
        <v>45.972660386030903</v>
      </c>
    </row>
    <row r="1916" spans="1:7" x14ac:dyDescent="0.25">
      <c r="A1916" s="24">
        <v>54.200195000000001</v>
      </c>
      <c r="B1916" s="23">
        <v>-188.61723000000001</v>
      </c>
      <c r="C1916" s="25">
        <v>3.5872331000000002</v>
      </c>
      <c r="D1916" s="26">
        <v>2.2408037999999998E-3</v>
      </c>
      <c r="F1916" s="18">
        <f t="shared" si="82"/>
        <v>6.6709698904002082</v>
      </c>
      <c r="G1916" s="12">
        <f t="shared" si="83"/>
        <v>45.994494802030829</v>
      </c>
    </row>
    <row r="1917" spans="1:7" x14ac:dyDescent="0.25">
      <c r="A1917" s="24">
        <v>54.299804999999999</v>
      </c>
      <c r="B1917" s="23">
        <v>-188.71378999999999</v>
      </c>
      <c r="C1917" s="25">
        <v>3.5870869000000001</v>
      </c>
      <c r="D1917" s="26">
        <v>2.2386045000000001E-3</v>
      </c>
      <c r="F1917" s="18">
        <f t="shared" si="82"/>
        <v>6.6743850018013084</v>
      </c>
      <c r="G1917" s="12">
        <f t="shared" si="83"/>
        <v>46.018041051851604</v>
      </c>
    </row>
    <row r="1918" spans="1:7" x14ac:dyDescent="0.25">
      <c r="A1918" s="24">
        <v>54.399414</v>
      </c>
      <c r="B1918" s="23">
        <v>-188.80430999999999</v>
      </c>
      <c r="C1918" s="25">
        <v>3.5870643000000002</v>
      </c>
      <c r="D1918" s="26">
        <v>2.2404373000000002E-3</v>
      </c>
      <c r="F1918" s="18">
        <f t="shared" si="82"/>
        <v>6.6775864919010139</v>
      </c>
      <c r="G1918" s="12">
        <f t="shared" si="83"/>
        <v>46.040114441803738</v>
      </c>
    </row>
    <row r="1919" spans="1:7" x14ac:dyDescent="0.25">
      <c r="A1919" s="24">
        <v>54.499023000000001</v>
      </c>
      <c r="B1919" s="23">
        <v>-188.92137</v>
      </c>
      <c r="C1919" s="25">
        <v>3.5869875000000002</v>
      </c>
      <c r="D1919" s="26">
        <v>2.2390902000000001E-3</v>
      </c>
      <c r="F1919" s="18">
        <f t="shared" si="82"/>
        <v>6.6817266424873116</v>
      </c>
      <c r="G1919" s="12">
        <f t="shared" si="83"/>
        <v>46.068659636542975</v>
      </c>
    </row>
    <row r="1920" spans="1:7" x14ac:dyDescent="0.25">
      <c r="A1920" s="24">
        <v>54.598633</v>
      </c>
      <c r="B1920" s="23">
        <v>-189.01348999999999</v>
      </c>
      <c r="C1920" s="25">
        <v>3.5869057</v>
      </c>
      <c r="D1920" s="26">
        <v>2.2402944E-3</v>
      </c>
      <c r="F1920" s="18">
        <f t="shared" si="82"/>
        <v>6.6849847210112285</v>
      </c>
      <c r="G1920" s="12">
        <f t="shared" si="83"/>
        <v>46.091123188049707</v>
      </c>
    </row>
    <row r="1921" spans="1:7" x14ac:dyDescent="0.25">
      <c r="A1921" s="24">
        <v>54.698242</v>
      </c>
      <c r="B1921" s="23">
        <v>-189.12934999999999</v>
      </c>
      <c r="C1921" s="25">
        <v>3.5868907000000001</v>
      </c>
      <c r="D1921" s="26">
        <v>2.2388249999999998E-3</v>
      </c>
      <c r="F1921" s="18">
        <f t="shared" si="82"/>
        <v>6.6890824302793677</v>
      </c>
      <c r="G1921" s="12">
        <f t="shared" si="83"/>
        <v>46.11937576162299</v>
      </c>
    </row>
    <row r="1922" spans="1:7" x14ac:dyDescent="0.25">
      <c r="A1922" s="24">
        <v>54.797851999999999</v>
      </c>
      <c r="B1922" s="23">
        <v>-189.20979</v>
      </c>
      <c r="C1922" s="25">
        <v>3.5867567</v>
      </c>
      <c r="D1922" s="26">
        <v>2.2404611E-3</v>
      </c>
      <c r="F1922" s="18">
        <f t="shared" si="82"/>
        <v>6.6919274133065487</v>
      </c>
      <c r="G1922" s="12">
        <f t="shared" si="83"/>
        <v>46.138991133781069</v>
      </c>
    </row>
    <row r="1923" spans="1:7" x14ac:dyDescent="0.25">
      <c r="A1923" s="24">
        <v>54.897461</v>
      </c>
      <c r="B1923" s="23">
        <v>-189.32002</v>
      </c>
      <c r="C1923" s="25">
        <v>3.5867045000000002</v>
      </c>
      <c r="D1923" s="26">
        <v>2.2397813999999999E-3</v>
      </c>
      <c r="F1923" s="18">
        <f t="shared" si="82"/>
        <v>6.6958260020569975</v>
      </c>
      <c r="G1923" s="12">
        <f t="shared" si="83"/>
        <v>46.165870826384058</v>
      </c>
    </row>
    <row r="1924" spans="1:7" x14ac:dyDescent="0.25">
      <c r="A1924" s="24">
        <v>54.997070000000001</v>
      </c>
      <c r="B1924" s="23">
        <v>-189.42637999999999</v>
      </c>
      <c r="C1924" s="25">
        <v>3.5866503999999999</v>
      </c>
      <c r="D1924" s="26">
        <v>2.2394448E-3</v>
      </c>
      <c r="F1924" s="18">
        <f t="shared" si="82"/>
        <v>6.6995877175563869</v>
      </c>
      <c r="G1924" s="12">
        <f t="shared" si="83"/>
        <v>46.191806815726835</v>
      </c>
    </row>
    <row r="1925" spans="1:7" x14ac:dyDescent="0.25">
      <c r="A1925" s="24">
        <v>55.096679999999999</v>
      </c>
      <c r="B1925" s="23">
        <v>-189.51149000000001</v>
      </c>
      <c r="C1925" s="25">
        <v>3.5866451000000001</v>
      </c>
      <c r="D1925" s="26">
        <v>2.2405416000000002E-3</v>
      </c>
      <c r="F1925" s="18">
        <f t="shared" si="82"/>
        <v>6.7025978680467322</v>
      </c>
      <c r="G1925" s="12">
        <f t="shared" si="83"/>
        <v>46.212560971922436</v>
      </c>
    </row>
    <row r="1926" spans="1:7" x14ac:dyDescent="0.25">
      <c r="A1926" s="24">
        <v>55.196289</v>
      </c>
      <c r="B1926" s="23">
        <v>-189.61823999999999</v>
      </c>
      <c r="C1926" s="25">
        <v>3.5865626000000002</v>
      </c>
      <c r="D1926" s="26">
        <v>2.2399575000000001E-3</v>
      </c>
      <c r="F1926" s="18">
        <f t="shared" si="82"/>
        <v>6.706373376974522</v>
      </c>
      <c r="G1926" s="12">
        <f t="shared" si="83"/>
        <v>46.238592063144139</v>
      </c>
    </row>
    <row r="1927" spans="1:7" x14ac:dyDescent="0.25">
      <c r="A1927" s="24">
        <v>55.295898000000001</v>
      </c>
      <c r="B1927" s="23">
        <v>-189.70477</v>
      </c>
      <c r="C1927" s="25">
        <v>3.5863976000000002</v>
      </c>
      <c r="D1927" s="26">
        <v>2.2396983000000001E-3</v>
      </c>
      <c r="F1927" s="18">
        <f t="shared" si="82"/>
        <v>6.7094337496913541</v>
      </c>
      <c r="G1927" s="12">
        <f t="shared" si="83"/>
        <v>46.259692487719462</v>
      </c>
    </row>
    <row r="1928" spans="1:7" x14ac:dyDescent="0.25">
      <c r="A1928" s="24">
        <v>55.395508</v>
      </c>
      <c r="B1928" s="23">
        <v>-189.81421</v>
      </c>
      <c r="C1928" s="25">
        <v>3.5863160999999999</v>
      </c>
      <c r="D1928" s="26">
        <v>2.2411345999999999E-3</v>
      </c>
      <c r="F1928" s="18">
        <f t="shared" si="82"/>
        <v>6.7133043979073497</v>
      </c>
      <c r="G1928" s="12">
        <f t="shared" si="83"/>
        <v>46.286379538054867</v>
      </c>
    </row>
    <row r="1929" spans="1:7" x14ac:dyDescent="0.25">
      <c r="A1929" s="24">
        <v>55.495117</v>
      </c>
      <c r="B1929" s="23">
        <v>-189.90882999999999</v>
      </c>
      <c r="C1929" s="25">
        <v>3.58636</v>
      </c>
      <c r="D1929" s="26">
        <v>2.2391885999999998E-3</v>
      </c>
      <c r="F1929" s="18">
        <f t="shared" si="82"/>
        <v>6.7166508958440945</v>
      </c>
      <c r="G1929" s="12">
        <f t="shared" si="83"/>
        <v>46.309452716990677</v>
      </c>
    </row>
    <row r="1930" spans="1:7" x14ac:dyDescent="0.25">
      <c r="A1930" s="24">
        <v>55.594726999999999</v>
      </c>
      <c r="B1930" s="23">
        <v>-190.02450999999999</v>
      </c>
      <c r="C1930" s="25">
        <v>3.586185</v>
      </c>
      <c r="D1930" s="26">
        <v>2.2397189999999998E-3</v>
      </c>
      <c r="F1930" s="18">
        <f t="shared" si="82"/>
        <v>6.7207422389145099</v>
      </c>
      <c r="G1930" s="12">
        <f t="shared" si="83"/>
        <v>46.337661397389063</v>
      </c>
    </row>
    <row r="1931" spans="1:7" x14ac:dyDescent="0.25">
      <c r="A1931" s="24">
        <v>55.694336</v>
      </c>
      <c r="B1931" s="23">
        <v>-190.09431000000001</v>
      </c>
      <c r="C1931" s="25">
        <v>3.5861833000000001</v>
      </c>
      <c r="D1931" s="26">
        <v>2.2387117999999998E-3</v>
      </c>
      <c r="F1931" s="18">
        <f t="shared" si="82"/>
        <v>6.7232109089206915</v>
      </c>
      <c r="G1931" s="12">
        <f t="shared" si="83"/>
        <v>46.35468219520898</v>
      </c>
    </row>
    <row r="1932" spans="1:7" x14ac:dyDescent="0.25">
      <c r="A1932" s="24">
        <v>55.793945000000001</v>
      </c>
      <c r="B1932" s="23">
        <v>-190.16978</v>
      </c>
      <c r="C1932" s="25">
        <v>3.5861106</v>
      </c>
      <c r="D1932" s="26">
        <v>2.2419631000000001E-3</v>
      </c>
      <c r="F1932" s="18">
        <f t="shared" si="82"/>
        <v>6.7258801141551681</v>
      </c>
      <c r="G1932" s="12">
        <f t="shared" si="83"/>
        <v>46.373085628038041</v>
      </c>
    </row>
    <row r="1933" spans="1:7" x14ac:dyDescent="0.25">
      <c r="A1933" s="24">
        <v>55.893554999999999</v>
      </c>
      <c r="B1933" s="23">
        <v>-190.29129</v>
      </c>
      <c r="C1933" s="25">
        <v>3.5860018999999999</v>
      </c>
      <c r="D1933" s="26">
        <v>2.2393224999999999E-3</v>
      </c>
      <c r="F1933" s="18">
        <f t="shared" si="82"/>
        <v>6.7301776512963007</v>
      </c>
      <c r="G1933" s="12">
        <f t="shared" si="83"/>
        <v>46.402715959601046</v>
      </c>
    </row>
    <row r="1934" spans="1:7" x14ac:dyDescent="0.25">
      <c r="A1934" s="24">
        <v>55.993164</v>
      </c>
      <c r="B1934" s="23">
        <v>-190.38667000000001</v>
      </c>
      <c r="C1934" s="25">
        <v>3.5859885</v>
      </c>
      <c r="D1934" s="26">
        <v>2.2427023000000002E-3</v>
      </c>
      <c r="F1934" s="18">
        <f t="shared" si="82"/>
        <v>6.7335510287345466</v>
      </c>
      <c r="G1934" s="12">
        <f t="shared" si="83"/>
        <v>46.425974465275303</v>
      </c>
    </row>
    <row r="1935" spans="1:7" x14ac:dyDescent="0.25">
      <c r="A1935" s="24">
        <v>56.092773000000001</v>
      </c>
      <c r="B1935" s="23">
        <v>-190.49983</v>
      </c>
      <c r="C1935" s="25">
        <v>3.5859022</v>
      </c>
      <c r="D1935" s="26">
        <v>2.2395938000000001E-3</v>
      </c>
      <c r="F1935" s="18">
        <f t="shared" si="82"/>
        <v>6.737553245036831</v>
      </c>
      <c r="G1935" s="12">
        <f t="shared" si="83"/>
        <v>46.453568641225175</v>
      </c>
    </row>
    <row r="1936" spans="1:7" x14ac:dyDescent="0.25">
      <c r="A1936" s="24">
        <v>56.192383</v>
      </c>
      <c r="B1936" s="23">
        <v>-190.60417000000001</v>
      </c>
      <c r="C1936" s="25">
        <v>3.5858302000000002</v>
      </c>
      <c r="D1936" s="26">
        <v>2.2398591999999999E-3</v>
      </c>
      <c r="F1936" s="18">
        <f t="shared" si="82"/>
        <v>6.7412435176506547</v>
      </c>
      <c r="G1936" s="12">
        <f t="shared" si="83"/>
        <v>46.47901205160526</v>
      </c>
    </row>
    <row r="1937" spans="1:7" x14ac:dyDescent="0.25">
      <c r="A1937" s="24">
        <v>56.291992</v>
      </c>
      <c r="B1937" s="23">
        <v>-190.6644</v>
      </c>
      <c r="C1937" s="25">
        <v>3.5857410000000001</v>
      </c>
      <c r="D1937" s="26">
        <v>2.2405890999999999E-3</v>
      </c>
      <c r="F1937" s="18">
        <f t="shared" si="82"/>
        <v>6.743373718144527</v>
      </c>
      <c r="G1937" s="12">
        <f t="shared" si="83"/>
        <v>46.493699195626647</v>
      </c>
    </row>
    <row r="1938" spans="1:7" x14ac:dyDescent="0.25">
      <c r="A1938" s="24">
        <v>56.391601999999999</v>
      </c>
      <c r="B1938" s="23">
        <v>-190.78452999999999</v>
      </c>
      <c r="C1938" s="25">
        <v>3.5856811999999998</v>
      </c>
      <c r="D1938" s="26">
        <v>2.2410422E-3</v>
      </c>
      <c r="F1938" s="18">
        <f t="shared" si="82"/>
        <v>6.7476224477697775</v>
      </c>
      <c r="G1938" s="12">
        <f t="shared" si="83"/>
        <v>46.522993012848794</v>
      </c>
    </row>
    <row r="1939" spans="1:7" x14ac:dyDescent="0.25">
      <c r="A1939" s="24">
        <v>56.491211</v>
      </c>
      <c r="B1939" s="23">
        <v>-190.88939999999999</v>
      </c>
      <c r="C1939" s="25">
        <v>3.5856686</v>
      </c>
      <c r="D1939" s="26">
        <v>2.2390514999999999E-3</v>
      </c>
      <c r="F1939" s="18">
        <f t="shared" si="82"/>
        <v>6.7513314652991214</v>
      </c>
      <c r="G1939" s="12">
        <f t="shared" si="83"/>
        <v>46.548565664243839</v>
      </c>
    </row>
    <row r="1940" spans="1:7" x14ac:dyDescent="0.25">
      <c r="A1940" s="24">
        <v>56.590820000000001</v>
      </c>
      <c r="B1940" s="23">
        <v>-190.97423000000001</v>
      </c>
      <c r="C1940" s="25">
        <v>3.5855486000000001</v>
      </c>
      <c r="D1940" s="26">
        <v>2.2406788000000001E-3</v>
      </c>
      <c r="F1940" s="18">
        <f t="shared" ref="F1940:F2003" si="84" xml:space="preserve"> -B1940 / A_6x12_in2</f>
        <v>6.7543317128152296</v>
      </c>
      <c r="G1940" s="12">
        <f t="shared" ref="G1940:G2003" si="85" xml:space="preserve"> -B1940 * kip_to_N / A_6x12_mm2</f>
        <v>46.569251542167386</v>
      </c>
    </row>
    <row r="1941" spans="1:7" x14ac:dyDescent="0.25">
      <c r="A1941" s="24">
        <v>56.690429999999999</v>
      </c>
      <c r="B1941" s="23">
        <v>-191.09305000000001</v>
      </c>
      <c r="C1941" s="25">
        <v>3.5854514000000002</v>
      </c>
      <c r="D1941" s="26">
        <v>2.2395103999999998E-3</v>
      </c>
      <c r="F1941" s="18">
        <f t="shared" si="84"/>
        <v>6.7585341106681582</v>
      </c>
      <c r="G1941" s="12">
        <f t="shared" si="85"/>
        <v>46.598225914616691</v>
      </c>
    </row>
    <row r="1942" spans="1:7" x14ac:dyDescent="0.25">
      <c r="A1942" s="24">
        <v>56.790039</v>
      </c>
      <c r="B1942" s="23">
        <v>-191.18556000000001</v>
      </c>
      <c r="C1942" s="25">
        <v>3.5854119999999998</v>
      </c>
      <c r="D1942" s="26">
        <v>2.2399575000000001E-3</v>
      </c>
      <c r="F1942" s="18">
        <f t="shared" si="84"/>
        <v>6.7618059826204764</v>
      </c>
      <c r="G1942" s="12">
        <f t="shared" si="85"/>
        <v>46.620784568002371</v>
      </c>
    </row>
    <row r="1943" spans="1:7" x14ac:dyDescent="0.25">
      <c r="A1943" s="24">
        <v>56.889648000000001</v>
      </c>
      <c r="B1943" s="23">
        <v>-191.29207</v>
      </c>
      <c r="C1943" s="25">
        <v>3.5853693</v>
      </c>
      <c r="D1943" s="26">
        <v>2.2419123000000001E-3</v>
      </c>
      <c r="F1943" s="18">
        <f t="shared" si="84"/>
        <v>6.7655730032846355</v>
      </c>
      <c r="G1943" s="12">
        <f t="shared" si="85"/>
        <v>46.646757134990885</v>
      </c>
    </row>
    <row r="1944" spans="1:7" x14ac:dyDescent="0.25">
      <c r="A1944" s="24">
        <v>56.989258</v>
      </c>
      <c r="B1944" s="23">
        <v>-191.37689</v>
      </c>
      <c r="C1944" s="25">
        <v>3.5852807000000002</v>
      </c>
      <c r="D1944" s="26">
        <v>2.2398294000000002E-3</v>
      </c>
      <c r="F1944" s="18">
        <f t="shared" si="84"/>
        <v>6.7685728971230921</v>
      </c>
      <c r="G1944" s="12">
        <f t="shared" si="85"/>
        <v>46.667440574404708</v>
      </c>
    </row>
    <row r="1945" spans="1:7" x14ac:dyDescent="0.25">
      <c r="A1945" s="24">
        <v>57.088867</v>
      </c>
      <c r="B1945" s="23">
        <v>-191.47223</v>
      </c>
      <c r="C1945" s="25">
        <v>3.5853031</v>
      </c>
      <c r="D1945" s="26">
        <v>2.2412924999999999E-3</v>
      </c>
      <c r="F1945" s="18">
        <f t="shared" si="84"/>
        <v>6.7719448598507324</v>
      </c>
      <c r="G1945" s="12">
        <f t="shared" si="85"/>
        <v>46.690689326040101</v>
      </c>
    </row>
    <row r="1946" spans="1:7" x14ac:dyDescent="0.25">
      <c r="A1946" s="24">
        <v>57.188476999999999</v>
      </c>
      <c r="B1946" s="23">
        <v>-191.57258999999999</v>
      </c>
      <c r="C1946" s="25">
        <v>3.5852373000000002</v>
      </c>
      <c r="D1946" s="26">
        <v>2.2397577E-3</v>
      </c>
      <c r="F1946" s="18">
        <f t="shared" si="84"/>
        <v>6.7754943687593325</v>
      </c>
      <c r="G1946" s="12">
        <f t="shared" si="85"/>
        <v>46.715162209553085</v>
      </c>
    </row>
    <row r="1947" spans="1:7" x14ac:dyDescent="0.25">
      <c r="A1947" s="24">
        <v>57.288086</v>
      </c>
      <c r="B1947" s="23">
        <v>-191.65864999999999</v>
      </c>
      <c r="C1947" s="25">
        <v>3.5851383000000001</v>
      </c>
      <c r="D1947" s="26">
        <v>2.2408187000000001E-3</v>
      </c>
      <c r="F1947" s="18">
        <f t="shared" si="84"/>
        <v>6.7785381186265523</v>
      </c>
      <c r="G1947" s="12">
        <f t="shared" si="85"/>
        <v>46.736148024171733</v>
      </c>
    </row>
    <row r="1948" spans="1:7" x14ac:dyDescent="0.25">
      <c r="A1948" s="24">
        <v>57.387695000000001</v>
      </c>
      <c r="B1948" s="23">
        <v>-191.76575</v>
      </c>
      <c r="C1948" s="25">
        <v>3.5849991000000001</v>
      </c>
      <c r="D1948" s="26">
        <v>2.2393763000000001E-3</v>
      </c>
      <c r="F1948" s="18">
        <f t="shared" si="84"/>
        <v>6.7823260062721396</v>
      </c>
      <c r="G1948" s="12">
        <f t="shared" si="85"/>
        <v>46.762264463233521</v>
      </c>
    </row>
    <row r="1949" spans="1:7" x14ac:dyDescent="0.25">
      <c r="A1949" s="24">
        <v>57.487304999999999</v>
      </c>
      <c r="B1949" s="23">
        <v>-191.88301000000001</v>
      </c>
      <c r="C1949" s="25">
        <v>3.5848800999999999</v>
      </c>
      <c r="D1949" s="26">
        <v>2.2403448999999999E-3</v>
      </c>
      <c r="F1949" s="18">
        <f t="shared" si="84"/>
        <v>6.7864732304114641</v>
      </c>
      <c r="G1949" s="12">
        <f t="shared" si="85"/>
        <v>46.790858428167091</v>
      </c>
    </row>
    <row r="1950" spans="1:7" x14ac:dyDescent="0.25">
      <c r="A1950" s="24">
        <v>57.586914</v>
      </c>
      <c r="B1950" s="23">
        <v>-191.97703999999999</v>
      </c>
      <c r="C1950" s="25">
        <v>3.5848360000000001</v>
      </c>
      <c r="D1950" s="26">
        <v>2.2405565000000001E-3</v>
      </c>
      <c r="F1950" s="18">
        <f t="shared" si="84"/>
        <v>6.7897988613667808</v>
      </c>
      <c r="G1950" s="12">
        <f t="shared" si="85"/>
        <v>46.813787735029635</v>
      </c>
    </row>
    <row r="1951" spans="1:7" x14ac:dyDescent="0.25">
      <c r="A1951" s="24">
        <v>57.686523000000001</v>
      </c>
      <c r="B1951" s="23">
        <v>-192.08257</v>
      </c>
      <c r="C1951" s="25">
        <v>3.5848431999999999</v>
      </c>
      <c r="D1951" s="26">
        <v>2.2390543E-3</v>
      </c>
      <c r="F1951" s="18">
        <f t="shared" si="84"/>
        <v>6.7935312216211123</v>
      </c>
      <c r="G1951" s="12">
        <f t="shared" si="85"/>
        <v>46.839521328065956</v>
      </c>
    </row>
    <row r="1952" spans="1:7" x14ac:dyDescent="0.25">
      <c r="A1952" s="24">
        <v>57.786133</v>
      </c>
      <c r="B1952" s="23">
        <v>-192.17914999999999</v>
      </c>
      <c r="C1952" s="25">
        <v>3.5846673999999998</v>
      </c>
      <c r="D1952" s="26">
        <v>2.2425322999999999E-3</v>
      </c>
      <c r="F1952" s="18">
        <f t="shared" si="84"/>
        <v>6.796947040377515</v>
      </c>
      <c r="G1952" s="12">
        <f t="shared" si="85"/>
        <v>46.863072454906174</v>
      </c>
    </row>
    <row r="1953" spans="1:7" x14ac:dyDescent="0.25">
      <c r="A1953" s="24">
        <v>57.885742</v>
      </c>
      <c r="B1953" s="23">
        <v>-192.26732999999999</v>
      </c>
      <c r="C1953" s="25">
        <v>3.5846724999999999</v>
      </c>
      <c r="D1953" s="26">
        <v>2.2421238999999998E-3</v>
      </c>
      <c r="F1953" s="18">
        <f t="shared" si="84"/>
        <v>6.800065769906813</v>
      </c>
      <c r="G1953" s="12">
        <f t="shared" si="85"/>
        <v>46.884575233584677</v>
      </c>
    </row>
    <row r="1954" spans="1:7" x14ac:dyDescent="0.25">
      <c r="A1954" s="24">
        <v>57.985351999999999</v>
      </c>
      <c r="B1954" s="23">
        <v>-192.35522</v>
      </c>
      <c r="C1954" s="25">
        <v>3.5845992999999998</v>
      </c>
      <c r="D1954" s="26">
        <v>2.2383657999999998E-3</v>
      </c>
      <c r="F1954" s="18">
        <f t="shared" si="84"/>
        <v>6.8031742427842241</v>
      </c>
      <c r="G1954" s="12">
        <f t="shared" si="85"/>
        <v>46.906007295481416</v>
      </c>
    </row>
    <row r="1955" spans="1:7" x14ac:dyDescent="0.25">
      <c r="A1955" s="24">
        <v>58.084961</v>
      </c>
      <c r="B1955" s="23">
        <v>-192.47171</v>
      </c>
      <c r="C1955" s="25">
        <v>3.5845215000000001</v>
      </c>
      <c r="D1955" s="26">
        <v>2.2413104E-3</v>
      </c>
      <c r="F1955" s="18">
        <f t="shared" si="84"/>
        <v>6.807294233744396</v>
      </c>
      <c r="G1955" s="12">
        <f t="shared" si="85"/>
        <v>46.934413495166829</v>
      </c>
    </row>
    <row r="1956" spans="1:7" x14ac:dyDescent="0.25">
      <c r="A1956" s="24">
        <v>58.184570000000001</v>
      </c>
      <c r="B1956" s="23">
        <v>-192.56345999999999</v>
      </c>
      <c r="C1956" s="25">
        <v>3.5845356000000002</v>
      </c>
      <c r="D1956" s="26">
        <v>2.2400438E-3</v>
      </c>
      <c r="F1956" s="18">
        <f t="shared" si="84"/>
        <v>6.810539226195214</v>
      </c>
      <c r="G1956" s="12">
        <f t="shared" si="85"/>
        <v>46.956786821814056</v>
      </c>
    </row>
    <row r="1957" spans="1:7" x14ac:dyDescent="0.25">
      <c r="A1957" s="24">
        <v>58.284179999999999</v>
      </c>
      <c r="B1957" s="23">
        <v>-192.66478000000001</v>
      </c>
      <c r="C1957" s="25">
        <v>3.584435</v>
      </c>
      <c r="D1957" s="26">
        <v>2.2406518E-3</v>
      </c>
      <c r="F1957" s="18">
        <f t="shared" si="84"/>
        <v>6.8141226881583412</v>
      </c>
      <c r="G1957" s="12">
        <f t="shared" si="85"/>
        <v>46.981493802259813</v>
      </c>
    </row>
    <row r="1958" spans="1:7" x14ac:dyDescent="0.25">
      <c r="A1958" s="24">
        <v>58.383789</v>
      </c>
      <c r="B1958" s="23">
        <v>-192.76158000000001</v>
      </c>
      <c r="C1958" s="25">
        <v>3.5843256000000001</v>
      </c>
      <c r="D1958" s="26">
        <v>2.2407651000000001E-3</v>
      </c>
      <c r="F1958" s="18">
        <f t="shared" si="84"/>
        <v>6.8175462878230739</v>
      </c>
      <c r="G1958" s="12">
        <f t="shared" si="85"/>
        <v>47.005098576313785</v>
      </c>
    </row>
    <row r="1959" spans="1:7" x14ac:dyDescent="0.25">
      <c r="A1959" s="24">
        <v>58.483398000000001</v>
      </c>
      <c r="B1959" s="23">
        <v>-192.86113</v>
      </c>
      <c r="C1959" s="25">
        <v>3.5842974000000001</v>
      </c>
      <c r="D1959" s="26">
        <v>2.2397904999999999E-3</v>
      </c>
      <c r="F1959" s="18">
        <f t="shared" si="84"/>
        <v>6.8210671488419177</v>
      </c>
      <c r="G1959" s="12">
        <f t="shared" si="85"/>
        <v>47.029373940539749</v>
      </c>
    </row>
    <row r="1960" spans="1:7" x14ac:dyDescent="0.25">
      <c r="A1960" s="24">
        <v>58.583008</v>
      </c>
      <c r="B1960" s="23">
        <v>-192.97283999999999</v>
      </c>
      <c r="C1960" s="25">
        <v>3.5841357999999999</v>
      </c>
      <c r="D1960" s="26">
        <v>2.2405443999999998E-3</v>
      </c>
      <c r="F1960" s="18">
        <f t="shared" si="84"/>
        <v>6.8250180818847612</v>
      </c>
      <c r="G1960" s="12">
        <f t="shared" si="85"/>
        <v>47.056614532580753</v>
      </c>
    </row>
    <row r="1961" spans="1:7" x14ac:dyDescent="0.25">
      <c r="A1961" s="24">
        <v>58.682617</v>
      </c>
      <c r="B1961" s="23">
        <v>-193.03099</v>
      </c>
      <c r="C1961" s="25">
        <v>3.5840664000000002</v>
      </c>
      <c r="D1961" s="26">
        <v>2.2405924000000002E-3</v>
      </c>
      <c r="F1961" s="18">
        <f t="shared" si="84"/>
        <v>6.82707471742716</v>
      </c>
      <c r="G1961" s="12">
        <f t="shared" si="85"/>
        <v>47.070794466581155</v>
      </c>
    </row>
    <row r="1962" spans="1:7" x14ac:dyDescent="0.25">
      <c r="A1962" s="24">
        <v>58.782226999999999</v>
      </c>
      <c r="B1962" s="23">
        <v>-193.15951999999999</v>
      </c>
      <c r="C1962" s="25">
        <v>3.5840169999999998</v>
      </c>
      <c r="D1962" s="26">
        <v>2.2401273999999999E-3</v>
      </c>
      <c r="F1962" s="18">
        <f t="shared" si="84"/>
        <v>6.831620536279515</v>
      </c>
      <c r="G1962" s="12">
        <f t="shared" si="85"/>
        <v>47.10213663196501</v>
      </c>
    </row>
    <row r="1963" spans="1:7" x14ac:dyDescent="0.25">
      <c r="A1963" s="24">
        <v>58.881836</v>
      </c>
      <c r="B1963" s="23">
        <v>-193.24753999999999</v>
      </c>
      <c r="C1963" s="25">
        <v>3.5840003</v>
      </c>
      <c r="D1963" s="26">
        <v>2.2390691999999998E-3</v>
      </c>
      <c r="F1963" s="18">
        <f t="shared" si="84"/>
        <v>6.8347336069663926</v>
      </c>
      <c r="G1963" s="12">
        <f t="shared" si="85"/>
        <v>47.123600394488058</v>
      </c>
    </row>
    <row r="1964" spans="1:7" x14ac:dyDescent="0.25">
      <c r="A1964" s="24">
        <v>58.981445000000001</v>
      </c>
      <c r="B1964" s="23">
        <v>-193.34873999999999</v>
      </c>
      <c r="C1964" s="25">
        <v>3.5839205000000001</v>
      </c>
      <c r="D1964" s="26">
        <v>2.2394389000000002E-3</v>
      </c>
      <c r="F1964" s="18">
        <f t="shared" si="84"/>
        <v>6.8383128247977041</v>
      </c>
      <c r="G1964" s="12">
        <f t="shared" si="85"/>
        <v>47.148278112817209</v>
      </c>
    </row>
    <row r="1965" spans="1:7" x14ac:dyDescent="0.25">
      <c r="A1965" s="24">
        <v>59.081054999999999</v>
      </c>
      <c r="B1965" s="23">
        <v>-193.43636000000001</v>
      </c>
      <c r="C1965" s="25">
        <v>3.5839045</v>
      </c>
      <c r="D1965" s="26">
        <v>2.2387830999999999E-3</v>
      </c>
      <c r="F1965" s="18">
        <f t="shared" si="84"/>
        <v>6.8414117483785288</v>
      </c>
      <c r="G1965" s="12">
        <f t="shared" si="85"/>
        <v>47.169644334951613</v>
      </c>
    </row>
    <row r="1966" spans="1:7" x14ac:dyDescent="0.25">
      <c r="A1966" s="24">
        <v>59.180664</v>
      </c>
      <c r="B1966" s="23">
        <v>-193.54031000000001</v>
      </c>
      <c r="C1966" s="25">
        <v>3.5837702999999999</v>
      </c>
      <c r="D1966" s="26">
        <v>2.2412209999999998E-3</v>
      </c>
      <c r="F1966" s="18">
        <f t="shared" si="84"/>
        <v>6.8450882275639522</v>
      </c>
      <c r="G1966" s="12">
        <f t="shared" si="85"/>
        <v>47.19499264345275</v>
      </c>
    </row>
    <row r="1967" spans="1:7" x14ac:dyDescent="0.25">
      <c r="A1967" s="24">
        <v>59.280273000000001</v>
      </c>
      <c r="B1967" s="23">
        <v>-193.64770999999999</v>
      </c>
      <c r="C1967" s="25">
        <v>3.5836755999999999</v>
      </c>
      <c r="D1967" s="26">
        <v>2.2400082E-3</v>
      </c>
      <c r="F1967" s="18">
        <f t="shared" si="84"/>
        <v>6.848886725539078</v>
      </c>
      <c r="G1967" s="12">
        <f t="shared" si="85"/>
        <v>47.221182237806019</v>
      </c>
    </row>
    <row r="1968" spans="1:7" x14ac:dyDescent="0.25">
      <c r="A1968" s="24">
        <v>59.379883</v>
      </c>
      <c r="B1968" s="23">
        <v>-193.7516</v>
      </c>
      <c r="C1968" s="25">
        <v>3.5837591</v>
      </c>
      <c r="D1968" s="26">
        <v>2.2407173999999998E-3</v>
      </c>
      <c r="F1968" s="18">
        <f t="shared" si="84"/>
        <v>6.8525610826585934</v>
      </c>
      <c r="G1968" s="12">
        <f t="shared" si="85"/>
        <v>47.246515915248864</v>
      </c>
    </row>
    <row r="1969" spans="1:7" x14ac:dyDescent="0.25">
      <c r="A1969" s="24">
        <v>59.479492</v>
      </c>
      <c r="B1969" s="23">
        <v>-193.83423999999999</v>
      </c>
      <c r="C1969" s="25">
        <v>3.5836839999999999</v>
      </c>
      <c r="D1969" s="26">
        <v>2.2397129999999999E-3</v>
      </c>
      <c r="F1969" s="18">
        <f t="shared" si="84"/>
        <v>6.855483874769063</v>
      </c>
      <c r="G1969" s="12">
        <f t="shared" si="85"/>
        <v>47.266667759544532</v>
      </c>
    </row>
    <row r="1970" spans="1:7" x14ac:dyDescent="0.25">
      <c r="A1970" s="24">
        <v>59.579101999999999</v>
      </c>
      <c r="B1970" s="23">
        <v>-193.94609</v>
      </c>
      <c r="C1970" s="25">
        <v>3.5835416000000002</v>
      </c>
      <c r="D1970" s="26">
        <v>2.2397369999999999E-3</v>
      </c>
      <c r="F1970" s="18">
        <f t="shared" si="84"/>
        <v>6.8594397592990246</v>
      </c>
      <c r="G1970" s="12">
        <f t="shared" si="85"/>
        <v>47.29394249072157</v>
      </c>
    </row>
    <row r="1971" spans="1:7" x14ac:dyDescent="0.25">
      <c r="A1971" s="24">
        <v>59.678711</v>
      </c>
      <c r="B1971" s="23">
        <v>-194.04739000000001</v>
      </c>
      <c r="C1971" s="25">
        <v>3.5834915999999999</v>
      </c>
      <c r="D1971" s="26">
        <v>2.2381304000000002E-3</v>
      </c>
      <c r="F1971" s="18">
        <f t="shared" si="84"/>
        <v>6.8630225139068495</v>
      </c>
      <c r="G1971" s="12">
        <f t="shared" si="85"/>
        <v>47.318644594147891</v>
      </c>
    </row>
    <row r="1972" spans="1:7" x14ac:dyDescent="0.25">
      <c r="A1972" s="24">
        <v>59.778320000000001</v>
      </c>
      <c r="B1972" s="23">
        <v>-194.14105000000001</v>
      </c>
      <c r="C1972" s="25">
        <v>3.5833553999999999</v>
      </c>
      <c r="D1972" s="26">
        <v>2.2392808E-3</v>
      </c>
      <c r="F1972" s="18">
        <f t="shared" si="84"/>
        <v>6.866335058789069</v>
      </c>
      <c r="G1972" s="12">
        <f t="shared" si="85"/>
        <v>47.341483676150936</v>
      </c>
    </row>
    <row r="1973" spans="1:7" x14ac:dyDescent="0.25">
      <c r="A1973" s="24">
        <v>59.877929999999999</v>
      </c>
      <c r="B1973" s="23">
        <v>-194.24554000000001</v>
      </c>
      <c r="C1973" s="25">
        <v>3.5832076000000002</v>
      </c>
      <c r="D1973" s="26">
        <v>2.2378862000000002E-3</v>
      </c>
      <c r="F1973" s="18">
        <f t="shared" si="84"/>
        <v>6.8700306365676624</v>
      </c>
      <c r="G1973" s="12">
        <f t="shared" si="85"/>
        <v>47.366963664176765</v>
      </c>
    </row>
    <row r="1974" spans="1:7" x14ac:dyDescent="0.25">
      <c r="A1974" s="24">
        <v>59.977539</v>
      </c>
      <c r="B1974" s="23">
        <v>-194.33727999999999</v>
      </c>
      <c r="C1974" s="25">
        <v>3.5832796</v>
      </c>
      <c r="D1974" s="26">
        <v>2.2397010999999998E-3</v>
      </c>
      <c r="F1974" s="18">
        <f t="shared" si="84"/>
        <v>6.8732752753408288</v>
      </c>
      <c r="G1974" s="12">
        <f t="shared" si="85"/>
        <v>47.389334552314281</v>
      </c>
    </row>
    <row r="1975" spans="1:7" x14ac:dyDescent="0.25">
      <c r="A1975" s="24">
        <v>60.077148000000001</v>
      </c>
      <c r="B1975" s="23">
        <v>-194.43781999999999</v>
      </c>
      <c r="C1975" s="25">
        <v>3.5831933</v>
      </c>
      <c r="D1975" s="26">
        <v>2.2390961999999999E-3</v>
      </c>
      <c r="F1975" s="18">
        <f t="shared" si="84"/>
        <v>6.8768311504471527</v>
      </c>
      <c r="G1975" s="12">
        <f t="shared" si="85"/>
        <v>47.413851329002156</v>
      </c>
    </row>
    <row r="1976" spans="1:7" x14ac:dyDescent="0.25">
      <c r="A1976" s="24">
        <v>60.176758</v>
      </c>
      <c r="B1976" s="23">
        <v>-194.51605000000001</v>
      </c>
      <c r="C1976" s="25">
        <v>3.5831162999999999</v>
      </c>
      <c r="D1976" s="26">
        <v>2.2409168999999998E-3</v>
      </c>
      <c r="F1976" s="18">
        <f t="shared" si="84"/>
        <v>6.8795979707133936</v>
      </c>
      <c r="G1976" s="12">
        <f t="shared" si="85"/>
        <v>47.432927790512935</v>
      </c>
    </row>
    <row r="1977" spans="1:7" x14ac:dyDescent="0.25">
      <c r="A1977" s="24">
        <v>60.276367</v>
      </c>
      <c r="B1977" s="23">
        <v>-194.62503000000001</v>
      </c>
      <c r="C1977" s="25">
        <v>3.5830318999999999</v>
      </c>
      <c r="D1977" s="26">
        <v>2.2385507E-3</v>
      </c>
      <c r="F1977" s="18">
        <f t="shared" si="84"/>
        <v>6.8834523497574276</v>
      </c>
      <c r="G1977" s="12">
        <f t="shared" si="85"/>
        <v>47.459502669401381</v>
      </c>
    </row>
    <row r="1978" spans="1:7" x14ac:dyDescent="0.25">
      <c r="A1978" s="24">
        <v>60.375976999999999</v>
      </c>
      <c r="B1978" s="23">
        <v>-194.73929999999999</v>
      </c>
      <c r="C1978" s="25">
        <v>3.5829431999999999</v>
      </c>
      <c r="D1978" s="26">
        <v>2.2406788000000001E-3</v>
      </c>
      <c r="F1978" s="18">
        <f t="shared" si="84"/>
        <v>6.8874938242790069</v>
      </c>
      <c r="G1978" s="12">
        <f t="shared" si="85"/>
        <v>47.487367519929762</v>
      </c>
    </row>
    <row r="1979" spans="1:7" x14ac:dyDescent="0.25">
      <c r="A1979" s="24">
        <v>60.475586</v>
      </c>
      <c r="B1979" s="23">
        <v>-194.83569</v>
      </c>
      <c r="C1979" s="25">
        <v>3.5829333999999999</v>
      </c>
      <c r="D1979" s="26">
        <v>2.2407709999999999E-3</v>
      </c>
      <c r="F1979" s="18">
        <f t="shared" si="84"/>
        <v>6.8909029231600361</v>
      </c>
      <c r="G1979" s="12">
        <f t="shared" si="85"/>
        <v>47.510872315085365</v>
      </c>
    </row>
    <row r="1980" spans="1:7" x14ac:dyDescent="0.25">
      <c r="A1980" s="24">
        <v>60.575195000000001</v>
      </c>
      <c r="B1980" s="23">
        <v>-194.93145999999999</v>
      </c>
      <c r="C1980" s="25">
        <v>3.5828085000000001</v>
      </c>
      <c r="D1980" s="26">
        <v>2.2402375000000001E-3</v>
      </c>
      <c r="F1980" s="18">
        <f t="shared" si="84"/>
        <v>6.8942900940266822</v>
      </c>
      <c r="G1980" s="12">
        <f t="shared" si="85"/>
        <v>47.534225922638562</v>
      </c>
    </row>
    <row r="1981" spans="1:7" x14ac:dyDescent="0.25">
      <c r="A1981" s="24">
        <v>60.674804999999999</v>
      </c>
      <c r="B1981" s="23">
        <v>-195.03084999999999</v>
      </c>
      <c r="C1981" s="25">
        <v>3.5827450999999999</v>
      </c>
      <c r="D1981" s="26">
        <v>2.2400171E-3</v>
      </c>
      <c r="F1981" s="18">
        <f t="shared" si="84"/>
        <v>6.8978052962031056</v>
      </c>
      <c r="G1981" s="12">
        <f t="shared" si="85"/>
        <v>47.558462270709065</v>
      </c>
    </row>
    <row r="1982" spans="1:7" x14ac:dyDescent="0.25">
      <c r="A1982" s="24">
        <v>60.774414</v>
      </c>
      <c r="B1982" s="23">
        <v>-195.10911999999999</v>
      </c>
      <c r="C1982" s="25">
        <v>3.5826563999999999</v>
      </c>
      <c r="D1982" s="26">
        <v>2.2406669E-3</v>
      </c>
      <c r="F1982" s="18">
        <f t="shared" si="84"/>
        <v>6.9005735311799503</v>
      </c>
      <c r="G1982" s="12">
        <f t="shared" si="85"/>
        <v>47.577548486258699</v>
      </c>
    </row>
    <row r="1983" spans="1:7" x14ac:dyDescent="0.25">
      <c r="A1983" s="24">
        <v>60.874023000000001</v>
      </c>
      <c r="B1983" s="23">
        <v>-195.21227999999999</v>
      </c>
      <c r="C1983" s="25">
        <v>3.5826619000000002</v>
      </c>
      <c r="D1983" s="26">
        <v>2.2397428000000001E-3</v>
      </c>
      <c r="F1983" s="18">
        <f t="shared" si="84"/>
        <v>6.9042220698309196</v>
      </c>
      <c r="G1983" s="12">
        <f t="shared" si="85"/>
        <v>47.602704152492258</v>
      </c>
    </row>
    <row r="1984" spans="1:7" x14ac:dyDescent="0.25">
      <c r="A1984" s="24">
        <v>60.973633</v>
      </c>
      <c r="B1984" s="23">
        <v>-195.31351000000001</v>
      </c>
      <c r="C1984" s="25">
        <v>3.5825045000000002</v>
      </c>
      <c r="D1984" s="26">
        <v>2.2392124000000001E-3</v>
      </c>
      <c r="F1984" s="18">
        <f t="shared" si="84"/>
        <v>6.9078023486951849</v>
      </c>
      <c r="G1984" s="12">
        <f t="shared" si="85"/>
        <v>47.627389186350563</v>
      </c>
    </row>
    <row r="1985" spans="1:7" x14ac:dyDescent="0.25">
      <c r="A1985" s="24">
        <v>61.073242</v>
      </c>
      <c r="B1985" s="23">
        <v>-195.42679999999999</v>
      </c>
      <c r="C1985" s="25">
        <v>3.5825073999999999</v>
      </c>
      <c r="D1985" s="26">
        <v>2.2409826000000001E-3</v>
      </c>
      <c r="F1985" s="18">
        <f t="shared" si="84"/>
        <v>6.9118091628069358</v>
      </c>
      <c r="G1985" s="12">
        <f t="shared" si="85"/>
        <v>47.655015062926743</v>
      </c>
    </row>
    <row r="1986" spans="1:7" x14ac:dyDescent="0.25">
      <c r="A1986" s="24">
        <v>61.172851999999999</v>
      </c>
      <c r="B1986" s="23">
        <v>-195.51734999999999</v>
      </c>
      <c r="C1986" s="25">
        <v>3.5824653999999998</v>
      </c>
      <c r="D1986" s="26">
        <v>2.2401809999999999E-3</v>
      </c>
      <c r="F1986" s="18">
        <f t="shared" si="84"/>
        <v>6.9150117139395961</v>
      </c>
      <c r="G1986" s="12">
        <f t="shared" si="85"/>
        <v>47.677095768408016</v>
      </c>
    </row>
    <row r="1987" spans="1:7" x14ac:dyDescent="0.25">
      <c r="A1987" s="24">
        <v>61.272461</v>
      </c>
      <c r="B1987" s="23">
        <v>-195.61922999999999</v>
      </c>
      <c r="C1987" s="25">
        <v>3.5823640999999999</v>
      </c>
      <c r="D1987" s="26">
        <v>2.2383691000000001E-3</v>
      </c>
      <c r="F1987" s="18">
        <f t="shared" si="84"/>
        <v>6.9186149818511966</v>
      </c>
      <c r="G1987" s="12">
        <f t="shared" si="85"/>
        <v>47.701939305397879</v>
      </c>
    </row>
    <row r="1988" spans="1:7" x14ac:dyDescent="0.25">
      <c r="A1988" s="24">
        <v>61.372070000000001</v>
      </c>
      <c r="B1988" s="23">
        <v>-195.71115</v>
      </c>
      <c r="C1988" s="25">
        <v>3.5822927999999998</v>
      </c>
      <c r="D1988" s="26">
        <v>2.2411969999999999E-3</v>
      </c>
      <c r="F1988" s="18">
        <f t="shared" si="84"/>
        <v>6.9218659868220875</v>
      </c>
      <c r="G1988" s="12">
        <f t="shared" si="85"/>
        <v>47.724354086710292</v>
      </c>
    </row>
    <row r="1989" spans="1:7" x14ac:dyDescent="0.25">
      <c r="A1989" s="24">
        <v>61.471679999999999</v>
      </c>
      <c r="B1989" s="23">
        <v>-195.80901</v>
      </c>
      <c r="C1989" s="25">
        <v>3.5821483000000001</v>
      </c>
      <c r="D1989" s="26">
        <v>2.2432120000000001E-3</v>
      </c>
      <c r="F1989" s="18">
        <f t="shared" si="84"/>
        <v>6.9253270763178589</v>
      </c>
      <c r="G1989" s="12">
        <f t="shared" si="85"/>
        <v>47.748217342794199</v>
      </c>
    </row>
    <row r="1990" spans="1:7" x14ac:dyDescent="0.25">
      <c r="A1990" s="24">
        <v>61.571289</v>
      </c>
      <c r="B1990" s="23">
        <v>-195.92733999999999</v>
      </c>
      <c r="C1990" s="25">
        <v>3.5821451999999998</v>
      </c>
      <c r="D1990" s="26">
        <v>2.2395043999999999E-3</v>
      </c>
      <c r="F1990" s="18">
        <f t="shared" si="84"/>
        <v>6.9295121439658729</v>
      </c>
      <c r="G1990" s="12">
        <f t="shared" si="85"/>
        <v>47.777072228267414</v>
      </c>
    </row>
    <row r="1991" spans="1:7" x14ac:dyDescent="0.25">
      <c r="A1991" s="24">
        <v>61.670898000000001</v>
      </c>
      <c r="B1991" s="23">
        <v>-196.01273</v>
      </c>
      <c r="C1991" s="25">
        <v>3.5820618</v>
      </c>
      <c r="D1991" s="26">
        <v>2.2410334000000001E-3</v>
      </c>
      <c r="F1991" s="18">
        <f t="shared" si="84"/>
        <v>6.9325321974304552</v>
      </c>
      <c r="G1991" s="12">
        <f t="shared" si="85"/>
        <v>47.797894662735068</v>
      </c>
    </row>
    <row r="1992" spans="1:7" x14ac:dyDescent="0.25">
      <c r="A1992" s="24">
        <v>61.770508</v>
      </c>
      <c r="B1992" s="23">
        <v>-196.11190999999999</v>
      </c>
      <c r="C1992" s="25">
        <v>3.5820563000000001</v>
      </c>
      <c r="D1992" s="26">
        <v>2.2416592000000001E-3</v>
      </c>
      <c r="F1992" s="18">
        <f t="shared" si="84"/>
        <v>6.9360399723762001</v>
      </c>
      <c r="G1992" s="12">
        <f t="shared" si="85"/>
        <v>47.82207980210152</v>
      </c>
    </row>
    <row r="1993" spans="1:7" x14ac:dyDescent="0.25">
      <c r="A1993" s="24">
        <v>61.870117</v>
      </c>
      <c r="B1993" s="23">
        <v>-196.19311999999999</v>
      </c>
      <c r="C1993" s="25">
        <v>3.5819131999999998</v>
      </c>
      <c r="D1993" s="26">
        <v>2.2404015000000001E-3</v>
      </c>
      <c r="F1993" s="18">
        <f t="shared" si="84"/>
        <v>6.938912188582532</v>
      </c>
      <c r="G1993" s="12">
        <f t="shared" si="85"/>
        <v>47.841882939507755</v>
      </c>
    </row>
    <row r="1994" spans="1:7" x14ac:dyDescent="0.25">
      <c r="A1994" s="24">
        <v>61.969726999999999</v>
      </c>
      <c r="B1994" s="23">
        <v>-196.30814000000001</v>
      </c>
      <c r="C1994" s="25">
        <v>3.5818815000000002</v>
      </c>
      <c r="D1994" s="26">
        <v>2.2408484999999999E-3</v>
      </c>
      <c r="F1994" s="18">
        <f t="shared" si="84"/>
        <v>6.9429801889279608</v>
      </c>
      <c r="G1994" s="12">
        <f t="shared" si="85"/>
        <v>47.869930678264865</v>
      </c>
    </row>
    <row r="1995" spans="1:7" x14ac:dyDescent="0.25">
      <c r="A1995" s="24">
        <v>62.069336</v>
      </c>
      <c r="B1995" s="23">
        <v>-196.42590000000001</v>
      </c>
      <c r="C1995" s="25">
        <v>3.5818607999999998</v>
      </c>
      <c r="D1995" s="26">
        <v>2.2414652999999999E-3</v>
      </c>
      <c r="F1995" s="18">
        <f t="shared" si="84"/>
        <v>6.9471450969498507</v>
      </c>
      <c r="G1995" s="12">
        <f t="shared" si="85"/>
        <v>47.898646568684249</v>
      </c>
    </row>
    <row r="1996" spans="1:7" x14ac:dyDescent="0.25">
      <c r="A1996" s="24">
        <v>62.168945000000001</v>
      </c>
      <c r="B1996" s="23">
        <v>-196.51751999999999</v>
      </c>
      <c r="C1996" s="25">
        <v>3.5817442000000002</v>
      </c>
      <c r="D1996" s="26">
        <v>2.2390691999999998E-3</v>
      </c>
      <c r="F1996" s="18">
        <f t="shared" si="84"/>
        <v>6.9503854915912004</v>
      </c>
      <c r="G1996" s="12">
        <f t="shared" si="85"/>
        <v>47.92098819470516</v>
      </c>
    </row>
    <row r="1997" spans="1:7" x14ac:dyDescent="0.25">
      <c r="A1997" s="24">
        <v>62.268554999999999</v>
      </c>
      <c r="B1997" s="23">
        <v>-196.59276</v>
      </c>
      <c r="C1997" s="25">
        <v>3.5816113999999999</v>
      </c>
      <c r="D1997" s="26">
        <v>2.2399455999999999E-3</v>
      </c>
      <c r="F1997" s="18">
        <f t="shared" si="84"/>
        <v>6.9530465622396971</v>
      </c>
      <c r="G1997" s="12">
        <f t="shared" si="85"/>
        <v>47.939335541810756</v>
      </c>
    </row>
    <row r="1998" spans="1:7" x14ac:dyDescent="0.25">
      <c r="A1998" s="24">
        <v>62.368164</v>
      </c>
      <c r="B1998" s="23">
        <v>-196.71549999999999</v>
      </c>
      <c r="C1998" s="25">
        <v>3.5816286000000002</v>
      </c>
      <c r="D1998" s="26">
        <v>2.2411613999999999E-3</v>
      </c>
      <c r="F1998" s="18">
        <f t="shared" si="84"/>
        <v>6.9573876017319414</v>
      </c>
      <c r="G1998" s="12">
        <f t="shared" si="85"/>
        <v>47.969265810068862</v>
      </c>
    </row>
    <row r="1999" spans="1:7" x14ac:dyDescent="0.25">
      <c r="A1999" s="24">
        <v>62.467773000000001</v>
      </c>
      <c r="B1999" s="23">
        <v>-196.80649</v>
      </c>
      <c r="C1999" s="25">
        <v>3.5814599999999999</v>
      </c>
      <c r="D1999" s="26">
        <v>2.2402883000000001E-3</v>
      </c>
      <c r="F1999" s="18">
        <f t="shared" si="84"/>
        <v>6.9606057146812601</v>
      </c>
      <c r="G1999" s="12">
        <f t="shared" si="85"/>
        <v>47.991453809977656</v>
      </c>
    </row>
    <row r="2000" spans="1:7" x14ac:dyDescent="0.25">
      <c r="A2000" s="24">
        <v>62.567383</v>
      </c>
      <c r="B2000" s="23">
        <v>-196.90262000000001</v>
      </c>
      <c r="C2000" s="25">
        <v>3.5813830000000002</v>
      </c>
      <c r="D2000" s="26">
        <v>2.2391437000000001E-3</v>
      </c>
      <c r="F2000" s="18">
        <f t="shared" si="84"/>
        <v>6.9640056179433545</v>
      </c>
      <c r="G2000" s="12">
        <f t="shared" si="85"/>
        <v>48.014895203880641</v>
      </c>
    </row>
    <row r="2001" spans="1:7" x14ac:dyDescent="0.25">
      <c r="A2001" s="24">
        <v>62.666992</v>
      </c>
      <c r="B2001" s="23">
        <v>-196.9915</v>
      </c>
      <c r="C2001" s="25">
        <v>3.5813272</v>
      </c>
      <c r="D2001" s="26">
        <v>2.2388727000000001E-3</v>
      </c>
      <c r="F2001" s="18">
        <f t="shared" si="84"/>
        <v>6.9671491049082448</v>
      </c>
      <c r="G2001" s="12">
        <f t="shared" si="85"/>
        <v>48.036568678239284</v>
      </c>
    </row>
    <row r="2002" spans="1:7" x14ac:dyDescent="0.25">
      <c r="A2002" s="24">
        <v>62.766601999999999</v>
      </c>
      <c r="B2002" s="23">
        <v>-197.09451000000001</v>
      </c>
      <c r="C2002" s="25">
        <v>3.5813948999999998</v>
      </c>
      <c r="D2002" s="26">
        <v>2.2400201000000002E-3</v>
      </c>
      <c r="F2002" s="18">
        <f t="shared" si="84"/>
        <v>6.9707923383944443</v>
      </c>
      <c r="G2002" s="12">
        <f t="shared" si="85"/>
        <v>48.061687766827099</v>
      </c>
    </row>
    <row r="2003" spans="1:7" x14ac:dyDescent="0.25">
      <c r="A2003" s="24">
        <v>62.866211</v>
      </c>
      <c r="B2003" s="23">
        <v>-197.19844000000001</v>
      </c>
      <c r="C2003" s="25">
        <v>3.5812705</v>
      </c>
      <c r="D2003" s="26">
        <v>2.2384047000000001E-3</v>
      </c>
      <c r="F2003" s="18">
        <f t="shared" si="84"/>
        <v>6.9744681102245645</v>
      </c>
      <c r="G2003" s="12">
        <f t="shared" si="85"/>
        <v>48.087031198308807</v>
      </c>
    </row>
    <row r="2004" spans="1:7" x14ac:dyDescent="0.25">
      <c r="A2004" s="24">
        <v>62.965820000000001</v>
      </c>
      <c r="B2004" s="23">
        <v>-197.29239999999999</v>
      </c>
      <c r="C2004" s="25">
        <v>3.5811682</v>
      </c>
      <c r="D2004" s="26">
        <v>2.2394806000000001E-3</v>
      </c>
      <c r="F2004" s="18">
        <f t="shared" ref="F2004:F2067" si="86" xml:space="preserve"> -B2004 / A_6x12_in2</f>
        <v>6.9777912654363226</v>
      </c>
      <c r="G2004" s="12">
        <f t="shared" ref="G2004:G2067" si="87" xml:space="preserve"> -B2004 * kip_to_N / A_6x12_mm2</f>
        <v>48.109943435603341</v>
      </c>
    </row>
    <row r="2005" spans="1:7" x14ac:dyDescent="0.25">
      <c r="A2005" s="24">
        <v>63.065429999999999</v>
      </c>
      <c r="B2005" s="23">
        <v>-197.40101999999999</v>
      </c>
      <c r="C2005" s="25">
        <v>3.5810214999999999</v>
      </c>
      <c r="D2005" s="26">
        <v>2.2397398E-3</v>
      </c>
      <c r="F2005" s="18">
        <f t="shared" si="86"/>
        <v>6.9816329120849092</v>
      </c>
      <c r="G2005" s="12">
        <f t="shared" si="87"/>
        <v>48.136430528142007</v>
      </c>
    </row>
    <row r="2006" spans="1:7" x14ac:dyDescent="0.25">
      <c r="A2006" s="24">
        <v>63.165039</v>
      </c>
      <c r="B2006" s="23">
        <v>-197.49409</v>
      </c>
      <c r="C2006" s="25">
        <v>3.5810241999999999</v>
      </c>
      <c r="D2006" s="26">
        <v>2.2407235000000002E-3</v>
      </c>
      <c r="F2006" s="18">
        <f t="shared" si="86"/>
        <v>6.9849245899857015</v>
      </c>
      <c r="G2006" s="12">
        <f t="shared" si="87"/>
        <v>48.159125738071801</v>
      </c>
    </row>
    <row r="2007" spans="1:7" x14ac:dyDescent="0.25">
      <c r="A2007" s="24">
        <v>63.264648000000001</v>
      </c>
      <c r="B2007" s="23">
        <v>-197.59954999999999</v>
      </c>
      <c r="C2007" s="25">
        <v>3.5809627000000002</v>
      </c>
      <c r="D2007" s="26">
        <v>2.2396743000000002E-3</v>
      </c>
      <c r="F2007" s="18">
        <f t="shared" si="86"/>
        <v>6.9886544744964727</v>
      </c>
      <c r="G2007" s="12">
        <f t="shared" si="87"/>
        <v>48.184842261540105</v>
      </c>
    </row>
    <row r="2008" spans="1:7" x14ac:dyDescent="0.25">
      <c r="A2008" s="24">
        <v>63.364258</v>
      </c>
      <c r="B2008" s="23">
        <v>-197.68960999999999</v>
      </c>
      <c r="C2008" s="25">
        <v>3.5809782000000001</v>
      </c>
      <c r="D2008" s="26">
        <v>2.2383332E-3</v>
      </c>
      <c r="F2008" s="18">
        <f t="shared" si="86"/>
        <v>6.9918396954242183</v>
      </c>
      <c r="G2008" s="12">
        <f t="shared" si="87"/>
        <v>48.206803480045281</v>
      </c>
    </row>
    <row r="2009" spans="1:7" x14ac:dyDescent="0.25">
      <c r="A2009" s="24">
        <v>63.463867</v>
      </c>
      <c r="B2009" s="23">
        <v>-197.79741000000001</v>
      </c>
      <c r="C2009" s="25">
        <v>3.5807775999999998</v>
      </c>
      <c r="D2009" s="26">
        <v>2.2417100000000001E-3</v>
      </c>
      <c r="F2009" s="18">
        <f t="shared" si="86"/>
        <v>6.9956523405053987</v>
      </c>
      <c r="G2009" s="12">
        <f t="shared" si="87"/>
        <v>48.233090614787208</v>
      </c>
    </row>
    <row r="2010" spans="1:7" x14ac:dyDescent="0.25">
      <c r="A2010" s="24">
        <v>63.563476999999999</v>
      </c>
      <c r="B2010" s="23">
        <v>-197.88306</v>
      </c>
      <c r="C2010" s="25">
        <v>3.5806935000000002</v>
      </c>
      <c r="D2010" s="26">
        <v>2.2397040999999999E-3</v>
      </c>
      <c r="F2010" s="18">
        <f t="shared" si="86"/>
        <v>6.9986815895889141</v>
      </c>
      <c r="G2010" s="12">
        <f t="shared" si="87"/>
        <v>48.253976450507487</v>
      </c>
    </row>
    <row r="2011" spans="1:7" x14ac:dyDescent="0.25">
      <c r="A2011" s="24">
        <v>63.663086</v>
      </c>
      <c r="B2011" s="23">
        <v>-197.98569000000001</v>
      </c>
      <c r="C2011" s="25">
        <v>3.5806274</v>
      </c>
      <c r="D2011" s="26">
        <v>2.2395758E-3</v>
      </c>
      <c r="F2011" s="18">
        <f t="shared" si="86"/>
        <v>7.0023113833243631</v>
      </c>
      <c r="G2011" s="12">
        <f t="shared" si="87"/>
        <v>48.279002875726079</v>
      </c>
    </row>
    <row r="2012" spans="1:7" x14ac:dyDescent="0.25">
      <c r="A2012" s="24">
        <v>63.762695000000001</v>
      </c>
      <c r="B2012" s="23">
        <v>-198.0752</v>
      </c>
      <c r="C2012" s="25">
        <v>3.5806136</v>
      </c>
      <c r="D2012" s="26">
        <v>2.2423654000000002E-3</v>
      </c>
      <c r="F2012" s="18">
        <f t="shared" si="86"/>
        <v>7.0054771519812862</v>
      </c>
      <c r="G2012" s="12">
        <f t="shared" si="87"/>
        <v>48.300829976196852</v>
      </c>
    </row>
    <row r="2013" spans="1:7" x14ac:dyDescent="0.25">
      <c r="A2013" s="24">
        <v>63.862304999999999</v>
      </c>
      <c r="B2013" s="23">
        <v>-198.16913</v>
      </c>
      <c r="C2013" s="25">
        <v>3.5805018</v>
      </c>
      <c r="D2013" s="26">
        <v>2.2403388E-3</v>
      </c>
      <c r="F2013" s="18">
        <f t="shared" si="86"/>
        <v>7.0087992461600912</v>
      </c>
      <c r="G2013" s="12">
        <f t="shared" si="87"/>
        <v>48.323734897962247</v>
      </c>
    </row>
    <row r="2014" spans="1:7" x14ac:dyDescent="0.25">
      <c r="A2014" s="24">
        <v>63.961914</v>
      </c>
      <c r="B2014" s="23">
        <v>-198.28065000000001</v>
      </c>
      <c r="C2014" s="25">
        <v>3.5803995</v>
      </c>
      <c r="D2014" s="26">
        <v>2.2414205999999998E-3</v>
      </c>
      <c r="F2014" s="18">
        <f t="shared" si="86"/>
        <v>7.0127434593275595</v>
      </c>
      <c r="G2014" s="12">
        <f t="shared" si="87"/>
        <v>48.35092915831865</v>
      </c>
    </row>
    <row r="2015" spans="1:7" x14ac:dyDescent="0.25">
      <c r="A2015" s="24">
        <v>64.061522999999994</v>
      </c>
      <c r="B2015" s="23">
        <v>-198.38324</v>
      </c>
      <c r="C2015" s="25">
        <v>3.5803878</v>
      </c>
      <c r="D2015" s="26">
        <v>2.2408395999999999E-3</v>
      </c>
      <c r="F2015" s="18">
        <f t="shared" si="86"/>
        <v>7.0163718383524039</v>
      </c>
      <c r="G2015" s="12">
        <f t="shared" si="87"/>
        <v>48.37594582949837</v>
      </c>
    </row>
    <row r="2016" spans="1:7" x14ac:dyDescent="0.25">
      <c r="A2016" s="24">
        <v>64.161133000000007</v>
      </c>
      <c r="B2016" s="23">
        <v>-198.50559999999999</v>
      </c>
      <c r="C2016" s="25">
        <v>3.580308</v>
      </c>
      <c r="D2016" s="26">
        <v>2.2409616999999999E-3</v>
      </c>
      <c r="F2016" s="18">
        <f t="shared" si="86"/>
        <v>7.0206994380938976</v>
      </c>
      <c r="G2016" s="12">
        <f t="shared" si="87"/>
        <v>48.405783434387253</v>
      </c>
    </row>
    <row r="2017" spans="1:7" x14ac:dyDescent="0.25">
      <c r="A2017" s="24">
        <v>64.260741999999993</v>
      </c>
      <c r="B2017" s="23">
        <v>-198.60023000000001</v>
      </c>
      <c r="C2017" s="25">
        <v>3.5802591000000001</v>
      </c>
      <c r="D2017" s="26">
        <v>2.2398294000000002E-3</v>
      </c>
      <c r="F2017" s="18">
        <f t="shared" si="86"/>
        <v>7.0240462897082949</v>
      </c>
      <c r="G2017" s="12">
        <f t="shared" si="87"/>
        <v>48.428859051832788</v>
      </c>
    </row>
    <row r="2018" spans="1:7" x14ac:dyDescent="0.25">
      <c r="A2018" s="24">
        <v>64.360352000000006</v>
      </c>
      <c r="B2018" s="23">
        <v>-198.68536</v>
      </c>
      <c r="C2018" s="25">
        <v>3.5801935</v>
      </c>
      <c r="D2018" s="26">
        <v>2.2410987999999998E-3</v>
      </c>
      <c r="F2018" s="18">
        <f t="shared" si="86"/>
        <v>7.0270571475539425</v>
      </c>
      <c r="G2018" s="12">
        <f t="shared" si="87"/>
        <v>48.449618085047817</v>
      </c>
    </row>
    <row r="2019" spans="1:7" x14ac:dyDescent="0.25">
      <c r="A2019" s="24">
        <v>64.459961000000007</v>
      </c>
      <c r="B2019" s="23">
        <v>-198.78258</v>
      </c>
      <c r="C2019" s="25">
        <v>3.5801351000000001</v>
      </c>
      <c r="D2019" s="26">
        <v>2.2413104E-3</v>
      </c>
      <c r="F2019" s="18">
        <f t="shared" si="86"/>
        <v>7.0304956016800295</v>
      </c>
      <c r="G2019" s="12">
        <f t="shared" si="87"/>
        <v>48.473325276509875</v>
      </c>
    </row>
    <row r="2020" spans="1:7" x14ac:dyDescent="0.25">
      <c r="A2020" s="24">
        <v>64.559569999999994</v>
      </c>
      <c r="B2020" s="23">
        <v>-198.87437</v>
      </c>
      <c r="C2020" s="25">
        <v>3.5800464000000001</v>
      </c>
      <c r="D2020" s="26">
        <v>2.2404044999999998E-3</v>
      </c>
      <c r="F2020" s="18">
        <f t="shared" si="86"/>
        <v>7.0337420088414531</v>
      </c>
      <c r="G2020" s="12">
        <f t="shared" si="87"/>
        <v>48.49570835719598</v>
      </c>
    </row>
    <row r="2021" spans="1:7" x14ac:dyDescent="0.25">
      <c r="A2021" s="24">
        <v>64.659180000000006</v>
      </c>
      <c r="B2021" s="23">
        <v>-198.97975</v>
      </c>
      <c r="C2021" s="25">
        <v>3.5799747000000002</v>
      </c>
      <c r="D2021" s="26">
        <v>2.2392541E-3</v>
      </c>
      <c r="F2021" s="18">
        <f t="shared" si="86"/>
        <v>7.037469063931014</v>
      </c>
      <c r="G2021" s="12">
        <f t="shared" si="87"/>
        <v>48.52140537258655</v>
      </c>
    </row>
    <row r="2022" spans="1:7" x14ac:dyDescent="0.25">
      <c r="A2022" s="24">
        <v>64.758788999999993</v>
      </c>
      <c r="B2022" s="23">
        <v>-199.06757999999999</v>
      </c>
      <c r="C2022" s="25">
        <v>3.5798390000000002</v>
      </c>
      <c r="D2022" s="26">
        <v>2.2381991000000002E-3</v>
      </c>
      <c r="F2022" s="18">
        <f t="shared" si="86"/>
        <v>7.0405754147425164</v>
      </c>
      <c r="G2022" s="12">
        <f t="shared" si="87"/>
        <v>48.542822803424983</v>
      </c>
    </row>
    <row r="2023" spans="1:7" x14ac:dyDescent="0.25">
      <c r="A2023" s="24">
        <v>64.858397999999994</v>
      </c>
      <c r="B2023" s="23">
        <v>-199.13624999999999</v>
      </c>
      <c r="C2023" s="25">
        <v>3.5798025</v>
      </c>
      <c r="D2023" s="26">
        <v>2.2410809000000002E-3</v>
      </c>
      <c r="F2023" s="18">
        <f t="shared" si="86"/>
        <v>7.043004119174098</v>
      </c>
      <c r="G2023" s="12">
        <f t="shared" si="87"/>
        <v>48.559568049646956</v>
      </c>
    </row>
    <row r="2024" spans="1:7" x14ac:dyDescent="0.25">
      <c r="A2024" s="24">
        <v>64.958008000000007</v>
      </c>
      <c r="B2024" s="23">
        <v>-199.26508999999999</v>
      </c>
      <c r="C2024" s="25">
        <v>3.5797254999999999</v>
      </c>
      <c r="D2024" s="26">
        <v>2.2410960000000001E-3</v>
      </c>
      <c r="F2024" s="18">
        <f t="shared" si="86"/>
        <v>7.0475609020336449</v>
      </c>
      <c r="G2024" s="12">
        <f t="shared" si="87"/>
        <v>48.590985808832016</v>
      </c>
    </row>
    <row r="2025" spans="1:7" x14ac:dyDescent="0.25">
      <c r="A2025" s="24">
        <v>65.057616999999993</v>
      </c>
      <c r="B2025" s="23">
        <v>-199.36519000000001</v>
      </c>
      <c r="C2025" s="25">
        <v>3.5796635000000001</v>
      </c>
      <c r="D2025" s="26">
        <v>2.2408962000000001E-3</v>
      </c>
      <c r="F2025" s="18">
        <f t="shared" si="86"/>
        <v>7.0511012153233121</v>
      </c>
      <c r="G2025" s="12">
        <f t="shared" si="87"/>
        <v>48.615395291092383</v>
      </c>
    </row>
    <row r="2026" spans="1:7" x14ac:dyDescent="0.25">
      <c r="A2026" s="24">
        <v>65.157227000000006</v>
      </c>
      <c r="B2026" s="23">
        <v>-199.4521</v>
      </c>
      <c r="C2026" s="25">
        <v>3.5796266000000001</v>
      </c>
      <c r="D2026" s="26">
        <v>2.2411584000000002E-3</v>
      </c>
      <c r="F2026" s="18">
        <f t="shared" si="86"/>
        <v>7.054175027790893</v>
      </c>
      <c r="G2026" s="12">
        <f t="shared" si="87"/>
        <v>48.636588379036915</v>
      </c>
    </row>
    <row r="2027" spans="1:7" x14ac:dyDescent="0.25">
      <c r="A2027" s="24">
        <v>65.256836000000007</v>
      </c>
      <c r="B2027" s="23">
        <v>-199.55359999999999</v>
      </c>
      <c r="C2027" s="25">
        <v>3.5794966000000001</v>
      </c>
      <c r="D2027" s="26">
        <v>2.2405443999999998E-3</v>
      </c>
      <c r="F2027" s="18">
        <f t="shared" si="86"/>
        <v>7.057764855951743</v>
      </c>
      <c r="G2027" s="12">
        <f t="shared" si="87"/>
        <v>48.661339252657555</v>
      </c>
    </row>
    <row r="2028" spans="1:7" x14ac:dyDescent="0.25">
      <c r="A2028" s="24">
        <v>65.356444999999994</v>
      </c>
      <c r="B2028" s="23">
        <v>-199.66388000000001</v>
      </c>
      <c r="C2028" s="25">
        <v>3.5794519999999999</v>
      </c>
      <c r="D2028" s="26">
        <v>2.2399395E-3</v>
      </c>
      <c r="F2028" s="18">
        <f t="shared" si="86"/>
        <v>7.0616652130904489</v>
      </c>
      <c r="G2028" s="12">
        <f t="shared" si="87"/>
        <v>48.68823113780914</v>
      </c>
    </row>
    <row r="2029" spans="1:7" x14ac:dyDescent="0.25">
      <c r="A2029" s="24">
        <v>65.456055000000006</v>
      </c>
      <c r="B2029" s="23">
        <v>-199.75851</v>
      </c>
      <c r="C2029" s="25">
        <v>3.5794136999999999</v>
      </c>
      <c r="D2029" s="26">
        <v>2.2395878999999998E-3</v>
      </c>
      <c r="F2029" s="18">
        <f t="shared" si="86"/>
        <v>7.0650120647048462</v>
      </c>
      <c r="G2029" s="12">
        <f t="shared" si="87"/>
        <v>48.711306755254668</v>
      </c>
    </row>
    <row r="2030" spans="1:7" x14ac:dyDescent="0.25">
      <c r="A2030" s="24">
        <v>65.555663999999993</v>
      </c>
      <c r="B2030" s="23">
        <v>-199.86464000000001</v>
      </c>
      <c r="C2030" s="25">
        <v>3.5793428</v>
      </c>
      <c r="D2030" s="26">
        <v>2.241832E-3</v>
      </c>
      <c r="F2030" s="18">
        <f t="shared" si="86"/>
        <v>7.0687656456182557</v>
      </c>
      <c r="G2030" s="12">
        <f t="shared" si="87"/>
        <v>48.737186658873966</v>
      </c>
    </row>
    <row r="2031" spans="1:7" x14ac:dyDescent="0.25">
      <c r="A2031" s="24">
        <v>65.655272999999994</v>
      </c>
      <c r="B2031" s="23">
        <v>-199.97064</v>
      </c>
      <c r="C2031" s="25">
        <v>3.5791898</v>
      </c>
      <c r="D2031" s="26">
        <v>2.2396296000000001E-3</v>
      </c>
      <c r="F2031" s="18">
        <f t="shared" si="86"/>
        <v>7.0725146287221978</v>
      </c>
      <c r="G2031" s="12">
        <f t="shared" si="87"/>
        <v>48.763034861866956</v>
      </c>
    </row>
    <row r="2032" spans="1:7" x14ac:dyDescent="0.25">
      <c r="A2032" s="24">
        <v>65.754883000000007</v>
      </c>
      <c r="B2032" s="23">
        <v>-200.05829</v>
      </c>
      <c r="C2032" s="25">
        <v>3.5791647000000002</v>
      </c>
      <c r="D2032" s="26">
        <v>2.241388E-3</v>
      </c>
      <c r="F2032" s="18">
        <f t="shared" si="86"/>
        <v>7.0756146133359765</v>
      </c>
      <c r="G2032" s="12">
        <f t="shared" si="87"/>
        <v>48.784408399530498</v>
      </c>
    </row>
    <row r="2033" spans="1:7" x14ac:dyDescent="0.25">
      <c r="A2033" s="24">
        <v>65.854491999999993</v>
      </c>
      <c r="B2033" s="23">
        <v>-200.13929999999999</v>
      </c>
      <c r="C2033" s="25">
        <v>3.5791922</v>
      </c>
      <c r="D2033" s="26">
        <v>2.2406457000000001E-3</v>
      </c>
      <c r="F2033" s="18">
        <f t="shared" si="86"/>
        <v>7.0784797559892816</v>
      </c>
      <c r="G2033" s="12">
        <f t="shared" si="87"/>
        <v>48.804162766742408</v>
      </c>
    </row>
    <row r="2034" spans="1:7" x14ac:dyDescent="0.25">
      <c r="A2034" s="24">
        <v>65.954102000000006</v>
      </c>
      <c r="B2034" s="23">
        <v>-200.25603000000001</v>
      </c>
      <c r="C2034" s="25">
        <v>3.5790415000000002</v>
      </c>
      <c r="D2034" s="26">
        <v>2.2393672E-3</v>
      </c>
      <c r="F2034" s="18">
        <f t="shared" si="86"/>
        <v>7.0826082352130859</v>
      </c>
      <c r="G2034" s="12">
        <f t="shared" si="87"/>
        <v>48.832627490661004</v>
      </c>
    </row>
    <row r="2035" spans="1:7" x14ac:dyDescent="0.25">
      <c r="A2035" s="24">
        <v>66.053711000000007</v>
      </c>
      <c r="B2035" s="23">
        <v>-200.3614</v>
      </c>
      <c r="C2035" s="25">
        <v>3.5789797000000001</v>
      </c>
      <c r="D2035" s="26">
        <v>2.2398352E-3</v>
      </c>
      <c r="F2035" s="18">
        <f t="shared" si="86"/>
        <v>7.0863349366249953</v>
      </c>
      <c r="G2035" s="12">
        <f t="shared" si="87"/>
        <v>48.858322067541863</v>
      </c>
    </row>
    <row r="2036" spans="1:7" x14ac:dyDescent="0.25">
      <c r="A2036" s="24">
        <v>66.153319999999994</v>
      </c>
      <c r="B2036" s="23">
        <v>-200.44677999999999</v>
      </c>
      <c r="C2036" s="25">
        <v>3.5788934000000001</v>
      </c>
      <c r="D2036" s="26">
        <v>2.2403180999999999E-3</v>
      </c>
      <c r="F2036" s="18">
        <f t="shared" si="86"/>
        <v>7.0893546364119251</v>
      </c>
      <c r="G2036" s="12">
        <f t="shared" si="87"/>
        <v>48.879142063499799</v>
      </c>
    </row>
    <row r="2037" spans="1:7" x14ac:dyDescent="0.25">
      <c r="A2037" s="24">
        <v>66.252930000000006</v>
      </c>
      <c r="B2037" s="23">
        <v>-200.55385000000001</v>
      </c>
      <c r="C2037" s="25">
        <v>3.5787770999999999</v>
      </c>
      <c r="D2037" s="26">
        <v>2.2429465000000002E-3</v>
      </c>
      <c r="F2037" s="18">
        <f t="shared" si="86"/>
        <v>7.0931414630245593</v>
      </c>
      <c r="G2037" s="12">
        <f t="shared" si="87"/>
        <v>48.905251187032441</v>
      </c>
    </row>
    <row r="2038" spans="1:7" x14ac:dyDescent="0.25">
      <c r="A2038" s="24">
        <v>66.352538999999993</v>
      </c>
      <c r="B2038" s="23">
        <v>-200.64770999999999</v>
      </c>
      <c r="C2038" s="25">
        <v>3.5787233999999999</v>
      </c>
      <c r="D2038" s="26">
        <v>2.2421329999999999E-3</v>
      </c>
      <c r="F2038" s="18">
        <f t="shared" si="86"/>
        <v>7.0964610814598039</v>
      </c>
      <c r="G2038" s="12">
        <f t="shared" si="87"/>
        <v>48.928139039229812</v>
      </c>
    </row>
    <row r="2039" spans="1:7" x14ac:dyDescent="0.25">
      <c r="A2039" s="24">
        <v>66.452147999999994</v>
      </c>
      <c r="B2039" s="23">
        <v>-200.75244000000001</v>
      </c>
      <c r="C2039" s="25">
        <v>3.5786269000000002</v>
      </c>
      <c r="D2039" s="26">
        <v>2.2425682E-3</v>
      </c>
      <c r="F2039" s="18">
        <f t="shared" si="86"/>
        <v>7.1001651475020298</v>
      </c>
      <c r="G2039" s="12">
        <f t="shared" si="87"/>
        <v>48.95367755148883</v>
      </c>
    </row>
    <row r="2040" spans="1:7" x14ac:dyDescent="0.25">
      <c r="A2040" s="24">
        <v>66.551758000000007</v>
      </c>
      <c r="B2040" s="23">
        <v>-200.82434000000001</v>
      </c>
      <c r="C2040" s="25">
        <v>3.5786324</v>
      </c>
      <c r="D2040" s="26">
        <v>2.2413760999999998E-3</v>
      </c>
      <c r="F2040" s="18">
        <f t="shared" si="86"/>
        <v>7.1027080898149872</v>
      </c>
      <c r="G2040" s="12">
        <f t="shared" si="87"/>
        <v>48.971210436349168</v>
      </c>
    </row>
    <row r="2041" spans="1:7" x14ac:dyDescent="0.25">
      <c r="A2041" s="24">
        <v>66.651366999999993</v>
      </c>
      <c r="B2041" s="23">
        <v>-200.93105</v>
      </c>
      <c r="C2041" s="25">
        <v>3.5785076999999998</v>
      </c>
      <c r="D2041" s="26">
        <v>2.2408305999999998E-3</v>
      </c>
      <c r="F2041" s="18">
        <f t="shared" si="86"/>
        <v>7.1064821840321724</v>
      </c>
      <c r="G2041" s="12">
        <f t="shared" si="87"/>
        <v>48.997231773532015</v>
      </c>
    </row>
    <row r="2042" spans="1:7" x14ac:dyDescent="0.25">
      <c r="A2042" s="24">
        <v>66.750977000000006</v>
      </c>
      <c r="B2042" s="23">
        <v>-201.03489999999999</v>
      </c>
      <c r="C2042" s="25">
        <v>3.5784457000000001</v>
      </c>
      <c r="D2042" s="26">
        <v>2.2409975E-3</v>
      </c>
      <c r="F2042" s="18">
        <f t="shared" si="86"/>
        <v>7.1101551264410823</v>
      </c>
      <c r="G2042" s="12">
        <f t="shared" si="87"/>
        <v>49.022555696935996</v>
      </c>
    </row>
    <row r="2043" spans="1:7" x14ac:dyDescent="0.25">
      <c r="A2043" s="24">
        <v>66.850586000000007</v>
      </c>
      <c r="B2043" s="23">
        <v>-201.15172999999999</v>
      </c>
      <c r="C2043" s="25">
        <v>3.5783885</v>
      </c>
      <c r="D2043" s="26">
        <v>2.2399811999999999E-3</v>
      </c>
      <c r="F2043" s="18">
        <f t="shared" si="86"/>
        <v>7.1142871424413991</v>
      </c>
      <c r="G2043" s="12">
        <f t="shared" si="87"/>
        <v>49.051044805951754</v>
      </c>
    </row>
    <row r="2044" spans="1:7" x14ac:dyDescent="0.25">
      <c r="A2044" s="24">
        <v>66.950194999999994</v>
      </c>
      <c r="B2044" s="23">
        <v>-201.24821</v>
      </c>
      <c r="C2044" s="25">
        <v>3.5783303000000002</v>
      </c>
      <c r="D2044" s="26">
        <v>2.2395371999999998E-3</v>
      </c>
      <c r="F2044" s="18">
        <f t="shared" si="86"/>
        <v>7.1176994244212892</v>
      </c>
      <c r="G2044" s="12">
        <f t="shared" si="87"/>
        <v>49.074571547694809</v>
      </c>
    </row>
    <row r="2045" spans="1:7" x14ac:dyDescent="0.25">
      <c r="A2045" s="24">
        <v>67.049805000000006</v>
      </c>
      <c r="B2045" s="23">
        <v>-201.32658000000001</v>
      </c>
      <c r="C2045" s="25">
        <v>3.5782530000000001</v>
      </c>
      <c r="D2045" s="26">
        <v>2.2425322999999999E-3</v>
      </c>
      <c r="F2045" s="18">
        <f t="shared" si="86"/>
        <v>7.1204711961746483</v>
      </c>
      <c r="G2045" s="12">
        <f t="shared" si="87"/>
        <v>49.093682148341607</v>
      </c>
    </row>
    <row r="2046" spans="1:7" x14ac:dyDescent="0.25">
      <c r="A2046" s="24">
        <v>67.149413999999993</v>
      </c>
      <c r="B2046" s="23">
        <v>-201.43030999999999</v>
      </c>
      <c r="C2046" s="25">
        <v>3.5781436000000002</v>
      </c>
      <c r="D2046" s="26">
        <v>2.2415010999999999E-3</v>
      </c>
      <c r="F2046" s="18">
        <f t="shared" si="86"/>
        <v>7.1241398944517416</v>
      </c>
      <c r="G2046" s="12">
        <f t="shared" si="87"/>
        <v>49.118976809628997</v>
      </c>
    </row>
    <row r="2047" spans="1:7" x14ac:dyDescent="0.25">
      <c r="A2047" s="24">
        <v>67.249022999999994</v>
      </c>
      <c r="B2047" s="23">
        <v>-201.53872999999999</v>
      </c>
      <c r="C2047" s="25">
        <v>3.5780511000000002</v>
      </c>
      <c r="D2047" s="26">
        <v>2.2406069999999999E-3</v>
      </c>
      <c r="F2047" s="18">
        <f t="shared" si="86"/>
        <v>7.1279744675473022</v>
      </c>
      <c r="G2047" s="12">
        <f t="shared" si="87"/>
        <v>49.14541513197333</v>
      </c>
    </row>
    <row r="2048" spans="1:7" x14ac:dyDescent="0.25">
      <c r="A2048" s="24">
        <v>67.348633000000007</v>
      </c>
      <c r="B2048" s="23">
        <v>-201.63302999999999</v>
      </c>
      <c r="C2048" s="25">
        <v>3.5779953</v>
      </c>
      <c r="D2048" s="26">
        <v>2.2419599999999999E-3</v>
      </c>
      <c r="F2048" s="18">
        <f t="shared" si="86"/>
        <v>7.1313096477992053</v>
      </c>
      <c r="G2048" s="12">
        <f t="shared" si="87"/>
        <v>49.168410278598223</v>
      </c>
    </row>
    <row r="2049" spans="1:7" x14ac:dyDescent="0.25">
      <c r="A2049" s="24">
        <v>67.448241999999993</v>
      </c>
      <c r="B2049" s="23">
        <v>-201.74258</v>
      </c>
      <c r="C2049" s="25">
        <v>3.5779214000000001</v>
      </c>
      <c r="D2049" s="26">
        <v>2.2423832999999998E-3</v>
      </c>
      <c r="F2049" s="18">
        <f t="shared" si="86"/>
        <v>7.135184186469365</v>
      </c>
      <c r="G2049" s="12">
        <f t="shared" si="87"/>
        <v>49.195124152540508</v>
      </c>
    </row>
    <row r="2050" spans="1:7" x14ac:dyDescent="0.25">
      <c r="A2050" s="24">
        <v>67.547852000000006</v>
      </c>
      <c r="B2050" s="23">
        <v>-201.82854</v>
      </c>
      <c r="C2050" s="25">
        <v>3.5778408000000002</v>
      </c>
      <c r="D2050" s="26">
        <v>2.2418231E-3</v>
      </c>
      <c r="F2050" s="18">
        <f t="shared" si="86"/>
        <v>7.1382243995600723</v>
      </c>
      <c r="G2050" s="12">
        <f t="shared" si="87"/>
        <v>49.216085582062</v>
      </c>
    </row>
    <row r="2051" spans="1:7" x14ac:dyDescent="0.25">
      <c r="A2051" s="24">
        <v>67.647461000000007</v>
      </c>
      <c r="B2051" s="23">
        <v>-201.92802</v>
      </c>
      <c r="C2051" s="25">
        <v>3.5777502000000001</v>
      </c>
      <c r="D2051" s="26">
        <v>2.2415905000000001E-3</v>
      </c>
      <c r="F2051" s="18">
        <f t="shared" si="86"/>
        <v>7.1417427848353565</v>
      </c>
      <c r="G2051" s="12">
        <f t="shared" si="87"/>
        <v>49.24034387671994</v>
      </c>
    </row>
    <row r="2052" spans="1:7" x14ac:dyDescent="0.25">
      <c r="A2052" s="24">
        <v>67.747069999999994</v>
      </c>
      <c r="B2052" s="23">
        <v>-202.02547999999999</v>
      </c>
      <c r="C2052" s="25">
        <v>3.5776789</v>
      </c>
      <c r="D2052" s="26">
        <v>2.2416741E-3</v>
      </c>
      <c r="F2052" s="18">
        <f t="shared" si="86"/>
        <v>7.1451897272250751</v>
      </c>
      <c r="G2052" s="12">
        <f t="shared" si="87"/>
        <v>49.264109592415188</v>
      </c>
    </row>
    <row r="2053" spans="1:7" x14ac:dyDescent="0.25">
      <c r="A2053" s="24">
        <v>67.846680000000006</v>
      </c>
      <c r="B2053" s="23">
        <v>-202.12752</v>
      </c>
      <c r="C2053" s="25">
        <v>3.5775828000000001</v>
      </c>
      <c r="D2053" s="26">
        <v>2.2393584E-3</v>
      </c>
      <c r="F2053" s="18">
        <f t="shared" si="86"/>
        <v>7.1487986539790978</v>
      </c>
      <c r="G2053" s="12">
        <f t="shared" si="87"/>
        <v>49.28899214556052</v>
      </c>
    </row>
    <row r="2054" spans="1:7" x14ac:dyDescent="0.25">
      <c r="A2054" s="24">
        <v>67.946288999999993</v>
      </c>
      <c r="B2054" s="23">
        <v>-202.22125</v>
      </c>
      <c r="C2054" s="25">
        <v>3.5776737000000001</v>
      </c>
      <c r="D2054" s="26">
        <v>2.2418916E-3</v>
      </c>
      <c r="F2054" s="18">
        <f t="shared" si="86"/>
        <v>7.1521136746048759</v>
      </c>
      <c r="G2054" s="12">
        <f t="shared" si="87"/>
        <v>49.311848297131583</v>
      </c>
    </row>
    <row r="2055" spans="1:7" x14ac:dyDescent="0.25">
      <c r="A2055" s="24">
        <v>68.045897999999994</v>
      </c>
      <c r="B2055" s="23">
        <v>-202.32776999999999</v>
      </c>
      <c r="C2055" s="25">
        <v>3.5775108000000002</v>
      </c>
      <c r="D2055" s="26">
        <v>2.2418708999999998E-3</v>
      </c>
      <c r="F2055" s="18">
        <f t="shared" si="86"/>
        <v>7.1558810489466858</v>
      </c>
      <c r="G2055" s="12">
        <f t="shared" si="87"/>
        <v>49.337823302629822</v>
      </c>
    </row>
    <row r="2056" spans="1:7" x14ac:dyDescent="0.25">
      <c r="A2056" s="24">
        <v>68.145508000000007</v>
      </c>
      <c r="B2056" s="23">
        <v>-202.42194000000001</v>
      </c>
      <c r="C2056" s="25">
        <v>3.5773988000000001</v>
      </c>
      <c r="D2056" s="26">
        <v>2.2397668000000001E-3</v>
      </c>
      <c r="F2056" s="18">
        <f t="shared" si="86"/>
        <v>7.1592116313891232</v>
      </c>
      <c r="G2056" s="12">
        <f t="shared" si="87"/>
        <v>49.360786748628406</v>
      </c>
    </row>
    <row r="2057" spans="1:7" x14ac:dyDescent="0.25">
      <c r="A2057" s="24">
        <v>68.245116999999993</v>
      </c>
      <c r="B2057" s="23">
        <v>-202.53639000000001</v>
      </c>
      <c r="C2057" s="25">
        <v>3.5773400999999998</v>
      </c>
      <c r="D2057" s="26">
        <v>2.2395700000000002E-3</v>
      </c>
      <c r="F2057" s="18">
        <f t="shared" si="86"/>
        <v>7.1632594721084271</v>
      </c>
      <c r="G2057" s="12">
        <f t="shared" si="87"/>
        <v>49.388695492331685</v>
      </c>
    </row>
    <row r="2058" spans="1:7" x14ac:dyDescent="0.25">
      <c r="A2058" s="24">
        <v>68.344727000000006</v>
      </c>
      <c r="B2058" s="23">
        <v>-202.65282999999999</v>
      </c>
      <c r="C2058" s="25">
        <v>3.5772811999999998</v>
      </c>
      <c r="D2058" s="26">
        <v>2.2380887999999999E-3</v>
      </c>
      <c r="F2058" s="18">
        <f t="shared" si="86"/>
        <v>7.1673776946803427</v>
      </c>
      <c r="G2058" s="12">
        <f t="shared" si="87"/>
        <v>49.41708949946851</v>
      </c>
    </row>
    <row r="2059" spans="1:7" x14ac:dyDescent="0.25">
      <c r="A2059" s="24">
        <v>68.444336000000007</v>
      </c>
      <c r="B2059" s="23">
        <v>-202.73569000000001</v>
      </c>
      <c r="C2059" s="25">
        <v>3.5772564</v>
      </c>
      <c r="D2059" s="26">
        <v>2.2400618000000001E-3</v>
      </c>
      <c r="F2059" s="18">
        <f t="shared" si="86"/>
        <v>7.1703082676991414</v>
      </c>
      <c r="G2059" s="12">
        <f t="shared" si="87"/>
        <v>49.437294990977932</v>
      </c>
    </row>
    <row r="2060" spans="1:7" x14ac:dyDescent="0.25">
      <c r="A2060" s="24">
        <v>68.543944999999994</v>
      </c>
      <c r="B2060" s="23">
        <v>-202.83350999999999</v>
      </c>
      <c r="C2060" s="25">
        <v>3.5771107999999998</v>
      </c>
      <c r="D2060" s="26">
        <v>2.2395281000000002E-3</v>
      </c>
      <c r="F2060" s="18">
        <f t="shared" si="86"/>
        <v>7.1737679424843073</v>
      </c>
      <c r="G2060" s="12">
        <f t="shared" si="87"/>
        <v>49.461148493022975</v>
      </c>
    </row>
    <row r="2061" spans="1:7" x14ac:dyDescent="0.25">
      <c r="A2061" s="24">
        <v>68.643555000000006</v>
      </c>
      <c r="B2061" s="23">
        <v>-202.93584000000001</v>
      </c>
      <c r="C2061" s="25">
        <v>3.5769698999999999</v>
      </c>
      <c r="D2061" s="26">
        <v>2.2410094000000001E-3</v>
      </c>
      <c r="F2061" s="18">
        <f t="shared" si="86"/>
        <v>7.1773871258902178</v>
      </c>
      <c r="G2061" s="12">
        <f t="shared" si="87"/>
        <v>49.486101762950078</v>
      </c>
    </row>
    <row r="2062" spans="1:7" x14ac:dyDescent="0.25">
      <c r="A2062" s="24">
        <v>68.743163999999993</v>
      </c>
      <c r="B2062" s="23">
        <v>-203.00937999999999</v>
      </c>
      <c r="C2062" s="25">
        <v>3.5771234000000001</v>
      </c>
      <c r="D2062" s="26">
        <v>2.2404641000000002E-3</v>
      </c>
      <c r="F2062" s="18">
        <f t="shared" si="86"/>
        <v>7.1799880713379904</v>
      </c>
      <c r="G2062" s="12">
        <f t="shared" si="87"/>
        <v>49.504034563403891</v>
      </c>
    </row>
    <row r="2063" spans="1:7" x14ac:dyDescent="0.25">
      <c r="A2063" s="24">
        <v>68.842772999999994</v>
      </c>
      <c r="B2063" s="23">
        <v>-203.10911999999999</v>
      </c>
      <c r="C2063" s="25">
        <v>3.5768898</v>
      </c>
      <c r="D2063" s="26">
        <v>2.2413731000000001E-3</v>
      </c>
      <c r="F2063" s="18">
        <f t="shared" si="86"/>
        <v>7.1835156522322086</v>
      </c>
      <c r="G2063" s="12">
        <f t="shared" si="87"/>
        <v>49.528356259314457</v>
      </c>
    </row>
    <row r="2064" spans="1:7" x14ac:dyDescent="0.25">
      <c r="A2064" s="24">
        <v>68.942383000000007</v>
      </c>
      <c r="B2064" s="23">
        <v>-203.20964000000001</v>
      </c>
      <c r="C2064" s="25">
        <v>3.5768312999999998</v>
      </c>
      <c r="D2064" s="26">
        <v>2.2412180000000001E-3</v>
      </c>
      <c r="F2064" s="18">
        <f t="shared" si="86"/>
        <v>7.1870708199832309</v>
      </c>
      <c r="G2064" s="12">
        <f t="shared" si="87"/>
        <v>49.552868158982911</v>
      </c>
    </row>
    <row r="2065" spans="1:7" x14ac:dyDescent="0.25">
      <c r="A2065" s="24">
        <v>69.041991999999993</v>
      </c>
      <c r="B2065" s="23">
        <v>-203.29568</v>
      </c>
      <c r="C2065" s="25">
        <v>3.5766971000000001</v>
      </c>
      <c r="D2065" s="26">
        <v>2.2398559000000001E-3</v>
      </c>
      <c r="F2065" s="18">
        <f t="shared" si="86"/>
        <v>7.1901138624951484</v>
      </c>
      <c r="G2065" s="12">
        <f t="shared" si="87"/>
        <v>49.573849096582123</v>
      </c>
    </row>
    <row r="2066" spans="1:7" x14ac:dyDescent="0.25">
      <c r="A2066" s="24">
        <v>69.141602000000006</v>
      </c>
      <c r="B2066" s="23">
        <v>-203.38585</v>
      </c>
      <c r="C2066" s="25">
        <v>3.5766759000000001</v>
      </c>
      <c r="D2066" s="26">
        <v>2.2403775000000002E-3</v>
      </c>
      <c r="F2066" s="18">
        <f t="shared" si="86"/>
        <v>7.1933029738770582</v>
      </c>
      <c r="G2066" s="12">
        <f t="shared" si="87"/>
        <v>49.595837138694179</v>
      </c>
    </row>
    <row r="2067" spans="1:7" x14ac:dyDescent="0.25">
      <c r="A2067" s="24">
        <v>69.241211000000007</v>
      </c>
      <c r="B2067" s="23">
        <v>-203.50579999999999</v>
      </c>
      <c r="C2067" s="25">
        <v>3.5765364000000002</v>
      </c>
      <c r="D2067" s="26">
        <v>2.2400139999999998E-3</v>
      </c>
      <c r="F2067" s="18">
        <f t="shared" si="86"/>
        <v>7.197545337304585</v>
      </c>
      <c r="G2067" s="12">
        <f t="shared" si="87"/>
        <v>49.625087062741429</v>
      </c>
    </row>
    <row r="2068" spans="1:7" x14ac:dyDescent="0.25">
      <c r="A2068" s="24">
        <v>69.340819999999994</v>
      </c>
      <c r="B2068" s="23">
        <v>-203.58255</v>
      </c>
      <c r="C2068" s="25">
        <v>3.5764971000000001</v>
      </c>
      <c r="D2068" s="26">
        <v>2.2399632999999999E-3</v>
      </c>
      <c r="F2068" s="18">
        <f t="shared" ref="F2068:F2131" si="88" xml:space="preserve"> -B2068 / A_6x12_in2</f>
        <v>7.2002598132784303</v>
      </c>
      <c r="G2068" s="12">
        <f t="shared" ref="G2068:G2131" si="89" xml:space="preserve"> -B2068 * kip_to_N / A_6x12_mm2</f>
        <v>49.643802624814185</v>
      </c>
    </row>
    <row r="2069" spans="1:7" x14ac:dyDescent="0.25">
      <c r="A2069" s="24">
        <v>69.440430000000006</v>
      </c>
      <c r="B2069" s="23">
        <v>-203.69986</v>
      </c>
      <c r="C2069" s="25">
        <v>3.5763582999999999</v>
      </c>
      <c r="D2069" s="26">
        <v>2.2408812999999998E-3</v>
      </c>
      <c r="F2069" s="18">
        <f t="shared" si="88"/>
        <v>7.2044088058060112</v>
      </c>
      <c r="G2069" s="12">
        <f t="shared" si="89"/>
        <v>49.672408782296337</v>
      </c>
    </row>
    <row r="2070" spans="1:7" x14ac:dyDescent="0.25">
      <c r="A2070" s="24">
        <v>69.540038999999993</v>
      </c>
      <c r="B2070" s="23">
        <v>-203.79846000000001</v>
      </c>
      <c r="C2070" s="25">
        <v>3.5763397000000001</v>
      </c>
      <c r="D2070" s="26">
        <v>2.2393435000000001E-3</v>
      </c>
      <c r="F2070" s="18">
        <f t="shared" si="88"/>
        <v>7.2078960674479804</v>
      </c>
      <c r="G2070" s="12">
        <f t="shared" si="89"/>
        <v>49.696452488099247</v>
      </c>
    </row>
    <row r="2071" spans="1:7" x14ac:dyDescent="0.25">
      <c r="A2071" s="24">
        <v>69.639647999999994</v>
      </c>
      <c r="B2071" s="23">
        <v>-203.90501</v>
      </c>
      <c r="C2071" s="25">
        <v>3.5762402999999998</v>
      </c>
      <c r="D2071" s="26">
        <v>2.2422848E-3</v>
      </c>
      <c r="F2071" s="18">
        <f t="shared" si="88"/>
        <v>7.2116645028227451</v>
      </c>
      <c r="G2071" s="12">
        <f t="shared" si="89"/>
        <v>49.722434809126632</v>
      </c>
    </row>
    <row r="2072" spans="1:7" x14ac:dyDescent="0.25">
      <c r="A2072" s="24">
        <v>69.739258000000007</v>
      </c>
      <c r="B2072" s="23">
        <v>-204.01787999999999</v>
      </c>
      <c r="C2072" s="25">
        <v>3.5762687</v>
      </c>
      <c r="D2072" s="26">
        <v>2.2424937000000002E-3</v>
      </c>
      <c r="F2072" s="18">
        <f t="shared" si="88"/>
        <v>7.2156564624731407</v>
      </c>
      <c r="G2072" s="12">
        <f t="shared" si="89"/>
        <v>49.749958268294726</v>
      </c>
    </row>
    <row r="2073" spans="1:7" x14ac:dyDescent="0.25">
      <c r="A2073" s="24">
        <v>69.838866999999993</v>
      </c>
      <c r="B2073" s="23">
        <v>-204.10149000000001</v>
      </c>
      <c r="C2073" s="25">
        <v>3.5761110999999999</v>
      </c>
      <c r="D2073" s="26">
        <v>2.2410035999999999E-3</v>
      </c>
      <c r="F2073" s="18">
        <f t="shared" si="88"/>
        <v>7.2186135613157889</v>
      </c>
      <c r="G2073" s="12">
        <f t="shared" si="89"/>
        <v>49.770346648032884</v>
      </c>
    </row>
    <row r="2074" spans="1:7" x14ac:dyDescent="0.25">
      <c r="A2074" s="24">
        <v>69.938477000000006</v>
      </c>
      <c r="B2074" s="23">
        <v>-204.18977000000001</v>
      </c>
      <c r="C2074" s="25">
        <v>3.5760535999999998</v>
      </c>
      <c r="D2074" s="26">
        <v>2.2417100000000001E-3</v>
      </c>
      <c r="F2074" s="18">
        <f t="shared" si="88"/>
        <v>7.2217358276216004</v>
      </c>
      <c r="G2074" s="12">
        <f t="shared" si="89"/>
        <v>49.79187381180855</v>
      </c>
    </row>
    <row r="2075" spans="1:7" x14ac:dyDescent="0.25">
      <c r="A2075" s="24">
        <v>70.038086000000007</v>
      </c>
      <c r="B2075" s="23">
        <v>-204.29535000000001</v>
      </c>
      <c r="C2075" s="25">
        <v>3.5759930999999998</v>
      </c>
      <c r="D2075" s="26">
        <v>2.2419482000000002E-3</v>
      </c>
      <c r="F2075" s="18">
        <f t="shared" si="88"/>
        <v>7.2254699562641873</v>
      </c>
      <c r="G2075" s="12">
        <f t="shared" si="89"/>
        <v>49.81761959739346</v>
      </c>
    </row>
    <row r="2076" spans="1:7" x14ac:dyDescent="0.25">
      <c r="A2076" s="24">
        <v>70.137694999999994</v>
      </c>
      <c r="B2076" s="23">
        <v>-204.40342999999999</v>
      </c>
      <c r="C2076" s="25">
        <v>3.5759645</v>
      </c>
      <c r="D2076" s="26">
        <v>2.2390098E-3</v>
      </c>
      <c r="F2076" s="18">
        <f t="shared" si="88"/>
        <v>7.2292925043196021</v>
      </c>
      <c r="G2076" s="12">
        <f t="shared" si="89"/>
        <v>49.843975010407434</v>
      </c>
    </row>
    <row r="2077" spans="1:7" x14ac:dyDescent="0.25">
      <c r="A2077" s="24">
        <v>70.237305000000006</v>
      </c>
      <c r="B2077" s="23">
        <v>-204.49207999999999</v>
      </c>
      <c r="C2077" s="25">
        <v>3.5758166</v>
      </c>
      <c r="D2077" s="26">
        <v>2.2400259E-3</v>
      </c>
      <c r="F2077" s="18">
        <f t="shared" si="88"/>
        <v>7.2324278566985125</v>
      </c>
      <c r="G2077" s="12">
        <f t="shared" si="89"/>
        <v>49.865592399042612</v>
      </c>
    </row>
    <row r="2078" spans="1:7" x14ac:dyDescent="0.25">
      <c r="A2078" s="24">
        <v>70.336913999999993</v>
      </c>
      <c r="B2078" s="23">
        <v>-204.59612999999999</v>
      </c>
      <c r="C2078" s="25">
        <v>3.5757431999999998</v>
      </c>
      <c r="D2078" s="26">
        <v>2.2407144000000001E-3</v>
      </c>
      <c r="F2078" s="18">
        <f t="shared" si="88"/>
        <v>7.2361078726604484</v>
      </c>
      <c r="G2078" s="12">
        <f t="shared" si="89"/>
        <v>49.890965092640918</v>
      </c>
    </row>
    <row r="2079" spans="1:7" x14ac:dyDescent="0.25">
      <c r="A2079" s="24">
        <v>70.436522999999994</v>
      </c>
      <c r="B2079" s="23">
        <v>-204.67732000000001</v>
      </c>
      <c r="C2079" s="25">
        <v>3.5756583000000002</v>
      </c>
      <c r="D2079" s="26">
        <v>2.2394536E-3</v>
      </c>
      <c r="F2079" s="18">
        <f t="shared" si="88"/>
        <v>7.2389793815114789</v>
      </c>
      <c r="G2079" s="12">
        <f t="shared" si="89"/>
        <v>49.910763353027718</v>
      </c>
    </row>
    <row r="2080" spans="1:7" x14ac:dyDescent="0.25">
      <c r="A2080" s="24">
        <v>70.536133000000007</v>
      </c>
      <c r="B2080" s="23">
        <v>-204.79147</v>
      </c>
      <c r="C2080" s="25">
        <v>3.5756321</v>
      </c>
      <c r="D2080" s="26">
        <v>2.241519E-3</v>
      </c>
      <c r="F2080" s="18">
        <f t="shared" si="88"/>
        <v>7.2430166119012425</v>
      </c>
      <c r="G2080" s="12">
        <f t="shared" si="89"/>
        <v>49.938598941439508</v>
      </c>
    </row>
    <row r="2081" spans="1:7" x14ac:dyDescent="0.25">
      <c r="A2081" s="24">
        <v>70.635741999999993</v>
      </c>
      <c r="B2081" s="23">
        <v>-204.86447000000001</v>
      </c>
      <c r="C2081" s="25">
        <v>3.5755265000000001</v>
      </c>
      <c r="D2081" s="26">
        <v>2.2414178000000002E-3</v>
      </c>
      <c r="F2081" s="18">
        <f t="shared" si="88"/>
        <v>7.2455984587558451</v>
      </c>
      <c r="G2081" s="12">
        <f t="shared" si="89"/>
        <v>49.956400062368644</v>
      </c>
    </row>
    <row r="2082" spans="1:7" x14ac:dyDescent="0.25">
      <c r="A2082" s="24">
        <v>70.735352000000006</v>
      </c>
      <c r="B2082" s="23">
        <v>-204.98398</v>
      </c>
      <c r="C2082" s="25">
        <v>3.5755040999999999</v>
      </c>
      <c r="D2082" s="26">
        <v>2.2412271000000002E-3</v>
      </c>
      <c r="F2082" s="18">
        <f t="shared" si="88"/>
        <v>7.2498252603667144</v>
      </c>
      <c r="G2082" s="12">
        <f t="shared" si="89"/>
        <v>49.985542691988385</v>
      </c>
    </row>
    <row r="2083" spans="1:7" x14ac:dyDescent="0.25">
      <c r="A2083" s="24">
        <v>70.834961000000007</v>
      </c>
      <c r="B2083" s="23">
        <v>-205.08908</v>
      </c>
      <c r="C2083" s="25">
        <v>3.5753922</v>
      </c>
      <c r="D2083" s="26">
        <v>2.2429465000000002E-3</v>
      </c>
      <c r="F2083" s="18">
        <f t="shared" si="88"/>
        <v>7.2535424124820382</v>
      </c>
      <c r="G2083" s="12">
        <f t="shared" si="89"/>
        <v>50.011171429106902</v>
      </c>
    </row>
    <row r="2084" spans="1:7" x14ac:dyDescent="0.25">
      <c r="A2084" s="24">
        <v>70.934569999999994</v>
      </c>
      <c r="B2084" s="23">
        <v>-205.18767</v>
      </c>
      <c r="C2084" s="25">
        <v>3.5753205000000001</v>
      </c>
      <c r="D2084" s="26">
        <v>2.2418082000000002E-3</v>
      </c>
      <c r="F2084" s="18">
        <f t="shared" si="88"/>
        <v>7.2570293204463558</v>
      </c>
      <c r="G2084" s="12">
        <f t="shared" si="89"/>
        <v>50.035212696400095</v>
      </c>
    </row>
    <row r="2085" spans="1:7" x14ac:dyDescent="0.25">
      <c r="A2085" s="24">
        <v>71.034180000000006</v>
      </c>
      <c r="B2085" s="23">
        <v>-205.29454000000001</v>
      </c>
      <c r="C2085" s="25">
        <v>3.5750844000000002</v>
      </c>
      <c r="D2085" s="26">
        <v>2.2402316999999999E-3</v>
      </c>
      <c r="F2085" s="18">
        <f t="shared" si="88"/>
        <v>7.2608090735059632</v>
      </c>
      <c r="G2085" s="12">
        <f t="shared" si="89"/>
        <v>50.061273049738411</v>
      </c>
    </row>
    <row r="2086" spans="1:7" x14ac:dyDescent="0.25">
      <c r="A2086" s="24">
        <v>71.133788999999993</v>
      </c>
      <c r="B2086" s="23">
        <v>-205.37589</v>
      </c>
      <c r="C2086" s="25">
        <v>3.5751202000000002</v>
      </c>
      <c r="D2086" s="26">
        <v>2.2408903999999999E-3</v>
      </c>
      <c r="F2086" s="18">
        <f t="shared" si="88"/>
        <v>7.2636862411994123</v>
      </c>
      <c r="G2086" s="12">
        <f t="shared" si="89"/>
        <v>50.081110326280658</v>
      </c>
    </row>
    <row r="2087" spans="1:7" x14ac:dyDescent="0.25">
      <c r="A2087" s="24">
        <v>71.233397999999994</v>
      </c>
      <c r="B2087" s="23">
        <v>-205.47609</v>
      </c>
      <c r="C2087" s="25">
        <v>3.5750003000000001</v>
      </c>
      <c r="D2087" s="26">
        <v>2.2422760000000001E-3</v>
      </c>
      <c r="F2087" s="18">
        <f t="shared" si="88"/>
        <v>7.2672300912655921</v>
      </c>
      <c r="G2087" s="12">
        <f t="shared" si="89"/>
        <v>50.105544193638188</v>
      </c>
    </row>
    <row r="2088" spans="1:7" x14ac:dyDescent="0.25">
      <c r="A2088" s="24">
        <v>71.333008000000007</v>
      </c>
      <c r="B2088" s="23">
        <v>-205.57230999999999</v>
      </c>
      <c r="C2088" s="25">
        <v>3.5749673999999998</v>
      </c>
      <c r="D2088" s="26">
        <v>2.2422701999999998E-3</v>
      </c>
      <c r="F2088" s="18">
        <f t="shared" si="88"/>
        <v>7.2706331776265483</v>
      </c>
      <c r="G2088" s="12">
        <f t="shared" si="89"/>
        <v>50.129007534128611</v>
      </c>
    </row>
    <row r="2089" spans="1:7" x14ac:dyDescent="0.25">
      <c r="A2089" s="24">
        <v>71.432616999999993</v>
      </c>
      <c r="B2089" s="23">
        <v>-205.65732</v>
      </c>
      <c r="C2089" s="25">
        <v>3.5749103999999998</v>
      </c>
      <c r="D2089" s="26">
        <v>2.2406130999999998E-3</v>
      </c>
      <c r="F2089" s="18">
        <f t="shared" si="88"/>
        <v>7.2736397913403801</v>
      </c>
      <c r="G2089" s="12">
        <f t="shared" si="89"/>
        <v>50.149737305227049</v>
      </c>
    </row>
    <row r="2090" spans="1:7" x14ac:dyDescent="0.25">
      <c r="A2090" s="24">
        <v>71.532227000000006</v>
      </c>
      <c r="B2090" s="23">
        <v>-205.76430999999999</v>
      </c>
      <c r="C2090" s="25">
        <v>3.5747882999999998</v>
      </c>
      <c r="D2090" s="26">
        <v>2.2410064E-3</v>
      </c>
      <c r="F2090" s="18">
        <f t="shared" si="88"/>
        <v>7.2774237885318023</v>
      </c>
      <c r="G2090" s="12">
        <f t="shared" si="89"/>
        <v>50.175826920681949</v>
      </c>
    </row>
    <row r="2091" spans="1:7" x14ac:dyDescent="0.25">
      <c r="A2091" s="24">
        <v>71.631836000000007</v>
      </c>
      <c r="B2091" s="23">
        <v>-205.87157999999999</v>
      </c>
      <c r="C2091" s="25">
        <v>3.5747239999999998</v>
      </c>
      <c r="D2091" s="26">
        <v>2.2402555000000002E-3</v>
      </c>
      <c r="F2091" s="18">
        <f t="shared" si="88"/>
        <v>7.2812176886974616</v>
      </c>
      <c r="G2091" s="12">
        <f t="shared" si="89"/>
        <v>50.201984814408917</v>
      </c>
    </row>
    <row r="2092" spans="1:7" x14ac:dyDescent="0.25">
      <c r="A2092" s="24">
        <v>71.731444999999994</v>
      </c>
      <c r="B2092" s="23">
        <v>-205.96858</v>
      </c>
      <c r="C2092" s="25">
        <v>3.5746083</v>
      </c>
      <c r="D2092" s="26">
        <v>2.2411763000000002E-3</v>
      </c>
      <c r="F2092" s="18">
        <f t="shared" si="88"/>
        <v>7.2846483619152211</v>
      </c>
      <c r="G2092" s="12">
        <f t="shared" si="89"/>
        <v>50.225638358657214</v>
      </c>
    </row>
    <row r="2093" spans="1:7" x14ac:dyDescent="0.25">
      <c r="A2093" s="24">
        <v>71.831055000000006</v>
      </c>
      <c r="B2093" s="23">
        <v>-206.07341</v>
      </c>
      <c r="C2093" s="25">
        <v>3.5746095000000002</v>
      </c>
      <c r="D2093" s="26">
        <v>2.2420436000000002E-3</v>
      </c>
      <c r="F2093" s="18">
        <f t="shared" si="88"/>
        <v>7.2883559647339586</v>
      </c>
      <c r="G2093" s="12">
        <f t="shared" si="89"/>
        <v>50.251201256013395</v>
      </c>
    </row>
    <row r="2094" spans="1:7" x14ac:dyDescent="0.25">
      <c r="A2094" s="24">
        <v>71.930663999999993</v>
      </c>
      <c r="B2094" s="23">
        <v>-206.19637</v>
      </c>
      <c r="C2094" s="25">
        <v>3.5744524000000002</v>
      </c>
      <c r="D2094" s="26">
        <v>2.2399990999999999E-3</v>
      </c>
      <c r="F2094" s="18">
        <f t="shared" si="88"/>
        <v>7.2927047851345321</v>
      </c>
      <c r="G2094" s="12">
        <f t="shared" si="89"/>
        <v>50.281185171485262</v>
      </c>
    </row>
    <row r="2095" spans="1:7" x14ac:dyDescent="0.25">
      <c r="A2095" s="24">
        <v>72.030272999999994</v>
      </c>
      <c r="B2095" s="23">
        <v>-206.2688</v>
      </c>
      <c r="C2095" s="25">
        <v>3.5744267000000001</v>
      </c>
      <c r="D2095" s="26">
        <v>2.2388786999999999E-3</v>
      </c>
      <c r="F2095" s="18">
        <f t="shared" si="88"/>
        <v>7.295266472363009</v>
      </c>
      <c r="G2095" s="12">
        <f t="shared" si="89"/>
        <v>50.298847297360567</v>
      </c>
    </row>
    <row r="2096" spans="1:7" x14ac:dyDescent="0.25">
      <c r="A2096" s="24">
        <v>72.129883000000007</v>
      </c>
      <c r="B2096" s="23">
        <v>-206.36556999999999</v>
      </c>
      <c r="C2096" s="25">
        <v>3.5743589</v>
      </c>
      <c r="D2096" s="26">
        <v>2.2420257000000002E-3</v>
      </c>
      <c r="F2096" s="18">
        <f t="shared" si="88"/>
        <v>7.2986890109947877</v>
      </c>
      <c r="G2096" s="12">
        <f t="shared" si="89"/>
        <v>50.322444755885392</v>
      </c>
    </row>
    <row r="2097" spans="1:7" x14ac:dyDescent="0.25">
      <c r="A2097" s="24">
        <v>72.229491999999993</v>
      </c>
      <c r="B2097" s="23">
        <v>-206.46646000000001</v>
      </c>
      <c r="C2097" s="25">
        <v>3.5742452</v>
      </c>
      <c r="D2097" s="26">
        <v>2.2414205999999998E-3</v>
      </c>
      <c r="F2097" s="18">
        <f t="shared" si="88"/>
        <v>7.3022572648189081</v>
      </c>
      <c r="G2097" s="12">
        <f t="shared" si="89"/>
        <v>50.347046880413345</v>
      </c>
    </row>
    <row r="2098" spans="1:7" x14ac:dyDescent="0.25">
      <c r="A2098" s="24">
        <v>72.329102000000006</v>
      </c>
      <c r="B2098" s="23">
        <v>-206.56657000000001</v>
      </c>
      <c r="C2098" s="25">
        <v>3.5742566999999998</v>
      </c>
      <c r="D2098" s="26">
        <v>2.2416532000000002E-3</v>
      </c>
      <c r="F2098" s="18">
        <f t="shared" si="88"/>
        <v>7.3057979317862261</v>
      </c>
      <c r="G2098" s="12">
        <f t="shared" si="89"/>
        <v>50.371458801183422</v>
      </c>
    </row>
    <row r="2099" spans="1:7" x14ac:dyDescent="0.25">
      <c r="A2099" s="24">
        <v>72.428711000000007</v>
      </c>
      <c r="B2099" s="23">
        <v>-206.65154000000001</v>
      </c>
      <c r="C2099" s="25">
        <v>3.5740086999999998</v>
      </c>
      <c r="D2099" s="26">
        <v>2.2409887E-3</v>
      </c>
      <c r="F2099" s="18">
        <f t="shared" si="88"/>
        <v>7.3088031307894523</v>
      </c>
      <c r="G2099" s="12">
        <f t="shared" si="89"/>
        <v>50.392178818242989</v>
      </c>
    </row>
    <row r="2100" spans="1:7" x14ac:dyDescent="0.25">
      <c r="A2100" s="24">
        <v>72.528319999999994</v>
      </c>
      <c r="B2100" s="23">
        <v>-206.75528</v>
      </c>
      <c r="C2100" s="25">
        <v>3.5740745</v>
      </c>
      <c r="D2100" s="26">
        <v>2.2414713000000002E-3</v>
      </c>
      <c r="F2100" s="18">
        <f t="shared" si="88"/>
        <v>7.3124721827441972</v>
      </c>
      <c r="G2100" s="12">
        <f t="shared" si="89"/>
        <v>50.41747591804009</v>
      </c>
    </row>
    <row r="2101" spans="1:7" x14ac:dyDescent="0.25">
      <c r="A2101" s="24">
        <v>72.627930000000006</v>
      </c>
      <c r="B2101" s="23">
        <v>-206.86847</v>
      </c>
      <c r="C2101" s="25">
        <v>3.5739733999999999</v>
      </c>
      <c r="D2101" s="26">
        <v>2.2406369000000001E-3</v>
      </c>
      <c r="F2101" s="18">
        <f t="shared" si="88"/>
        <v>7.3164754600794355</v>
      </c>
      <c r="G2101" s="12">
        <f t="shared" si="89"/>
        <v>50.445077409519108</v>
      </c>
    </row>
    <row r="2102" spans="1:7" x14ac:dyDescent="0.25">
      <c r="A2102" s="24">
        <v>72.727538999999993</v>
      </c>
      <c r="B2102" s="23">
        <v>-206.92931999999999</v>
      </c>
      <c r="C2102" s="25">
        <v>3.5738634999999999</v>
      </c>
      <c r="D2102" s="26">
        <v>2.2416888000000002E-3</v>
      </c>
      <c r="F2102" s="18">
        <f t="shared" si="88"/>
        <v>7.318627588587689</v>
      </c>
      <c r="G2102" s="12">
        <f t="shared" si="89"/>
        <v>50.459915741142915</v>
      </c>
    </row>
    <row r="2103" spans="1:7" x14ac:dyDescent="0.25">
      <c r="A2103" s="24">
        <v>72.827147999999994</v>
      </c>
      <c r="B2103" s="23">
        <v>-207.05267000000001</v>
      </c>
      <c r="C2103" s="25">
        <v>3.5738075</v>
      </c>
      <c r="D2103" s="26">
        <v>2.2381394999999998E-3</v>
      </c>
      <c r="F2103" s="18">
        <f t="shared" si="88"/>
        <v>7.3229902024166638</v>
      </c>
      <c r="G2103" s="12">
        <f t="shared" si="89"/>
        <v>50.489994758493722</v>
      </c>
    </row>
    <row r="2104" spans="1:7" x14ac:dyDescent="0.25">
      <c r="A2104" s="24">
        <v>72.926758000000007</v>
      </c>
      <c r="B2104" s="23">
        <v>-207.15494000000001</v>
      </c>
      <c r="C2104" s="25">
        <v>3.5736997000000001</v>
      </c>
      <c r="D2104" s="26">
        <v>2.2386340000000002E-3</v>
      </c>
      <c r="F2104" s="18">
        <f t="shared" si="88"/>
        <v>7.3266072637566655</v>
      </c>
      <c r="G2104" s="12">
        <f t="shared" si="89"/>
        <v>50.514933397362526</v>
      </c>
    </row>
    <row r="2105" spans="1:7" x14ac:dyDescent="0.25">
      <c r="A2105" s="24">
        <v>73.026366999999993</v>
      </c>
      <c r="B2105" s="23">
        <v>-207.25206</v>
      </c>
      <c r="C2105" s="25">
        <v>3.5736766000000002</v>
      </c>
      <c r="D2105" s="26">
        <v>2.2402019000000001E-3</v>
      </c>
      <c r="F2105" s="18">
        <f t="shared" si="88"/>
        <v>7.33004218110624</v>
      </c>
      <c r="G2105" s="12">
        <f t="shared" si="89"/>
        <v>50.538616203727415</v>
      </c>
    </row>
    <row r="2106" spans="1:7" x14ac:dyDescent="0.25">
      <c r="A2106" s="24">
        <v>73.125977000000006</v>
      </c>
      <c r="B2106" s="23">
        <v>-207.35033999999999</v>
      </c>
      <c r="C2106" s="25">
        <v>3.5735416</v>
      </c>
      <c r="D2106" s="26">
        <v>2.2394478000000002E-3</v>
      </c>
      <c r="F2106" s="18">
        <f t="shared" si="88"/>
        <v>7.3335181250633665</v>
      </c>
      <c r="G2106" s="12">
        <f t="shared" si="89"/>
        <v>50.562581877219408</v>
      </c>
    </row>
    <row r="2107" spans="1:7" x14ac:dyDescent="0.25">
      <c r="A2107" s="24">
        <v>73.225586000000007</v>
      </c>
      <c r="B2107" s="23">
        <v>-207.4579</v>
      </c>
      <c r="C2107" s="25">
        <v>3.5734153000000002</v>
      </c>
      <c r="D2107" s="26">
        <v>2.2419363E-3</v>
      </c>
      <c r="F2107" s="18">
        <f t="shared" si="88"/>
        <v>7.3373222818809145</v>
      </c>
      <c r="G2107" s="12">
        <f t="shared" si="89"/>
        <v>50.588810487728146</v>
      </c>
    </row>
    <row r="2108" spans="1:7" x14ac:dyDescent="0.25">
      <c r="A2108" s="24">
        <v>73.325194999999994</v>
      </c>
      <c r="B2108" s="23">
        <v>-207.55362</v>
      </c>
      <c r="C2108" s="25">
        <v>3.5733774</v>
      </c>
      <c r="D2108" s="26">
        <v>2.2380351999999998E-3</v>
      </c>
      <c r="F2108" s="18">
        <f t="shared" si="88"/>
        <v>7.3407076843593044</v>
      </c>
      <c r="G2108" s="12">
        <f t="shared" si="89"/>
        <v>50.612151902732755</v>
      </c>
    </row>
    <row r="2109" spans="1:7" x14ac:dyDescent="0.25">
      <c r="A2109" s="24">
        <v>73.424805000000006</v>
      </c>
      <c r="B2109" s="23">
        <v>-207.64847</v>
      </c>
      <c r="C2109" s="25">
        <v>3.5732582000000002</v>
      </c>
      <c r="D2109" s="26">
        <v>2.2405890999999999E-3</v>
      </c>
      <c r="F2109" s="18">
        <f t="shared" si="88"/>
        <v>7.3440623168820309</v>
      </c>
      <c r="G2109" s="12">
        <f t="shared" si="89"/>
        <v>50.635281167392044</v>
      </c>
    </row>
    <row r="2110" spans="1:7" x14ac:dyDescent="0.25">
      <c r="A2110" s="24">
        <v>73.524413999999993</v>
      </c>
      <c r="B2110" s="23">
        <v>-207.75951000000001</v>
      </c>
      <c r="C2110" s="25">
        <v>3.5732520000000001</v>
      </c>
      <c r="D2110" s="26">
        <v>2.241519E-3</v>
      </c>
      <c r="F2110" s="18">
        <f t="shared" si="88"/>
        <v>7.3479895535222362</v>
      </c>
      <c r="G2110" s="12">
        <f t="shared" si="89"/>
        <v>50.662358379282061</v>
      </c>
    </row>
    <row r="2111" spans="1:7" x14ac:dyDescent="0.25">
      <c r="A2111" s="24">
        <v>73.624022999999994</v>
      </c>
      <c r="B2111" s="23">
        <v>-207.8725</v>
      </c>
      <c r="C2111" s="25">
        <v>3.5731275</v>
      </c>
      <c r="D2111" s="26">
        <v>2.2403656E-3</v>
      </c>
      <c r="F2111" s="18">
        <f t="shared" si="88"/>
        <v>7.3519857573044476</v>
      </c>
      <c r="G2111" s="12">
        <f t="shared" si="89"/>
        <v>50.689911100566761</v>
      </c>
    </row>
    <row r="2112" spans="1:7" x14ac:dyDescent="0.25">
      <c r="A2112" s="24">
        <v>73.723633000000007</v>
      </c>
      <c r="B2112" s="23">
        <v>-207.95394999999999</v>
      </c>
      <c r="C2112" s="25">
        <v>3.5729147999999999</v>
      </c>
      <c r="D2112" s="26">
        <v>2.2380233000000001E-3</v>
      </c>
      <c r="F2112" s="18">
        <f t="shared" si="88"/>
        <v>7.3548664617744111</v>
      </c>
      <c r="G2112" s="12">
        <f t="shared" si="89"/>
        <v>50.709772762206178</v>
      </c>
    </row>
    <row r="2113" spans="1:7" x14ac:dyDescent="0.25">
      <c r="A2113" s="24">
        <v>73.823241999999993</v>
      </c>
      <c r="B2113" s="23">
        <v>-208.0334</v>
      </c>
      <c r="C2113" s="25">
        <v>3.5729023999999998</v>
      </c>
      <c r="D2113" s="26">
        <v>2.2401629999999999E-3</v>
      </c>
      <c r="F2113" s="18">
        <f t="shared" si="88"/>
        <v>7.3576764307141111</v>
      </c>
      <c r="G2113" s="12">
        <f t="shared" si="89"/>
        <v>50.729146721902339</v>
      </c>
    </row>
    <row r="2114" spans="1:7" x14ac:dyDescent="0.25">
      <c r="A2114" s="24">
        <v>73.922852000000006</v>
      </c>
      <c r="B2114" s="23">
        <v>-208.14722</v>
      </c>
      <c r="C2114" s="25">
        <v>3.5727913</v>
      </c>
      <c r="D2114" s="26">
        <v>2.2397935000000001E-3</v>
      </c>
      <c r="F2114" s="18">
        <f t="shared" si="88"/>
        <v>7.3617019897413822</v>
      </c>
      <c r="G2114" s="12">
        <f t="shared" si="89"/>
        <v>50.756901839493494</v>
      </c>
    </row>
    <row r="2115" spans="1:7" x14ac:dyDescent="0.25">
      <c r="A2115" s="24">
        <v>74.022461000000007</v>
      </c>
      <c r="B2115" s="23">
        <v>-208.23621</v>
      </c>
      <c r="C2115" s="25">
        <v>3.5727669999999998</v>
      </c>
      <c r="D2115" s="26">
        <v>2.2417664999999998E-3</v>
      </c>
      <c r="F2115" s="18">
        <f t="shared" si="88"/>
        <v>7.3648493671604376</v>
      </c>
      <c r="G2115" s="12">
        <f t="shared" si="89"/>
        <v>50.778602137459025</v>
      </c>
    </row>
    <row r="2116" spans="1:7" x14ac:dyDescent="0.25">
      <c r="A2116" s="24">
        <v>74.122069999999994</v>
      </c>
      <c r="B2116" s="23">
        <v>-208.32149999999999</v>
      </c>
      <c r="C2116" s="25">
        <v>3.5726410999999998</v>
      </c>
      <c r="D2116" s="26">
        <v>2.2409677000000002E-3</v>
      </c>
      <c r="F2116" s="18">
        <f t="shared" si="88"/>
        <v>7.3678658838485056</v>
      </c>
      <c r="G2116" s="12">
        <f t="shared" si="89"/>
        <v>50.799400186829509</v>
      </c>
    </row>
    <row r="2117" spans="1:7" x14ac:dyDescent="0.25">
      <c r="A2117" s="24">
        <v>74.221680000000006</v>
      </c>
      <c r="B2117" s="23">
        <v>-208.41924</v>
      </c>
      <c r="C2117" s="25">
        <v>3.5725858000000001</v>
      </c>
      <c r="D2117" s="26">
        <v>2.2405745000000001E-3</v>
      </c>
      <c r="F2117" s="18">
        <f t="shared" si="88"/>
        <v>7.3713227292124621</v>
      </c>
      <c r="G2117" s="12">
        <f t="shared" si="89"/>
        <v>50.823234180796824</v>
      </c>
    </row>
    <row r="2118" spans="1:7" x14ac:dyDescent="0.25">
      <c r="A2118" s="24">
        <v>74.321288999999993</v>
      </c>
      <c r="B2118" s="23">
        <v>-208.53110000000001</v>
      </c>
      <c r="C2118" s="25">
        <v>3.5724673</v>
      </c>
      <c r="D2118" s="26">
        <v>2.2410243E-3</v>
      </c>
      <c r="F2118" s="18">
        <f t="shared" si="88"/>
        <v>7.3752789674200754</v>
      </c>
      <c r="G2118" s="12">
        <f t="shared" si="89"/>
        <v>50.850511350483579</v>
      </c>
    </row>
    <row r="2119" spans="1:7" x14ac:dyDescent="0.25">
      <c r="A2119" s="24">
        <v>74.420897999999994</v>
      </c>
      <c r="B2119" s="23">
        <v>-208.63749999999999</v>
      </c>
      <c r="C2119" s="25">
        <v>3.5724502</v>
      </c>
      <c r="D2119" s="26">
        <v>2.2406042999999999E-3</v>
      </c>
      <c r="F2119" s="18">
        <f t="shared" si="88"/>
        <v>7.3790420976300695</v>
      </c>
      <c r="G2119" s="12">
        <f t="shared" si="89"/>
        <v>50.876457093865213</v>
      </c>
    </row>
    <row r="2120" spans="1:7" x14ac:dyDescent="0.25">
      <c r="A2120" s="24">
        <v>74.520508000000007</v>
      </c>
      <c r="B2120" s="23">
        <v>-208.73707999999999</v>
      </c>
      <c r="C2120" s="25">
        <v>3.5722556000000001</v>
      </c>
      <c r="D2120" s="26">
        <v>2.2410123999999998E-3</v>
      </c>
      <c r="F2120" s="18">
        <f t="shared" si="88"/>
        <v>7.3825640196818672</v>
      </c>
      <c r="G2120" s="12">
        <f t="shared" si="89"/>
        <v>50.900739773620323</v>
      </c>
    </row>
    <row r="2121" spans="1:7" x14ac:dyDescent="0.25">
      <c r="A2121" s="24">
        <v>74.620116999999993</v>
      </c>
      <c r="B2121" s="23">
        <v>-208.82004000000001</v>
      </c>
      <c r="C2121" s="25">
        <v>3.5722575000000001</v>
      </c>
      <c r="D2121" s="26">
        <v>2.2416948000000001E-3</v>
      </c>
      <c r="F2121" s="18">
        <f t="shared" si="88"/>
        <v>7.3854981294771802</v>
      </c>
      <c r="G2121" s="12">
        <f t="shared" si="89"/>
        <v>50.920969650226915</v>
      </c>
    </row>
    <row r="2122" spans="1:7" x14ac:dyDescent="0.25">
      <c r="A2122" s="24">
        <v>74.719727000000006</v>
      </c>
      <c r="B2122" s="23">
        <v>-208.91559000000001</v>
      </c>
      <c r="C2122" s="25">
        <v>3.5720792000000001</v>
      </c>
      <c r="D2122" s="26">
        <v>2.2405833000000001E-3</v>
      </c>
      <c r="F2122" s="18">
        <f t="shared" si="88"/>
        <v>7.3888775194354981</v>
      </c>
      <c r="G2122" s="12">
        <f t="shared" si="89"/>
        <v>50.944269610566352</v>
      </c>
    </row>
    <row r="2123" spans="1:7" x14ac:dyDescent="0.25">
      <c r="A2123" s="24">
        <v>74.819336000000007</v>
      </c>
      <c r="B2123" s="23">
        <v>-209.03630000000001</v>
      </c>
      <c r="C2123" s="25">
        <v>3.5720774999999998</v>
      </c>
      <c r="D2123" s="26">
        <v>2.2417784E-3</v>
      </c>
      <c r="F2123" s="18">
        <f t="shared" si="88"/>
        <v>7.3931467623645251</v>
      </c>
      <c r="G2123" s="12">
        <f t="shared" si="89"/>
        <v>50.973704861352047</v>
      </c>
    </row>
    <row r="2124" spans="1:7" x14ac:dyDescent="0.25">
      <c r="A2124" s="24">
        <v>74.918944999999994</v>
      </c>
      <c r="B2124" s="23">
        <v>-209.12732</v>
      </c>
      <c r="C2124" s="25">
        <v>3.5719755000000002</v>
      </c>
      <c r="D2124" s="26">
        <v>2.2399962999999998E-3</v>
      </c>
      <c r="F2124" s="18">
        <f t="shared" si="88"/>
        <v>7.3963659363467968</v>
      </c>
      <c r="G2124" s="12">
        <f t="shared" si="89"/>
        <v>50.995900176789988</v>
      </c>
    </row>
    <row r="2125" spans="1:7" x14ac:dyDescent="0.25">
      <c r="A2125" s="24">
        <v>75.018555000000006</v>
      </c>
      <c r="B2125" s="23">
        <v>-209.22298000000001</v>
      </c>
      <c r="C2125" s="25">
        <v>3.5718915</v>
      </c>
      <c r="D2125" s="26">
        <v>2.2410720000000002E-3</v>
      </c>
      <c r="F2125" s="18">
        <f t="shared" si="88"/>
        <v>7.3997492167592798</v>
      </c>
      <c r="G2125" s="12">
        <f t="shared" si="89"/>
        <v>51.019226960736297</v>
      </c>
    </row>
    <row r="2126" spans="1:7" x14ac:dyDescent="0.25">
      <c r="A2126" s="24">
        <v>75.118163999999993</v>
      </c>
      <c r="B2126" s="23">
        <v>-209.31046000000001</v>
      </c>
      <c r="C2126" s="25">
        <v>3.5717629999999998</v>
      </c>
      <c r="D2126" s="26">
        <v>2.2429021000000002E-3</v>
      </c>
      <c r="F2126" s="18">
        <f t="shared" si="88"/>
        <v>7.4028431888529864</v>
      </c>
      <c r="G2126" s="12">
        <f t="shared" si="89"/>
        <v>51.040559043734667</v>
      </c>
    </row>
    <row r="2127" spans="1:7" x14ac:dyDescent="0.25">
      <c r="A2127" s="24">
        <v>75.217772999999994</v>
      </c>
      <c r="B2127" s="23">
        <v>-209.40549999999999</v>
      </c>
      <c r="C2127" s="25">
        <v>3.5717199000000002</v>
      </c>
      <c r="D2127" s="26">
        <v>2.2437335000000001E-3</v>
      </c>
      <c r="F2127" s="18">
        <f t="shared" si="88"/>
        <v>7.4062045412510864</v>
      </c>
      <c r="G2127" s="12">
        <f t="shared" si="89"/>
        <v>51.063734640078565</v>
      </c>
    </row>
    <row r="2128" spans="1:7" x14ac:dyDescent="0.25">
      <c r="A2128" s="24">
        <v>75.317383000000007</v>
      </c>
      <c r="B2128" s="23">
        <v>-209.51219</v>
      </c>
      <c r="C2128" s="25">
        <v>3.5715634999999999</v>
      </c>
      <c r="D2128" s="26">
        <v>2.2426426999999998E-3</v>
      </c>
      <c r="F2128" s="18">
        <f t="shared" si="88"/>
        <v>7.4099779281129701</v>
      </c>
      <c r="G2128" s="12">
        <f t="shared" si="89"/>
        <v>51.089751100241983</v>
      </c>
    </row>
    <row r="2129" spans="1:7" x14ac:dyDescent="0.25">
      <c r="A2129" s="24">
        <v>75.416991999999993</v>
      </c>
      <c r="B2129" s="23">
        <v>-209.62468000000001</v>
      </c>
      <c r="C2129" s="25">
        <v>3.5714743000000002</v>
      </c>
      <c r="D2129" s="26">
        <v>2.2422939000000001E-3</v>
      </c>
      <c r="F2129" s="18">
        <f t="shared" si="88"/>
        <v>7.4139564480126161</v>
      </c>
      <c r="G2129" s="12">
        <f t="shared" si="89"/>
        <v>51.117181896040869</v>
      </c>
    </row>
    <row r="2130" spans="1:7" x14ac:dyDescent="0.25">
      <c r="A2130" s="24">
        <v>75.516602000000006</v>
      </c>
      <c r="B2130" s="23">
        <v>-209.72345999999999</v>
      </c>
      <c r="C2130" s="25">
        <v>3.5713599</v>
      </c>
      <c r="D2130" s="26">
        <v>2.2428184999999999E-3</v>
      </c>
      <c r="F2130" s="18">
        <f t="shared" si="88"/>
        <v>7.4174500758523081</v>
      </c>
      <c r="G2130" s="12">
        <f t="shared" si="89"/>
        <v>51.141269495018669</v>
      </c>
    </row>
    <row r="2131" spans="1:7" x14ac:dyDescent="0.25">
      <c r="A2131" s="24">
        <v>75.616211000000007</v>
      </c>
      <c r="B2131" s="23">
        <v>-209.82692</v>
      </c>
      <c r="C2131" s="25">
        <v>3.5713544000000002</v>
      </c>
      <c r="D2131" s="26">
        <v>2.2411613999999999E-3</v>
      </c>
      <c r="F2131" s="18">
        <f t="shared" si="88"/>
        <v>7.4211092248328168</v>
      </c>
      <c r="G2131" s="12">
        <f t="shared" si="89"/>
        <v>51.166498316543709</v>
      </c>
    </row>
    <row r="2132" spans="1:7" x14ac:dyDescent="0.25">
      <c r="A2132" s="24">
        <v>75.715819999999994</v>
      </c>
      <c r="B2132" s="23">
        <v>-209.92500000000001</v>
      </c>
      <c r="C2132" s="25">
        <v>3.5711776999999998</v>
      </c>
      <c r="D2132" s="26">
        <v>2.2413581999999998E-3</v>
      </c>
      <c r="F2132" s="18">
        <f t="shared" ref="F2132:F2195" si="90" xml:space="preserve"> -B2132 / A_6x12_in2</f>
        <v>7.4245780952369183</v>
      </c>
      <c r="G2132" s="12">
        <f t="shared" ref="G2132:G2195" si="91" xml:space="preserve"> -B2132 * kip_to_N / A_6x12_mm2</f>
        <v>51.190415219841377</v>
      </c>
    </row>
    <row r="2133" spans="1:7" x14ac:dyDescent="0.25">
      <c r="A2133" s="24">
        <v>75.815430000000006</v>
      </c>
      <c r="B2133" s="23">
        <v>-210.02148</v>
      </c>
      <c r="C2133" s="25">
        <v>3.5711026000000001</v>
      </c>
      <c r="D2133" s="26">
        <v>2.2425590999999999E-3</v>
      </c>
      <c r="F2133" s="18">
        <f t="shared" si="90"/>
        <v>7.4279903772168074</v>
      </c>
      <c r="G2133" s="12">
        <f t="shared" si="91"/>
        <v>51.213941961584425</v>
      </c>
    </row>
    <row r="2134" spans="1:7" x14ac:dyDescent="0.25">
      <c r="A2134" s="24">
        <v>75.915038999999993</v>
      </c>
      <c r="B2134" s="23">
        <v>-210.09246999999999</v>
      </c>
      <c r="C2134" s="25">
        <v>3.5709361999999998</v>
      </c>
      <c r="D2134" s="26">
        <v>2.2412748E-3</v>
      </c>
      <c r="F2134" s="18">
        <f t="shared" si="90"/>
        <v>7.4305011348634951</v>
      </c>
      <c r="G2134" s="12">
        <f t="shared" si="91"/>
        <v>51.231252942060578</v>
      </c>
    </row>
    <row r="2135" spans="1:7" x14ac:dyDescent="0.25">
      <c r="A2135" s="24">
        <v>76.014647999999994</v>
      </c>
      <c r="B2135" s="23">
        <v>-210.19305</v>
      </c>
      <c r="C2135" s="25">
        <v>3.5708074999999999</v>
      </c>
      <c r="D2135" s="26">
        <v>2.2401958999999998E-3</v>
      </c>
      <c r="F2135" s="18">
        <f t="shared" si="90"/>
        <v>7.4340584246804253</v>
      </c>
      <c r="G2135" s="12">
        <f t="shared" si="91"/>
        <v>51.255779472787324</v>
      </c>
    </row>
    <row r="2136" spans="1:7" x14ac:dyDescent="0.25">
      <c r="A2136" s="24">
        <v>76.114258000000007</v>
      </c>
      <c r="B2136" s="23">
        <v>-210.29973000000001</v>
      </c>
      <c r="C2136" s="25">
        <v>3.5708281999999998</v>
      </c>
      <c r="D2136" s="26">
        <v>2.2409348999999999E-3</v>
      </c>
      <c r="F2136" s="18">
        <f t="shared" si="90"/>
        <v>7.4378314578646574</v>
      </c>
      <c r="G2136" s="12">
        <f t="shared" si="91"/>
        <v>51.281793494441025</v>
      </c>
    </row>
    <row r="2137" spans="1:7" x14ac:dyDescent="0.25">
      <c r="A2137" s="24">
        <v>76.213866999999993</v>
      </c>
      <c r="B2137" s="23">
        <v>-210.40143</v>
      </c>
      <c r="C2137" s="25">
        <v>3.5706891999999999</v>
      </c>
      <c r="D2137" s="26">
        <v>2.2410422E-3</v>
      </c>
      <c r="F2137" s="18">
        <f t="shared" si="90"/>
        <v>7.4414283595785342</v>
      </c>
      <c r="G2137" s="12">
        <f t="shared" si="91"/>
        <v>51.306593138255998</v>
      </c>
    </row>
    <row r="2138" spans="1:7" x14ac:dyDescent="0.25">
      <c r="A2138" s="24">
        <v>76.313477000000006</v>
      </c>
      <c r="B2138" s="23">
        <v>-210.50042999999999</v>
      </c>
      <c r="C2138" s="25">
        <v>3.5704688999999998</v>
      </c>
      <c r="D2138" s="26">
        <v>2.2412417E-3</v>
      </c>
      <c r="F2138" s="18">
        <f t="shared" si="90"/>
        <v>7.4449297683265554</v>
      </c>
      <c r="G2138" s="12">
        <f t="shared" si="91"/>
        <v>51.33073438444756</v>
      </c>
    </row>
    <row r="2139" spans="1:7" x14ac:dyDescent="0.25">
      <c r="A2139" s="24">
        <v>76.413086000000007</v>
      </c>
      <c r="B2139" s="23">
        <v>-210.59755999999999</v>
      </c>
      <c r="C2139" s="25">
        <v>3.5703740000000002</v>
      </c>
      <c r="D2139" s="26">
        <v>2.2405178999999999E-3</v>
      </c>
      <c r="F2139" s="18">
        <f t="shared" si="90"/>
        <v>7.4483650393537806</v>
      </c>
      <c r="G2139" s="12">
        <f t="shared" si="91"/>
        <v>51.354419629322173</v>
      </c>
    </row>
    <row r="2140" spans="1:7" x14ac:dyDescent="0.25">
      <c r="A2140" s="24">
        <v>76.512694999999994</v>
      </c>
      <c r="B2140" s="23">
        <v>-210.69476</v>
      </c>
      <c r="C2140" s="25">
        <v>3.5703060999999998</v>
      </c>
      <c r="D2140" s="26">
        <v>2.2416413E-3</v>
      </c>
      <c r="F2140" s="18">
        <f t="shared" si="90"/>
        <v>7.4518027861245661</v>
      </c>
      <c r="G2140" s="12">
        <f t="shared" si="91"/>
        <v>51.378121943764803</v>
      </c>
    </row>
    <row r="2141" spans="1:7" x14ac:dyDescent="0.25">
      <c r="A2141" s="24">
        <v>76.612305000000006</v>
      </c>
      <c r="B2141" s="23">
        <v>-210.79152999999999</v>
      </c>
      <c r="C2141" s="25">
        <v>3.5702536</v>
      </c>
      <c r="D2141" s="26">
        <v>2.2416472999999999E-3</v>
      </c>
      <c r="F2141" s="18">
        <f t="shared" si="90"/>
        <v>7.455225324756344</v>
      </c>
      <c r="G2141" s="12">
        <f t="shared" si="91"/>
        <v>51.401719402289622</v>
      </c>
    </row>
    <row r="2142" spans="1:7" x14ac:dyDescent="0.25">
      <c r="A2142" s="24">
        <v>76.711913999999993</v>
      </c>
      <c r="B2142" s="23">
        <v>-210.87415999999999</v>
      </c>
      <c r="C2142" s="25">
        <v>3.570087</v>
      </c>
      <c r="D2142" s="26">
        <v>2.2422611000000002E-3</v>
      </c>
      <c r="F2142" s="18">
        <f t="shared" si="90"/>
        <v>7.4581477631891628</v>
      </c>
      <c r="G2142" s="12">
        <f t="shared" si="91"/>
        <v>51.421868808075573</v>
      </c>
    </row>
    <row r="2143" spans="1:7" x14ac:dyDescent="0.25">
      <c r="A2143" s="24">
        <v>76.811522999999994</v>
      </c>
      <c r="B2143" s="23">
        <v>-210.99922000000001</v>
      </c>
      <c r="C2143" s="25">
        <v>3.5699152999999999</v>
      </c>
      <c r="D2143" s="26">
        <v>2.2422522000000002E-3</v>
      </c>
      <c r="F2143" s="18">
        <f t="shared" si="90"/>
        <v>7.4625708558965123</v>
      </c>
      <c r="G2143" s="12">
        <f t="shared" si="91"/>
        <v>51.452364810587873</v>
      </c>
    </row>
    <row r="2144" spans="1:7" x14ac:dyDescent="0.25">
      <c r="A2144" s="24">
        <v>76.911133000000007</v>
      </c>
      <c r="B2144" s="23">
        <v>-211.07323</v>
      </c>
      <c r="C2144" s="25">
        <v>3.5696189</v>
      </c>
      <c r="D2144" s="26">
        <v>2.2412359000000001E-3</v>
      </c>
      <c r="F2144" s="18">
        <f t="shared" si="90"/>
        <v>7.4651884241938973</v>
      </c>
      <c r="G2144" s="12">
        <f t="shared" si="91"/>
        <v>51.470412220998355</v>
      </c>
    </row>
    <row r="2145" spans="1:7" x14ac:dyDescent="0.25">
      <c r="A2145" s="24">
        <v>77.010741999999993</v>
      </c>
      <c r="B2145" s="23">
        <v>-211.18024</v>
      </c>
      <c r="C2145" s="25">
        <v>3.5696789999999998</v>
      </c>
      <c r="D2145" s="26">
        <v>2.2401182999999998E-3</v>
      </c>
      <c r="F2145" s="18">
        <f t="shared" si="90"/>
        <v>7.4689731287406218</v>
      </c>
      <c r="G2145" s="12">
        <f t="shared" si="91"/>
        <v>51.496506713472691</v>
      </c>
    </row>
    <row r="2146" spans="1:7" x14ac:dyDescent="0.25">
      <c r="A2146" s="24">
        <v>77.110352000000006</v>
      </c>
      <c r="B2146" s="23">
        <v>-211.26218</v>
      </c>
      <c r="C2146" s="25">
        <v>3.5695350000000001</v>
      </c>
      <c r="D2146" s="26">
        <v>2.2426574E-3</v>
      </c>
      <c r="F2146" s="18">
        <f t="shared" si="90"/>
        <v>7.4718711634155</v>
      </c>
      <c r="G2146" s="12">
        <f t="shared" si="91"/>
        <v>51.516487862088219</v>
      </c>
    </row>
    <row r="2147" spans="1:7" x14ac:dyDescent="0.25">
      <c r="A2147" s="24">
        <v>77.209961000000007</v>
      </c>
      <c r="B2147" s="23">
        <v>-211.35999000000001</v>
      </c>
      <c r="C2147" s="25">
        <v>3.569334</v>
      </c>
      <c r="D2147" s="26">
        <v>2.2416649999999999E-3</v>
      </c>
      <c r="F2147" s="18">
        <f t="shared" si="90"/>
        <v>7.475330484523016</v>
      </c>
      <c r="G2147" s="12">
        <f t="shared" si="91"/>
        <v>51.540338925623537</v>
      </c>
    </row>
    <row r="2148" spans="1:7" x14ac:dyDescent="0.25">
      <c r="A2148" s="24">
        <v>77.309569999999994</v>
      </c>
      <c r="B2148" s="23">
        <v>-211.44359</v>
      </c>
      <c r="C2148" s="25">
        <v>3.5691202</v>
      </c>
      <c r="D2148" s="26">
        <v>2.2433312E-3</v>
      </c>
      <c r="F2148" s="18">
        <f t="shared" si="90"/>
        <v>7.4782872296880116</v>
      </c>
      <c r="G2148" s="12">
        <f t="shared" si="91"/>
        <v>51.56072486685197</v>
      </c>
    </row>
    <row r="2149" spans="1:7" x14ac:dyDescent="0.25">
      <c r="A2149" s="24">
        <v>77.409180000000006</v>
      </c>
      <c r="B2149" s="23">
        <v>-211.54871</v>
      </c>
      <c r="C2149" s="25">
        <v>3.5690018999999999</v>
      </c>
      <c r="D2149" s="26">
        <v>2.2386789999999999E-3</v>
      </c>
      <c r="F2149" s="18">
        <f t="shared" si="90"/>
        <v>7.4820050891586378</v>
      </c>
      <c r="G2149" s="12">
        <f t="shared" si="91"/>
        <v>51.586358480989922</v>
      </c>
    </row>
    <row r="2150" spans="1:7" x14ac:dyDescent="0.25">
      <c r="A2150" s="24">
        <v>77.508788999999993</v>
      </c>
      <c r="B2150" s="23">
        <v>-211.64053000000001</v>
      </c>
      <c r="C2150" s="25">
        <v>3.5688399999999998</v>
      </c>
      <c r="D2150" s="26">
        <v>2.2413760999999998E-3</v>
      </c>
      <c r="F2150" s="18">
        <f t="shared" si="90"/>
        <v>7.4852525573530153</v>
      </c>
      <c r="G2150" s="12">
        <f t="shared" si="91"/>
        <v>51.608748877205173</v>
      </c>
    </row>
    <row r="2151" spans="1:7" x14ac:dyDescent="0.25">
      <c r="A2151" s="24">
        <v>77.608397999999994</v>
      </c>
      <c r="B2151" s="23">
        <v>-211.74585999999999</v>
      </c>
      <c r="C2151" s="25">
        <v>3.5686746</v>
      </c>
      <c r="D2151" s="26">
        <v>2.2428154000000001E-3</v>
      </c>
      <c r="F2151" s="18">
        <f t="shared" si="90"/>
        <v>7.4889778440543191</v>
      </c>
      <c r="G2151" s="12">
        <f t="shared" si="91"/>
        <v>51.634433700047168</v>
      </c>
    </row>
    <row r="2152" spans="1:7" x14ac:dyDescent="0.25">
      <c r="A2152" s="24">
        <v>77.708008000000007</v>
      </c>
      <c r="B2152" s="23">
        <v>-211.82809</v>
      </c>
      <c r="C2152" s="25">
        <v>3.5684003999999998</v>
      </c>
      <c r="D2152" s="26">
        <v>2.2409944999999998E-3</v>
      </c>
      <c r="F2152" s="18">
        <f t="shared" si="90"/>
        <v>7.4918861353810859</v>
      </c>
      <c r="G2152" s="12">
        <f t="shared" si="91"/>
        <v>51.65448556544446</v>
      </c>
    </row>
    <row r="2153" spans="1:7" x14ac:dyDescent="0.25">
      <c r="A2153" s="24">
        <v>77.807616999999993</v>
      </c>
      <c r="B2153" s="23">
        <v>-211.90253999999999</v>
      </c>
      <c r="C2153" s="25">
        <v>3.5680472999999999</v>
      </c>
      <c r="D2153" s="26">
        <v>2.2412895000000002E-3</v>
      </c>
      <c r="F2153" s="18">
        <f t="shared" si="90"/>
        <v>7.4945192654951276</v>
      </c>
      <c r="G2153" s="12">
        <f t="shared" si="91"/>
        <v>51.672640270282464</v>
      </c>
    </row>
    <row r="2154" spans="1:7" x14ac:dyDescent="0.25">
      <c r="A2154" s="24">
        <v>77.907227000000006</v>
      </c>
      <c r="B2154" s="23">
        <v>-211.94881000000001</v>
      </c>
      <c r="C2154" s="25">
        <v>3.5678369999999999</v>
      </c>
      <c r="D2154" s="26">
        <v>2.2403448999999999E-3</v>
      </c>
      <c r="F2154" s="18">
        <f t="shared" si="90"/>
        <v>7.4961557319877645</v>
      </c>
      <c r="G2154" s="12">
        <f t="shared" si="91"/>
        <v>51.683923254739874</v>
      </c>
    </row>
    <row r="2155" spans="1:7" x14ac:dyDescent="0.25">
      <c r="A2155" s="24">
        <v>78.006836000000007</v>
      </c>
      <c r="B2155" s="23">
        <v>-211.93450999999999</v>
      </c>
      <c r="C2155" s="25">
        <v>3.5671873000000001</v>
      </c>
      <c r="D2155" s="26">
        <v>2.2421569999999998E-3</v>
      </c>
      <c r="F2155" s="18">
        <f t="shared" si="90"/>
        <v>7.4956499729463824</v>
      </c>
      <c r="G2155" s="12">
        <f t="shared" si="91"/>
        <v>51.680436185845537</v>
      </c>
    </row>
    <row r="2156" spans="1:7" x14ac:dyDescent="0.25">
      <c r="A2156" s="24">
        <v>78.106444999999994</v>
      </c>
      <c r="B2156" s="23">
        <v>-39.039478000000003</v>
      </c>
      <c r="C2156" s="25">
        <v>3.5627526999999999</v>
      </c>
      <c r="D2156" s="26">
        <v>2.2387473999999998E-3</v>
      </c>
      <c r="F2156" s="18">
        <f t="shared" si="90"/>
        <v>1.3807390887616224</v>
      </c>
      <c r="G2156" s="12">
        <f t="shared" si="91"/>
        <v>9.5198146423049312</v>
      </c>
    </row>
    <row r="2157" spans="1:7" x14ac:dyDescent="0.25">
      <c r="A2157" s="24">
        <v>78.206055000000006</v>
      </c>
      <c r="B2157" s="23">
        <v>-4.6435231999999997</v>
      </c>
      <c r="C2157" s="25">
        <v>3.3760731000000002</v>
      </c>
      <c r="D2157" s="26">
        <v>2.2517323999999999E-3</v>
      </c>
      <c r="F2157" s="18">
        <f t="shared" si="90"/>
        <v>0.16423103792042126</v>
      </c>
      <c r="G2157" s="12">
        <f t="shared" si="91"/>
        <v>1.1323276441155963</v>
      </c>
    </row>
    <row r="2158" spans="1:7" x14ac:dyDescent="0.25">
      <c r="A2158" s="24">
        <v>78.305663999999993</v>
      </c>
      <c r="B2158" s="23">
        <v>-0.58533579000000002</v>
      </c>
      <c r="C2158" s="25">
        <v>3.1503882000000001</v>
      </c>
      <c r="D2158" s="26">
        <v>2.2399039E-3</v>
      </c>
      <c r="F2158" s="18">
        <f t="shared" si="90"/>
        <v>2.0702018743799913E-2</v>
      </c>
      <c r="G2158" s="12">
        <f t="shared" si="91"/>
        <v>0.14273470112246697</v>
      </c>
    </row>
    <row r="2159" spans="1:7" x14ac:dyDescent="0.25">
      <c r="A2159" s="24">
        <v>78.405272999999994</v>
      </c>
      <c r="B2159" s="23">
        <v>-0.78798997000000004</v>
      </c>
      <c r="C2159" s="25">
        <v>3.0727389000000001</v>
      </c>
      <c r="D2159" s="26">
        <v>2.2394031000000001E-3</v>
      </c>
      <c r="F2159" s="18">
        <f t="shared" si="90"/>
        <v>2.7869444184963184E-2</v>
      </c>
      <c r="G2159" s="12">
        <f t="shared" si="91"/>
        <v>0.19215211982074717</v>
      </c>
    </row>
    <row r="2160" spans="1:7" x14ac:dyDescent="0.25">
      <c r="A2160" s="24">
        <v>78.504883000000007</v>
      </c>
      <c r="B2160" s="23">
        <v>-0.55613177999999996</v>
      </c>
      <c r="C2160" s="25">
        <v>3.0722038999999999</v>
      </c>
      <c r="D2160" s="26">
        <v>2.2458284999999998E-3</v>
      </c>
      <c r="F2160" s="18">
        <f t="shared" si="90"/>
        <v>1.9669138177220991E-2</v>
      </c>
      <c r="G2160" s="12">
        <f t="shared" si="91"/>
        <v>0.13561327490841718</v>
      </c>
    </row>
    <row r="2161" spans="1:7" x14ac:dyDescent="0.25">
      <c r="A2161" s="24">
        <v>79.301758000000007</v>
      </c>
      <c r="B2161" s="23">
        <v>-213.48872</v>
      </c>
      <c r="C2161" s="25">
        <v>3.6301606</v>
      </c>
      <c r="D2161" s="26">
        <v>9.7620240999999996E-2</v>
      </c>
      <c r="F2161" s="18">
        <f t="shared" si="90"/>
        <v>7.5506189071914624</v>
      </c>
      <c r="G2161" s="12">
        <f t="shared" si="91"/>
        <v>52.05943180446566</v>
      </c>
    </row>
    <row r="2162" spans="1:7" x14ac:dyDescent="0.25">
      <c r="A2162" s="24">
        <v>79.401366999999993</v>
      </c>
      <c r="B2162" s="23">
        <v>-213.58628999999999</v>
      </c>
      <c r="C2162" s="25">
        <v>3.6301367</v>
      </c>
      <c r="D2162" s="26">
        <v>9.7658083000000007E-2</v>
      </c>
      <c r="F2162" s="18">
        <f t="shared" si="90"/>
        <v>7.5540697400353451</v>
      </c>
      <c r="G2162" s="12">
        <f t="shared" si="91"/>
        <v>52.083224343767789</v>
      </c>
    </row>
    <row r="2163" spans="1:7" x14ac:dyDescent="0.25">
      <c r="A2163" s="24">
        <v>79.500977000000006</v>
      </c>
      <c r="B2163" s="23">
        <v>-213.67738</v>
      </c>
      <c r="C2163" s="25">
        <v>3.6300384999999999</v>
      </c>
      <c r="D2163" s="26">
        <v>9.7674630999999998E-2</v>
      </c>
      <c r="F2163" s="18">
        <f t="shared" si="90"/>
        <v>7.5572913897611764</v>
      </c>
      <c r="G2163" s="12">
        <f t="shared" si="91"/>
        <v>52.105436728773753</v>
      </c>
    </row>
    <row r="2164" spans="1:7" x14ac:dyDescent="0.25">
      <c r="A2164" s="24">
        <v>79.600586000000007</v>
      </c>
      <c r="B2164" s="23">
        <v>-213.77322000000001</v>
      </c>
      <c r="C2164" s="25">
        <v>3.6300203999999998</v>
      </c>
      <c r="D2164" s="26">
        <v>9.7615063000000002E-2</v>
      </c>
      <c r="F2164" s="18">
        <f t="shared" si="90"/>
        <v>7.560681036371383</v>
      </c>
      <c r="G2164" s="12">
        <f t="shared" si="91"/>
        <v>52.12880740589496</v>
      </c>
    </row>
    <row r="2165" spans="1:7" x14ac:dyDescent="0.25">
      <c r="A2165" s="24">
        <v>79.700194999999994</v>
      </c>
      <c r="B2165" s="23">
        <v>-213.87134</v>
      </c>
      <c r="C2165" s="25">
        <v>3.6298976000000001</v>
      </c>
      <c r="D2165" s="26">
        <v>9.7752452000000004E-2</v>
      </c>
      <c r="F2165" s="18">
        <f t="shared" si="90"/>
        <v>7.5641513214860892</v>
      </c>
      <c r="G2165" s="12">
        <f t="shared" si="91"/>
        <v>52.152734063231492</v>
      </c>
    </row>
    <row r="2166" spans="1:7" x14ac:dyDescent="0.25">
      <c r="A2166" s="24">
        <v>79.799805000000006</v>
      </c>
      <c r="B2166" s="23">
        <v>-213.97342</v>
      </c>
      <c r="C2166" s="25">
        <v>3.6298754</v>
      </c>
      <c r="D2166" s="26">
        <v>9.7700298000000005E-2</v>
      </c>
      <c r="F2166" s="18">
        <f t="shared" si="90"/>
        <v>7.5677616629507156</v>
      </c>
      <c r="G2166" s="12">
        <f t="shared" si="91"/>
        <v>52.17762637041568</v>
      </c>
    </row>
    <row r="2167" spans="1:7" x14ac:dyDescent="0.25">
      <c r="A2167" s="24">
        <v>79.899413999999993</v>
      </c>
      <c r="B2167" s="23">
        <v>-214.07307</v>
      </c>
      <c r="C2167" s="25">
        <v>3.6297535999999999</v>
      </c>
      <c r="D2167" s="26">
        <v>9.7669228999999996E-2</v>
      </c>
      <c r="F2167" s="18">
        <f t="shared" si="90"/>
        <v>7.5712860607460728</v>
      </c>
      <c r="G2167" s="12">
        <f t="shared" si="91"/>
        <v>52.201926119738808</v>
      </c>
    </row>
    <row r="2168" spans="1:7" x14ac:dyDescent="0.25">
      <c r="A2168" s="24">
        <v>79.999022999999994</v>
      </c>
      <c r="B2168" s="23">
        <v>-214.17734999999999</v>
      </c>
      <c r="C2168" s="25">
        <v>3.6296525000000002</v>
      </c>
      <c r="D2168" s="26">
        <v>9.7721464999999993E-2</v>
      </c>
      <c r="F2168" s="18">
        <f t="shared" si="90"/>
        <v>7.5749742112939886</v>
      </c>
      <c r="G2168" s="12">
        <f t="shared" si="91"/>
        <v>52.227354899060586</v>
      </c>
    </row>
    <row r="2169" spans="1:7" x14ac:dyDescent="0.25">
      <c r="A2169" s="24">
        <v>80.098633000000007</v>
      </c>
      <c r="B2169" s="23">
        <v>-214.26283000000001</v>
      </c>
      <c r="C2169" s="25">
        <v>3.6295861999999999</v>
      </c>
      <c r="D2169" s="26">
        <v>9.7594149000000005E-2</v>
      </c>
      <c r="F2169" s="18">
        <f t="shared" si="90"/>
        <v>7.5779974478574328</v>
      </c>
      <c r="G2169" s="12">
        <f t="shared" si="91"/>
        <v>52.248199280115692</v>
      </c>
    </row>
    <row r="2170" spans="1:7" x14ac:dyDescent="0.25">
      <c r="A2170" s="24">
        <v>80.198241999999993</v>
      </c>
      <c r="B2170" s="23">
        <v>-214.36508000000001</v>
      </c>
      <c r="C2170" s="25">
        <v>3.6295725999999999</v>
      </c>
      <c r="D2170" s="26">
        <v>9.7691655000000002E-2</v>
      </c>
      <c r="F2170" s="18">
        <f t="shared" si="90"/>
        <v>7.5816138018421322</v>
      </c>
      <c r="G2170" s="12">
        <f t="shared" si="91"/>
        <v>52.27313304196506</v>
      </c>
    </row>
    <row r="2171" spans="1:7" x14ac:dyDescent="0.25">
      <c r="A2171" s="24">
        <v>80.297852000000006</v>
      </c>
      <c r="B2171" s="23">
        <v>-214.46516</v>
      </c>
      <c r="C2171" s="25">
        <v>3.6294247999999998</v>
      </c>
      <c r="D2171" s="26">
        <v>9.7681239000000003E-2</v>
      </c>
      <c r="F2171" s="18">
        <f t="shared" si="90"/>
        <v>7.5851534077764953</v>
      </c>
      <c r="G2171" s="12">
        <f t="shared" si="91"/>
        <v>52.297537647205985</v>
      </c>
    </row>
    <row r="2172" spans="1:7" x14ac:dyDescent="0.25">
      <c r="A2172" s="24">
        <v>80.397461000000007</v>
      </c>
      <c r="B2172" s="23">
        <v>-214.56725</v>
      </c>
      <c r="C2172" s="25">
        <v>3.6294621999999999</v>
      </c>
      <c r="D2172" s="26">
        <v>9.7667596999999995E-2</v>
      </c>
      <c r="F2172" s="18">
        <f t="shared" si="90"/>
        <v>7.5887641029187733</v>
      </c>
      <c r="G2172" s="12">
        <f t="shared" si="91"/>
        <v>52.322432392899891</v>
      </c>
    </row>
    <row r="2173" spans="1:7" x14ac:dyDescent="0.25">
      <c r="A2173" s="24">
        <v>80.497069999999994</v>
      </c>
      <c r="B2173" s="23">
        <v>-214.67140000000001</v>
      </c>
      <c r="C2173" s="25">
        <v>3.6292488999999999</v>
      </c>
      <c r="D2173" s="26">
        <v>9.7729482000000006E-2</v>
      </c>
      <c r="F2173" s="18">
        <f t="shared" si="90"/>
        <v>7.5924476556572227</v>
      </c>
      <c r="G2173" s="12">
        <f t="shared" si="91"/>
        <v>52.347829471595368</v>
      </c>
    </row>
    <row r="2174" spans="1:7" x14ac:dyDescent="0.25">
      <c r="A2174" s="24">
        <v>80.596680000000006</v>
      </c>
      <c r="B2174" s="23">
        <v>-214.75362000000001</v>
      </c>
      <c r="C2174" s="25">
        <v>3.6292038</v>
      </c>
      <c r="D2174" s="26">
        <v>9.7674317999999996E-2</v>
      </c>
      <c r="F2174" s="18">
        <f t="shared" si="90"/>
        <v>7.5953555933063379</v>
      </c>
      <c r="G2174" s="12">
        <f t="shared" si="91"/>
        <v>52.367878898482942</v>
      </c>
    </row>
    <row r="2175" spans="1:7" x14ac:dyDescent="0.25">
      <c r="A2175" s="24">
        <v>80.696288999999993</v>
      </c>
      <c r="B2175" s="23">
        <v>-214.86026000000001</v>
      </c>
      <c r="C2175" s="25">
        <v>3.6292491</v>
      </c>
      <c r="D2175" s="26">
        <v>9.7717673000000005E-2</v>
      </c>
      <c r="F2175" s="18">
        <f t="shared" si="90"/>
        <v>7.5991272117799644</v>
      </c>
      <c r="G2175" s="12">
        <f t="shared" si="91"/>
        <v>52.39388316609778</v>
      </c>
    </row>
    <row r="2176" spans="1:7" x14ac:dyDescent="0.25">
      <c r="A2176" s="24">
        <v>80.795897999999994</v>
      </c>
      <c r="B2176" s="23">
        <v>-214.96381</v>
      </c>
      <c r="C2176" s="25">
        <v>3.6291099</v>
      </c>
      <c r="D2176" s="26">
        <v>9.7674950999999996E-2</v>
      </c>
      <c r="F2176" s="18">
        <f t="shared" si="90"/>
        <v>7.602789543859334</v>
      </c>
      <c r="G2176" s="12">
        <f t="shared" si="91"/>
        <v>52.419133934210265</v>
      </c>
    </row>
    <row r="2177" spans="1:7" x14ac:dyDescent="0.25">
      <c r="A2177" s="24">
        <v>80.895508000000007</v>
      </c>
      <c r="B2177" s="23">
        <v>-215.05494999999999</v>
      </c>
      <c r="C2177" s="25">
        <v>3.6290855</v>
      </c>
      <c r="D2177" s="26">
        <v>9.7745016000000004E-2</v>
      </c>
      <c r="F2177" s="18">
        <f t="shared" si="90"/>
        <v>7.6060129619734216</v>
      </c>
      <c r="G2177" s="12">
        <f t="shared" si="91"/>
        <v>52.441358511764804</v>
      </c>
    </row>
    <row r="2178" spans="1:7" x14ac:dyDescent="0.25">
      <c r="A2178" s="24">
        <v>80.995116999999993</v>
      </c>
      <c r="B2178" s="23">
        <v>-215.14977999999999</v>
      </c>
      <c r="C2178" s="25">
        <v>3.6289756</v>
      </c>
      <c r="D2178" s="26">
        <v>9.7737468999999993E-2</v>
      </c>
      <c r="F2178" s="18">
        <f t="shared" si="90"/>
        <v>7.6093668871408449</v>
      </c>
      <c r="G2178" s="12">
        <f t="shared" si="91"/>
        <v>52.464482899404658</v>
      </c>
    </row>
    <row r="2179" spans="1:7" x14ac:dyDescent="0.25">
      <c r="A2179" s="24">
        <v>81.094727000000006</v>
      </c>
      <c r="B2179" s="23">
        <v>-215.25344999999999</v>
      </c>
      <c r="C2179" s="25">
        <v>3.6288719</v>
      </c>
      <c r="D2179" s="26">
        <v>9.7645528999999995E-2</v>
      </c>
      <c r="F2179" s="18">
        <f t="shared" si="90"/>
        <v>7.6130334633520302</v>
      </c>
      <c r="G2179" s="12">
        <f t="shared" si="91"/>
        <v>52.489762929633748</v>
      </c>
    </row>
    <row r="2180" spans="1:7" x14ac:dyDescent="0.25">
      <c r="A2180" s="24">
        <v>81.194336000000007</v>
      </c>
      <c r="B2180" s="23">
        <v>-215.34869</v>
      </c>
      <c r="C2180" s="25">
        <v>3.6287875000000001</v>
      </c>
      <c r="D2180" s="26">
        <v>9.7718029999999997E-2</v>
      </c>
      <c r="F2180" s="18">
        <f t="shared" si="90"/>
        <v>7.616401889303158</v>
      </c>
      <c r="G2180" s="12">
        <f t="shared" si="91"/>
        <v>52.512987296171985</v>
      </c>
    </row>
    <row r="2181" spans="1:7" x14ac:dyDescent="0.25">
      <c r="A2181" s="24">
        <v>81.293944999999994</v>
      </c>
      <c r="B2181" s="23">
        <v>-215.46037000000001</v>
      </c>
      <c r="C2181" s="25">
        <v>3.6286881000000002</v>
      </c>
      <c r="D2181" s="26">
        <v>9.7599000000000005E-2</v>
      </c>
      <c r="F2181" s="18">
        <f t="shared" si="90"/>
        <v>7.6203517613130485</v>
      </c>
      <c r="G2181" s="12">
        <f t="shared" si="91"/>
        <v>52.540220572683836</v>
      </c>
    </row>
    <row r="2182" spans="1:7" x14ac:dyDescent="0.25">
      <c r="A2182" s="24">
        <v>81.393555000000006</v>
      </c>
      <c r="B2182" s="23">
        <v>-215.54821999999999</v>
      </c>
      <c r="C2182" s="25">
        <v>3.6286089000000001</v>
      </c>
      <c r="D2182" s="26">
        <v>9.7681187000000003E-2</v>
      </c>
      <c r="F2182" s="18">
        <f t="shared" si="90"/>
        <v>7.6234588194798523</v>
      </c>
      <c r="G2182" s="12">
        <f t="shared" si="91"/>
        <v>52.561642880541697</v>
      </c>
    </row>
    <row r="2183" spans="1:7" x14ac:dyDescent="0.25">
      <c r="A2183" s="24">
        <v>81.493163999999993</v>
      </c>
      <c r="B2183" s="23">
        <v>-215.65276</v>
      </c>
      <c r="C2183" s="25">
        <v>3.6285503000000001</v>
      </c>
      <c r="D2183" s="26">
        <v>9.7682789000000006E-2</v>
      </c>
      <c r="F2183" s="18">
        <f t="shared" si="90"/>
        <v>7.6271561656467028</v>
      </c>
      <c r="G2183" s="12">
        <f t="shared" si="91"/>
        <v>52.587135061116115</v>
      </c>
    </row>
    <row r="2184" spans="1:7" x14ac:dyDescent="0.25">
      <c r="A2184" s="24">
        <v>81.592772999999994</v>
      </c>
      <c r="B2184" s="23">
        <v>-215.72980999999999</v>
      </c>
      <c r="C2184" s="25">
        <v>3.6285213999999999</v>
      </c>
      <c r="D2184" s="26">
        <v>9.7583569999999994E-2</v>
      </c>
      <c r="F2184" s="18">
        <f t="shared" si="90"/>
        <v>7.6298812519500876</v>
      </c>
      <c r="G2184" s="12">
        <f t="shared" si="91"/>
        <v>52.605923778480353</v>
      </c>
    </row>
    <row r="2185" spans="1:7" x14ac:dyDescent="0.25">
      <c r="A2185" s="24">
        <v>81.692383000000007</v>
      </c>
      <c r="B2185" s="23">
        <v>-215.85677000000001</v>
      </c>
      <c r="C2185" s="25">
        <v>3.6284719000000001</v>
      </c>
      <c r="D2185" s="26">
        <v>9.7742960000000004E-2</v>
      </c>
      <c r="F2185" s="18">
        <f t="shared" si="90"/>
        <v>7.6343715434111878</v>
      </c>
      <c r="G2185" s="12">
        <f t="shared" si="91"/>
        <v>52.636883097838748</v>
      </c>
    </row>
    <row r="2186" spans="1:7" x14ac:dyDescent="0.25">
      <c r="A2186" s="24">
        <v>81.791991999999993</v>
      </c>
      <c r="B2186" s="23">
        <v>-215.93702999999999</v>
      </c>
      <c r="C2186" s="25">
        <v>3.6282603999999998</v>
      </c>
      <c r="D2186" s="26">
        <v>9.7677208000000001E-2</v>
      </c>
      <c r="F2186" s="18">
        <f t="shared" si="90"/>
        <v>7.6372101602406435</v>
      </c>
      <c r="G2186" s="12">
        <f t="shared" si="91"/>
        <v>52.656454576821929</v>
      </c>
    </row>
    <row r="2187" spans="1:7" x14ac:dyDescent="0.25">
      <c r="A2187" s="24">
        <v>81.891602000000006</v>
      </c>
      <c r="B2187" s="23">
        <v>-216.03871000000001</v>
      </c>
      <c r="C2187" s="25">
        <v>3.6281816999999998</v>
      </c>
      <c r="D2187" s="26">
        <v>9.7689517000000003E-2</v>
      </c>
      <c r="F2187" s="18">
        <f t="shared" si="90"/>
        <v>7.640806354599218</v>
      </c>
      <c r="G2187" s="12">
        <f t="shared" si="91"/>
        <v>52.681249343617473</v>
      </c>
    </row>
    <row r="2188" spans="1:7" x14ac:dyDescent="0.25">
      <c r="A2188" s="24">
        <v>81.991211000000007</v>
      </c>
      <c r="B2188" s="23">
        <v>-216.14436000000001</v>
      </c>
      <c r="C2188" s="25">
        <v>3.6282144000000001</v>
      </c>
      <c r="D2188" s="26">
        <v>9.7734480999999998E-2</v>
      </c>
      <c r="F2188" s="18">
        <f t="shared" si="90"/>
        <v>7.6445429589853644</v>
      </c>
      <c r="G2188" s="12">
        <f t="shared" si="91"/>
        <v>52.707012198770386</v>
      </c>
    </row>
    <row r="2189" spans="1:7" x14ac:dyDescent="0.25">
      <c r="A2189" s="24">
        <v>82.090819999999994</v>
      </c>
      <c r="B2189" s="23">
        <v>-216.24405999999999</v>
      </c>
      <c r="C2189" s="25">
        <v>3.6281321000000002</v>
      </c>
      <c r="D2189" s="26">
        <v>9.7658819999999993E-2</v>
      </c>
      <c r="F2189" s="18">
        <f t="shared" si="90"/>
        <v>7.6480691251689779</v>
      </c>
      <c r="G2189" s="12">
        <f t="shared" si="91"/>
        <v>52.731324140642094</v>
      </c>
    </row>
    <row r="2190" spans="1:7" x14ac:dyDescent="0.25">
      <c r="A2190" s="24">
        <v>82.190430000000006</v>
      </c>
      <c r="B2190" s="23">
        <v>-216.35606000000001</v>
      </c>
      <c r="C2190" s="25">
        <v>3.6279604000000001</v>
      </c>
      <c r="D2190" s="26">
        <v>9.7692615999999996E-2</v>
      </c>
      <c r="F2190" s="18">
        <f t="shared" si="90"/>
        <v>7.6520303148637101</v>
      </c>
      <c r="G2190" s="12">
        <f t="shared" si="91"/>
        <v>52.758635449464883</v>
      </c>
    </row>
    <row r="2191" spans="1:7" x14ac:dyDescent="0.25">
      <c r="A2191" s="24">
        <v>82.290038999999993</v>
      </c>
      <c r="B2191" s="23">
        <v>-216.44859</v>
      </c>
      <c r="C2191" s="25">
        <v>3.6280119000000002</v>
      </c>
      <c r="D2191" s="26">
        <v>9.7686521999999998E-2</v>
      </c>
      <c r="F2191" s="18">
        <f t="shared" si="90"/>
        <v>7.6553028941713306</v>
      </c>
      <c r="G2191" s="12">
        <f t="shared" si="91"/>
        <v>52.781198979869984</v>
      </c>
    </row>
    <row r="2192" spans="1:7" x14ac:dyDescent="0.25">
      <c r="A2192" s="24">
        <v>82.389647999999994</v>
      </c>
      <c r="B2192" s="23">
        <v>-216.54640000000001</v>
      </c>
      <c r="C2192" s="25">
        <v>3.6277745000000001</v>
      </c>
      <c r="D2192" s="26">
        <v>9.7711511000000001E-2</v>
      </c>
      <c r="F2192" s="18">
        <f t="shared" si="90"/>
        <v>7.6587622152788457</v>
      </c>
      <c r="G2192" s="12">
        <f t="shared" si="91"/>
        <v>52.805050043405309</v>
      </c>
    </row>
    <row r="2193" spans="1:7" x14ac:dyDescent="0.25">
      <c r="A2193" s="24">
        <v>82.489258000000007</v>
      </c>
      <c r="B2193" s="23">
        <v>-216.62558000000001</v>
      </c>
      <c r="C2193" s="25">
        <v>3.627821</v>
      </c>
      <c r="D2193" s="26">
        <v>9.7743659999999996E-2</v>
      </c>
      <c r="F2193" s="18">
        <f t="shared" si="90"/>
        <v>7.6615626349219612</v>
      </c>
      <c r="G2193" s="12">
        <f t="shared" si="91"/>
        <v>52.824358163339127</v>
      </c>
    </row>
    <row r="2194" spans="1:7" x14ac:dyDescent="0.25">
      <c r="A2194" s="24">
        <v>82.588866999999993</v>
      </c>
      <c r="B2194" s="23">
        <v>-216.73482000000001</v>
      </c>
      <c r="C2194" s="25">
        <v>3.6276275999999998</v>
      </c>
      <c r="D2194" s="26">
        <v>9.7645893999999997E-2</v>
      </c>
      <c r="F2194" s="18">
        <f t="shared" si="90"/>
        <v>7.665426209584929</v>
      </c>
      <c r="G2194" s="12">
        <f t="shared" si="91"/>
        <v>52.850996443480206</v>
      </c>
    </row>
    <row r="2195" spans="1:7" x14ac:dyDescent="0.25">
      <c r="A2195" s="24">
        <v>82.688477000000006</v>
      </c>
      <c r="B2195" s="23">
        <v>-216.83006</v>
      </c>
      <c r="C2195" s="25">
        <v>3.6276104</v>
      </c>
      <c r="D2195" s="26">
        <v>9.7716211999999997E-2</v>
      </c>
      <c r="F2195" s="18">
        <f t="shared" si="90"/>
        <v>7.6687946355360559</v>
      </c>
      <c r="G2195" s="12">
        <f t="shared" si="91"/>
        <v>52.874220810018429</v>
      </c>
    </row>
    <row r="2196" spans="1:7" x14ac:dyDescent="0.25">
      <c r="A2196" s="24">
        <v>82.788086000000007</v>
      </c>
      <c r="B2196" s="23">
        <v>-216.92017000000001</v>
      </c>
      <c r="C2196" s="25">
        <v>3.6275515999999999</v>
      </c>
      <c r="D2196" s="26">
        <v>9.7656994999999996E-2</v>
      </c>
      <c r="F2196" s="18">
        <f t="shared" ref="F2196:F2224" si="92" xml:space="preserve"> -B2196 / A_6x12_in2</f>
        <v>7.6719816248520587</v>
      </c>
      <c r="G2196" s="12">
        <f t="shared" ref="G2196:G2224" si="93" xml:space="preserve"> -B2196 * kip_to_N / A_6x12_mm2</f>
        <v>52.896194221072193</v>
      </c>
    </row>
    <row r="2197" spans="1:7" x14ac:dyDescent="0.25">
      <c r="A2197" s="24">
        <v>82.887694999999994</v>
      </c>
      <c r="B2197" s="23">
        <v>-217.02420000000001</v>
      </c>
      <c r="C2197" s="25">
        <v>3.6275331999999998</v>
      </c>
      <c r="D2197" s="26">
        <v>9.7687252000000002E-2</v>
      </c>
      <c r="F2197" s="18">
        <f t="shared" si="92"/>
        <v>7.6756609334586923</v>
      </c>
      <c r="G2197" s="12">
        <f t="shared" si="93"/>
        <v>52.921562037651057</v>
      </c>
    </row>
    <row r="2198" spans="1:7" x14ac:dyDescent="0.25">
      <c r="A2198" s="24">
        <v>82.987305000000006</v>
      </c>
      <c r="B2198" s="23">
        <v>-217.12019000000001</v>
      </c>
      <c r="C2198" s="25">
        <v>3.6274025000000001</v>
      </c>
      <c r="D2198" s="26">
        <v>9.7729936000000003E-2</v>
      </c>
      <c r="F2198" s="18">
        <f t="shared" si="92"/>
        <v>7.6790558852336677</v>
      </c>
      <c r="G2198" s="12">
        <f t="shared" si="93"/>
        <v>52.944969292418016</v>
      </c>
    </row>
    <row r="2199" spans="1:7" x14ac:dyDescent="0.25">
      <c r="A2199" s="24">
        <v>83.086913999999993</v>
      </c>
      <c r="B2199" s="23">
        <v>-217.22772000000001</v>
      </c>
      <c r="C2199" s="25">
        <v>3.6272601999999998</v>
      </c>
      <c r="D2199" s="26">
        <v>9.7661919999999999E-2</v>
      </c>
      <c r="F2199" s="18">
        <f t="shared" si="92"/>
        <v>7.6828589810182617</v>
      </c>
      <c r="G2199" s="12">
        <f t="shared" si="93"/>
        <v>52.971190587397601</v>
      </c>
    </row>
    <row r="2200" spans="1:7" x14ac:dyDescent="0.25">
      <c r="A2200" s="24">
        <v>83.186522999999994</v>
      </c>
      <c r="B2200" s="23">
        <v>-217.31354999999999</v>
      </c>
      <c r="C2200" s="25">
        <v>3.6271678999999999</v>
      </c>
      <c r="D2200" s="26">
        <v>9.7743772000000007E-2</v>
      </c>
      <c r="F2200" s="18">
        <f t="shared" si="92"/>
        <v>7.6858945962995007</v>
      </c>
      <c r="G2200" s="12">
        <f t="shared" si="93"/>
        <v>52.99212031629277</v>
      </c>
    </row>
    <row r="2201" spans="1:7" x14ac:dyDescent="0.25">
      <c r="A2201" s="24">
        <v>83.286133000000007</v>
      </c>
      <c r="B2201" s="23">
        <v>-217.43163000000001</v>
      </c>
      <c r="C2201" s="25">
        <v>3.6271564999999999</v>
      </c>
      <c r="D2201" s="26">
        <v>9.7636535999999996E-2</v>
      </c>
      <c r="F2201" s="18">
        <f t="shared" si="92"/>
        <v>7.6900708220062324</v>
      </c>
      <c r="G2201" s="12">
        <f t="shared" si="93"/>
        <v>53.020914239023078</v>
      </c>
    </row>
    <row r="2202" spans="1:7" x14ac:dyDescent="0.25">
      <c r="A2202" s="24">
        <v>83.385741999999993</v>
      </c>
      <c r="B2202" s="23">
        <v>-217.5455</v>
      </c>
      <c r="C2202" s="25">
        <v>3.6270142000000001</v>
      </c>
      <c r="D2202" s="26">
        <v>9.7675465000000003E-2</v>
      </c>
      <c r="F2202" s="18">
        <f t="shared" si="92"/>
        <v>7.6940981494217597</v>
      </c>
      <c r="G2202" s="12">
        <f t="shared" si="93"/>
        <v>53.048681549162808</v>
      </c>
    </row>
    <row r="2203" spans="1:7" x14ac:dyDescent="0.25">
      <c r="A2203" s="24">
        <v>83.485352000000006</v>
      </c>
      <c r="B2203" s="23">
        <v>-217.61591999999999</v>
      </c>
      <c r="C2203" s="25">
        <v>3.6269125999999998</v>
      </c>
      <c r="D2203" s="26">
        <v>9.7612716000000002E-2</v>
      </c>
      <c r="F2203" s="18">
        <f t="shared" si="92"/>
        <v>7.6965887474423216</v>
      </c>
      <c r="G2203" s="12">
        <f t="shared" si="93"/>
        <v>53.065853534585131</v>
      </c>
    </row>
    <row r="2204" spans="1:7" x14ac:dyDescent="0.25">
      <c r="A2204" s="24">
        <v>83.584961000000007</v>
      </c>
      <c r="B2204" s="23">
        <v>-217.71280999999999</v>
      </c>
      <c r="C2204" s="25">
        <v>3.6268468</v>
      </c>
      <c r="D2204" s="26">
        <v>9.7524785000000003E-2</v>
      </c>
      <c r="F2204" s="18">
        <f t="shared" si="92"/>
        <v>7.7000155302059161</v>
      </c>
      <c r="G2204" s="12">
        <f t="shared" si="93"/>
        <v>53.089480255226547</v>
      </c>
    </row>
    <row r="2205" spans="1:7" x14ac:dyDescent="0.25">
      <c r="A2205" s="24">
        <v>83.684569999999994</v>
      </c>
      <c r="B2205" s="23">
        <v>-217.81044</v>
      </c>
      <c r="C2205" s="25">
        <v>3.6266904000000002</v>
      </c>
      <c r="D2205" s="26">
        <v>9.7638600000000006E-2</v>
      </c>
      <c r="F2205" s="18">
        <f t="shared" si="92"/>
        <v>7.7034684851157076</v>
      </c>
      <c r="G2205" s="12">
        <f t="shared" si="93"/>
        <v>53.113287425586982</v>
      </c>
    </row>
    <row r="2206" spans="1:7" x14ac:dyDescent="0.25">
      <c r="A2206" s="24">
        <v>83.784180000000006</v>
      </c>
      <c r="B2206" s="23">
        <v>-217.91853</v>
      </c>
      <c r="C2206" s="25">
        <v>3.6267841000000001</v>
      </c>
      <c r="D2206" s="26">
        <v>9.7714580999999995E-2</v>
      </c>
      <c r="F2206" s="18">
        <f t="shared" si="92"/>
        <v>7.7072913868487749</v>
      </c>
      <c r="G2206" s="12">
        <f t="shared" si="93"/>
        <v>53.139645277110688</v>
      </c>
    </row>
    <row r="2207" spans="1:7" x14ac:dyDescent="0.25">
      <c r="A2207" s="24">
        <v>83.883788999999993</v>
      </c>
      <c r="B2207" s="23">
        <v>-218.01537999999999</v>
      </c>
      <c r="C2207" s="25">
        <v>3.6265874</v>
      </c>
      <c r="D2207" s="26">
        <v>9.7516634000000005E-2</v>
      </c>
      <c r="F2207" s="18">
        <f t="shared" si="92"/>
        <v>7.7107167549017639</v>
      </c>
      <c r="G2207" s="12">
        <f t="shared" si="93"/>
        <v>53.163262243713234</v>
      </c>
    </row>
    <row r="2208" spans="1:7" x14ac:dyDescent="0.25">
      <c r="A2208" s="24">
        <v>83.983397999999994</v>
      </c>
      <c r="B2208" s="23">
        <v>-218.10391000000001</v>
      </c>
      <c r="C2208" s="25">
        <v>3.6264395999999999</v>
      </c>
      <c r="D2208" s="26">
        <v>9.7794100999999994E-2</v>
      </c>
      <c r="F2208" s="18">
        <f t="shared" si="92"/>
        <v>7.7138478631488594</v>
      </c>
      <c r="G2208" s="12">
        <f t="shared" si="93"/>
        <v>53.184850370231821</v>
      </c>
    </row>
    <row r="2209" spans="1:7" x14ac:dyDescent="0.25">
      <c r="A2209" s="24">
        <v>84.083008000000007</v>
      </c>
      <c r="B2209" s="23">
        <v>-218.18866</v>
      </c>
      <c r="C2209" s="25">
        <v>3.6263344000000002</v>
      </c>
      <c r="D2209" s="26">
        <v>9.7603619000000003E-2</v>
      </c>
      <c r="F2209" s="18">
        <f t="shared" si="92"/>
        <v>7.7168452812437556</v>
      </c>
      <c r="G2209" s="12">
        <f t="shared" si="93"/>
        <v>53.20551674007762</v>
      </c>
    </row>
    <row r="2210" spans="1:7" x14ac:dyDescent="0.25">
      <c r="A2210" s="24">
        <v>84.182616999999993</v>
      </c>
      <c r="B2210" s="23">
        <v>-218.30528000000001</v>
      </c>
      <c r="C2210" s="25">
        <v>3.626287</v>
      </c>
      <c r="D2210" s="26">
        <v>9.7675830000000005E-2</v>
      </c>
      <c r="F2210" s="18">
        <f t="shared" si="92"/>
        <v>7.7209698700133957</v>
      </c>
      <c r="G2210" s="12">
        <f t="shared" si="93"/>
        <v>53.233954640389349</v>
      </c>
    </row>
    <row r="2211" spans="1:7" x14ac:dyDescent="0.25">
      <c r="A2211" s="24">
        <v>84.282227000000006</v>
      </c>
      <c r="B2211" s="23">
        <v>-218.40636000000001</v>
      </c>
      <c r="C2211" s="25">
        <v>3.6262156999999999</v>
      </c>
      <c r="D2211" s="26">
        <v>9.7799510000000006E-2</v>
      </c>
      <c r="F2211" s="18">
        <f t="shared" si="92"/>
        <v>7.7245448437128905</v>
      </c>
      <c r="G2211" s="12">
        <f t="shared" si="93"/>
        <v>53.258603096601902</v>
      </c>
    </row>
    <row r="2212" spans="1:7" x14ac:dyDescent="0.25">
      <c r="A2212" s="24">
        <v>84.381836000000007</v>
      </c>
      <c r="B2212" s="23">
        <v>-218.50885</v>
      </c>
      <c r="C2212" s="25">
        <v>3.6260604999999999</v>
      </c>
      <c r="D2212" s="26">
        <v>9.7574024999999995E-2</v>
      </c>
      <c r="F2212" s="18">
        <f t="shared" si="92"/>
        <v>7.7281696859612214</v>
      </c>
      <c r="G2212" s="12">
        <f t="shared" si="93"/>
        <v>53.28359538268446</v>
      </c>
    </row>
    <row r="2213" spans="1:7" x14ac:dyDescent="0.25">
      <c r="A2213" s="24">
        <v>84.481444999999994</v>
      </c>
      <c r="B2213" s="23">
        <v>-218.59378000000001</v>
      </c>
      <c r="C2213" s="25">
        <v>3.6260048999999999</v>
      </c>
      <c r="D2213" s="26">
        <v>9.7783334999999999E-2</v>
      </c>
      <c r="F2213" s="18">
        <f t="shared" si="92"/>
        <v>7.7311734702538422</v>
      </c>
      <c r="G2213" s="12">
        <f t="shared" si="93"/>
        <v>53.30430564570517</v>
      </c>
    </row>
    <row r="2214" spans="1:7" x14ac:dyDescent="0.25">
      <c r="A2214" s="24">
        <v>84.581055000000006</v>
      </c>
      <c r="B2214" s="23">
        <v>-218.69145</v>
      </c>
      <c r="C2214" s="25">
        <v>3.6257820000000001</v>
      </c>
      <c r="D2214" s="26">
        <v>9.7663193999999995E-2</v>
      </c>
      <c r="F2214" s="18">
        <f t="shared" si="92"/>
        <v>7.7346278398742392</v>
      </c>
      <c r="G2214" s="12">
        <f t="shared" si="93"/>
        <v>53.328122570104462</v>
      </c>
    </row>
    <row r="2215" spans="1:7" x14ac:dyDescent="0.25">
      <c r="A2215" s="24">
        <v>84.680663999999993</v>
      </c>
      <c r="B2215" s="23">
        <v>-218.78128000000001</v>
      </c>
      <c r="C2215" s="25">
        <v>3.6256962000000001</v>
      </c>
      <c r="D2215" s="26">
        <v>9.7640209000000006E-2</v>
      </c>
      <c r="F2215" s="18">
        <f t="shared" si="92"/>
        <v>7.7378049262160049</v>
      </c>
      <c r="G2215" s="12">
        <f t="shared" si="93"/>
        <v>53.350027702886166</v>
      </c>
    </row>
    <row r="2216" spans="1:7" x14ac:dyDescent="0.25">
      <c r="A2216" s="24">
        <v>84.780272999999994</v>
      </c>
      <c r="B2216" s="23">
        <v>-218.89287999999999</v>
      </c>
      <c r="C2216" s="25">
        <v>3.6255549999999999</v>
      </c>
      <c r="D2216" s="26">
        <v>9.7757719000000007E-2</v>
      </c>
      <c r="F2216" s="18">
        <f t="shared" si="92"/>
        <v>7.7417519688046834</v>
      </c>
      <c r="G2216" s="12">
        <f t="shared" si="93"/>
        <v>53.377241471320289</v>
      </c>
    </row>
    <row r="2217" spans="1:7" x14ac:dyDescent="0.25">
      <c r="A2217" s="24">
        <v>84.879883000000007</v>
      </c>
      <c r="B2217" s="23">
        <v>-218.94359</v>
      </c>
      <c r="C2217" s="25">
        <v>3.6254685000000002</v>
      </c>
      <c r="D2217" s="26">
        <v>9.7623922000000002E-2</v>
      </c>
      <c r="F2217" s="18">
        <f t="shared" si="92"/>
        <v>7.7435454681745037</v>
      </c>
      <c r="G2217" s="12">
        <f t="shared" si="93"/>
        <v>53.389607154091749</v>
      </c>
    </row>
    <row r="2218" spans="1:7" x14ac:dyDescent="0.25">
      <c r="A2218" s="24">
        <v>84.979491999999993</v>
      </c>
      <c r="B2218" s="23">
        <v>-219.05019999999999</v>
      </c>
      <c r="C2218" s="25">
        <v>3.6252778000000001</v>
      </c>
      <c r="D2218" s="26">
        <v>9.7719318999999999E-2</v>
      </c>
      <c r="F2218" s="18">
        <f t="shared" si="92"/>
        <v>7.7473160256151763</v>
      </c>
      <c r="G2218" s="12">
        <f t="shared" si="93"/>
        <v>53.415604106177433</v>
      </c>
    </row>
    <row r="2219" spans="1:7" x14ac:dyDescent="0.25">
      <c r="A2219" s="24">
        <v>85.079102000000006</v>
      </c>
      <c r="B2219" s="23">
        <v>-219.09542999999999</v>
      </c>
      <c r="C2219" s="25">
        <v>3.6251388000000002</v>
      </c>
      <c r="D2219" s="26">
        <v>9.7658022999999997E-2</v>
      </c>
      <c r="F2219" s="18">
        <f t="shared" si="92"/>
        <v>7.7489157096320751</v>
      </c>
      <c r="G2219" s="12">
        <f t="shared" si="93"/>
        <v>53.426633485624343</v>
      </c>
    </row>
    <row r="2220" spans="1:7" x14ac:dyDescent="0.25">
      <c r="A2220" s="24">
        <v>85.178711000000007</v>
      </c>
      <c r="B2220" s="23">
        <v>-218.88115999999999</v>
      </c>
      <c r="C2220" s="25">
        <v>3.6246621999999999</v>
      </c>
      <c r="D2220" s="26">
        <v>9.7646065000000004E-2</v>
      </c>
      <c r="F2220" s="18">
        <f t="shared" si="92"/>
        <v>7.741337458597342</v>
      </c>
      <c r="G2220" s="12">
        <f t="shared" si="93"/>
        <v>53.374383537932758</v>
      </c>
    </row>
    <row r="2221" spans="1:7" x14ac:dyDescent="0.25">
      <c r="A2221" s="24">
        <v>85.278319999999994</v>
      </c>
      <c r="B2221" s="23">
        <v>-6.2970753000000004</v>
      </c>
      <c r="C2221" s="25">
        <v>3.5686268999999999</v>
      </c>
      <c r="D2221" s="26">
        <v>9.7671457000000003E-2</v>
      </c>
      <c r="F2221" s="18">
        <f t="shared" si="92"/>
        <v>0.22271348022597329</v>
      </c>
      <c r="G2221" s="12">
        <f t="shared" si="93"/>
        <v>1.5355479303446813</v>
      </c>
    </row>
    <row r="2222" spans="1:7" x14ac:dyDescent="0.25">
      <c r="A2222" s="24">
        <v>85.377930000000006</v>
      </c>
      <c r="B2222" s="23">
        <v>-1.3333708</v>
      </c>
      <c r="C2222" s="25">
        <v>3.4006002</v>
      </c>
      <c r="D2222" s="26">
        <v>9.7654611000000002E-2</v>
      </c>
      <c r="F2222" s="18">
        <f t="shared" si="92"/>
        <v>4.7158345287643323E-2</v>
      </c>
      <c r="G2222" s="12">
        <f t="shared" si="93"/>
        <v>0.32514376512569765</v>
      </c>
    </row>
    <row r="2223" spans="1:7" x14ac:dyDescent="0.25">
      <c r="A2223" s="24">
        <v>85.477538999999993</v>
      </c>
      <c r="B2223" s="23">
        <v>-0.81784224999999999</v>
      </c>
      <c r="C2223" s="25">
        <v>3.3922634</v>
      </c>
      <c r="D2223" s="26">
        <v>9.8968923E-2</v>
      </c>
      <c r="F2223" s="18">
        <f t="shared" si="92"/>
        <v>2.892525261264392E-2</v>
      </c>
      <c r="G2223" s="12">
        <f t="shared" si="93"/>
        <v>0.19943162730417682</v>
      </c>
    </row>
    <row r="2224" spans="1:7" x14ac:dyDescent="0.25">
      <c r="A2224" s="24">
        <v>85.577147999999994</v>
      </c>
      <c r="B2224" s="23">
        <v>-0.28635632999999999</v>
      </c>
      <c r="C2224" s="25">
        <v>3.3941385999999998</v>
      </c>
      <c r="D2224" s="26">
        <v>9.8381764999999996E-2</v>
      </c>
      <c r="F2224" s="18">
        <f t="shared" si="92"/>
        <v>1.0127783423367556E-2</v>
      </c>
      <c r="G2224" s="12">
        <f t="shared" si="93"/>
        <v>6.982826930346514E-2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1"/>
  <sheetViews>
    <sheetView workbookViewId="0">
      <selection sqref="A1:C11"/>
    </sheetView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50" t="s">
        <v>50</v>
      </c>
      <c r="C1" s="51"/>
    </row>
    <row r="2" spans="1:3" ht="15" x14ac:dyDescent="0.25">
      <c r="A2" s="35" t="s">
        <v>38</v>
      </c>
      <c r="B2" s="35" t="s">
        <v>39</v>
      </c>
      <c r="C2" s="35" t="s">
        <v>40</v>
      </c>
    </row>
    <row r="3" spans="1:3" s="2" customFormat="1" ht="15" x14ac:dyDescent="0.25">
      <c r="A3" s="52" t="s">
        <v>48</v>
      </c>
      <c r="B3" s="52"/>
      <c r="C3" s="52"/>
    </row>
    <row r="4" spans="1:3" x14ac:dyDescent="0.2">
      <c r="A4" s="30" t="s">
        <v>41</v>
      </c>
      <c r="B4" s="31">
        <v>2.2559999999999998</v>
      </c>
      <c r="C4" s="32">
        <v>3</v>
      </c>
    </row>
    <row r="5" spans="1:3" s="2" customFormat="1" ht="15" x14ac:dyDescent="0.25">
      <c r="A5" s="52" t="s">
        <v>42</v>
      </c>
      <c r="B5" s="52"/>
      <c r="C5" s="52"/>
    </row>
    <row r="6" spans="1:3" x14ac:dyDescent="0.2">
      <c r="A6" s="30" t="s">
        <v>41</v>
      </c>
      <c r="B6" s="33">
        <v>15.6</v>
      </c>
      <c r="C6" s="33">
        <v>32.1</v>
      </c>
    </row>
    <row r="7" spans="1:3" s="2" customFormat="1" ht="15" x14ac:dyDescent="0.25">
      <c r="A7" s="52" t="s">
        <v>43</v>
      </c>
      <c r="B7" s="52"/>
      <c r="C7" s="52"/>
    </row>
    <row r="8" spans="1:3" x14ac:dyDescent="0.2">
      <c r="A8" s="30" t="s">
        <v>44</v>
      </c>
      <c r="B8" s="33">
        <v>31.11</v>
      </c>
      <c r="C8" s="33">
        <v>95.9</v>
      </c>
    </row>
    <row r="9" spans="1:3" x14ac:dyDescent="0.2">
      <c r="A9" s="30" t="s">
        <v>45</v>
      </c>
      <c r="B9" s="33">
        <v>29.4</v>
      </c>
      <c r="C9" s="33">
        <v>98.9</v>
      </c>
    </row>
    <row r="10" spans="1:3" ht="15" thickBot="1" x14ac:dyDescent="0.25">
      <c r="A10" s="53" t="s">
        <v>46</v>
      </c>
      <c r="B10" s="54">
        <v>29.6</v>
      </c>
      <c r="C10" s="54">
        <v>102.3</v>
      </c>
    </row>
    <row r="11" spans="1:3" ht="15" thickTop="1" x14ac:dyDescent="0.2">
      <c r="A11" s="55" t="s">
        <v>47</v>
      </c>
      <c r="B11" s="56">
        <v>60.4</v>
      </c>
      <c r="C11" s="56">
        <v>212</v>
      </c>
    </row>
  </sheetData>
  <mergeCells count="4"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2026-04-15T02:42:46Z</cp:lastPrinted>
  <dcterms:created xsi:type="dcterms:W3CDTF">2014-04-14T18:46:51Z</dcterms:created>
  <dcterms:modified xsi:type="dcterms:W3CDTF">2026-04-15T02:45:30Z</dcterms:modified>
</cp:coreProperties>
</file>