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EE 300\2026\1—Spring_2026\xls\AB5\"/>
    </mc:Choice>
  </mc:AlternateContent>
  <xr:revisionPtr revIDLastSave="0" documentId="13_ncr:1_{DBF78ADF-9DC3-4DF7-9BE1-0AD601F2A9B7}" xr6:coauthVersionLast="47" xr6:coauthVersionMax="47" xr10:uidLastSave="{00000000-0000-0000-0000-000000000000}"/>
  <bookViews>
    <workbookView xWindow="1905" yWindow="1905" windowWidth="33780" windowHeight="19590" tabRatio="680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87" i="12" l="1"/>
  <c r="G1387" i="12"/>
  <c r="F1388" i="12"/>
  <c r="G1388" i="12"/>
  <c r="F1389" i="12"/>
  <c r="G1389" i="12"/>
  <c r="F1390" i="12"/>
  <c r="G1390" i="12"/>
  <c r="F1391" i="12"/>
  <c r="G1391" i="12"/>
  <c r="F1392" i="12"/>
  <c r="G1392" i="12"/>
  <c r="F1393" i="12"/>
  <c r="G1393" i="12"/>
  <c r="F1394" i="12"/>
  <c r="G1394" i="12"/>
  <c r="F1395" i="12"/>
  <c r="G1395" i="12"/>
  <c r="F1396" i="12"/>
  <c r="G1396" i="12"/>
  <c r="F1397" i="12"/>
  <c r="G1397" i="12"/>
  <c r="F1398" i="12"/>
  <c r="G1398" i="12"/>
  <c r="F1399" i="12"/>
  <c r="G1399" i="12"/>
  <c r="F1400" i="12"/>
  <c r="G1400" i="12"/>
  <c r="F1401" i="12"/>
  <c r="G1401" i="12"/>
  <c r="F1402" i="12"/>
  <c r="G1402" i="12"/>
  <c r="F1403" i="12"/>
  <c r="G1403" i="12"/>
  <c r="F1404" i="12"/>
  <c r="G1404" i="12"/>
  <c r="F1405" i="12"/>
  <c r="G1405" i="12"/>
  <c r="F1406" i="12"/>
  <c r="G1406" i="12"/>
  <c r="F1407" i="12"/>
  <c r="G1407" i="12"/>
  <c r="F1408" i="12"/>
  <c r="G1408" i="12"/>
  <c r="F1409" i="12"/>
  <c r="G1409" i="12"/>
  <c r="F1410" i="12"/>
  <c r="G1410" i="12"/>
  <c r="F1411" i="12"/>
  <c r="G1411" i="12"/>
  <c r="F1412" i="12"/>
  <c r="G1412" i="12"/>
  <c r="F1413" i="12"/>
  <c r="G1413" i="12"/>
  <c r="F1414" i="12"/>
  <c r="G1414" i="12"/>
  <c r="F1415" i="12"/>
  <c r="G1415" i="12"/>
  <c r="F1416" i="12"/>
  <c r="G1416" i="12"/>
  <c r="F1417" i="12"/>
  <c r="G1417" i="12"/>
  <c r="F1418" i="12"/>
  <c r="G1418" i="12"/>
  <c r="F1419" i="12"/>
  <c r="G1419" i="12"/>
  <c r="F1420" i="12"/>
  <c r="G1420" i="12"/>
  <c r="F1421" i="12"/>
  <c r="G1421" i="12"/>
  <c r="F1422" i="12"/>
  <c r="G1422" i="12"/>
  <c r="F1423" i="12"/>
  <c r="G1423" i="12"/>
  <c r="F1424" i="12"/>
  <c r="G1424" i="12"/>
  <c r="F1425" i="12"/>
  <c r="G1425" i="12"/>
  <c r="F1426" i="12"/>
  <c r="G1426" i="12"/>
  <c r="F1427" i="12"/>
  <c r="G1427" i="12"/>
  <c r="F1428" i="12"/>
  <c r="G1428" i="12"/>
  <c r="F1429" i="12"/>
  <c r="G1429" i="12"/>
  <c r="F1430" i="12"/>
  <c r="G1430" i="12"/>
  <c r="F1431" i="12"/>
  <c r="G1431" i="12"/>
  <c r="F1432" i="12"/>
  <c r="G1432" i="12"/>
  <c r="F1433" i="12"/>
  <c r="G1433" i="12"/>
  <c r="F1434" i="12"/>
  <c r="G1434" i="12"/>
  <c r="F1435" i="12"/>
  <c r="G1435" i="12"/>
  <c r="F1436" i="12"/>
  <c r="G1436" i="12"/>
  <c r="F1437" i="12"/>
  <c r="G1437" i="12"/>
  <c r="F1438" i="12"/>
  <c r="G1438" i="12"/>
  <c r="F1439" i="12"/>
  <c r="G1439" i="12"/>
  <c r="F1440" i="12"/>
  <c r="G1440" i="12"/>
  <c r="F1441" i="12"/>
  <c r="G1441" i="12"/>
  <c r="F1442" i="12"/>
  <c r="G1442" i="12"/>
  <c r="F1443" i="12"/>
  <c r="G1443" i="12"/>
  <c r="F1444" i="12"/>
  <c r="G1444" i="12"/>
  <c r="F1445" i="12"/>
  <c r="G1445" i="12"/>
  <c r="F1446" i="12"/>
  <c r="G1446" i="12"/>
  <c r="F1447" i="12"/>
  <c r="G1447" i="12"/>
  <c r="F1448" i="12"/>
  <c r="G1448" i="12"/>
  <c r="F1449" i="12"/>
  <c r="G1449" i="12"/>
  <c r="F1450" i="12"/>
  <c r="G1450" i="12"/>
  <c r="F1451" i="12"/>
  <c r="G1451" i="12"/>
  <c r="F1452" i="12"/>
  <c r="G1452" i="12"/>
  <c r="F1453" i="12"/>
  <c r="G1453" i="12"/>
  <c r="F1454" i="12"/>
  <c r="G1454" i="12"/>
  <c r="F1455" i="12"/>
  <c r="G1455" i="12"/>
  <c r="F1456" i="12"/>
  <c r="G1456" i="12"/>
  <c r="F1457" i="12"/>
  <c r="G1457" i="12"/>
  <c r="F1458" i="12"/>
  <c r="G1458" i="12"/>
  <c r="F1459" i="12"/>
  <c r="G1459" i="12"/>
  <c r="F1460" i="12"/>
  <c r="G1460" i="12"/>
  <c r="F1461" i="12"/>
  <c r="G1461" i="12"/>
  <c r="F1462" i="12"/>
  <c r="G1462" i="12"/>
  <c r="F1463" i="12"/>
  <c r="G1463" i="12"/>
  <c r="F1464" i="12"/>
  <c r="G1464" i="12"/>
  <c r="F1465" i="12"/>
  <c r="G1465" i="12"/>
  <c r="F1466" i="12"/>
  <c r="G1466" i="12"/>
  <c r="F1467" i="12"/>
  <c r="G1467" i="12"/>
  <c r="F1468" i="12"/>
  <c r="G1468" i="12"/>
  <c r="F1469" i="12"/>
  <c r="G1469" i="12"/>
  <c r="F1470" i="12"/>
  <c r="G1470" i="12"/>
  <c r="F1471" i="12"/>
  <c r="G1471" i="12"/>
  <c r="F1472" i="12"/>
  <c r="G1472" i="12"/>
  <c r="F1473" i="12"/>
  <c r="G1473" i="12"/>
  <c r="F1474" i="12"/>
  <c r="G1474" i="12"/>
  <c r="F1475" i="12"/>
  <c r="G1475" i="12"/>
  <c r="F1476" i="12"/>
  <c r="G1476" i="12"/>
  <c r="F1477" i="12"/>
  <c r="G1477" i="12"/>
  <c r="F1478" i="12"/>
  <c r="G1478" i="12"/>
  <c r="F1479" i="12"/>
  <c r="G1479" i="12"/>
  <c r="F1480" i="12"/>
  <c r="G1480" i="12"/>
  <c r="F1481" i="12"/>
  <c r="G1481" i="12"/>
  <c r="F1482" i="12"/>
  <c r="G1482" i="12"/>
  <c r="F1483" i="12"/>
  <c r="G1483" i="12"/>
  <c r="F1484" i="12"/>
  <c r="G1484" i="12"/>
  <c r="F1485" i="12"/>
  <c r="G1485" i="12"/>
  <c r="F1486" i="12"/>
  <c r="G1486" i="12"/>
  <c r="F1487" i="12"/>
  <c r="G1487" i="12"/>
  <c r="F1488" i="12"/>
  <c r="G1488" i="12"/>
  <c r="F1489" i="12"/>
  <c r="G1489" i="12"/>
  <c r="F1490" i="12"/>
  <c r="G1490" i="12"/>
  <c r="F1491" i="12"/>
  <c r="G1491" i="12"/>
  <c r="F1492" i="12"/>
  <c r="G1492" i="12"/>
  <c r="F1493" i="12"/>
  <c r="G1493" i="12"/>
  <c r="F1494" i="12"/>
  <c r="G1494" i="12"/>
  <c r="F1495" i="12"/>
  <c r="G1495" i="12"/>
  <c r="F1496" i="12"/>
  <c r="G1496" i="12"/>
  <c r="F1497" i="12"/>
  <c r="G1497" i="12"/>
  <c r="F1498" i="12"/>
  <c r="G1498" i="12"/>
  <c r="F1499" i="12"/>
  <c r="G1499" i="12"/>
  <c r="F1500" i="12"/>
  <c r="G1500" i="12"/>
  <c r="F1501" i="12"/>
  <c r="G1501" i="12"/>
  <c r="F1502" i="12"/>
  <c r="G1502" i="12"/>
  <c r="F1503" i="12"/>
  <c r="G1503" i="12"/>
  <c r="F1504" i="12"/>
  <c r="G1504" i="12"/>
  <c r="F1505" i="12"/>
  <c r="G1505" i="12"/>
  <c r="F1506" i="12"/>
  <c r="G1506" i="12"/>
  <c r="F1507" i="12"/>
  <c r="G1507" i="12"/>
  <c r="F1508" i="12"/>
  <c r="G1508" i="12"/>
  <c r="F1509" i="12"/>
  <c r="G1509" i="12"/>
  <c r="F1510" i="12"/>
  <c r="G1510" i="12"/>
  <c r="F1511" i="12"/>
  <c r="G1511" i="12"/>
  <c r="F1512" i="12"/>
  <c r="G1512" i="12"/>
  <c r="F1513" i="12"/>
  <c r="G1513" i="12"/>
  <c r="F1514" i="12"/>
  <c r="G1514" i="12"/>
  <c r="F1515" i="12"/>
  <c r="G1515" i="12"/>
  <c r="F1516" i="12"/>
  <c r="G1516" i="12"/>
  <c r="F1517" i="12"/>
  <c r="G1517" i="12"/>
  <c r="F1518" i="12"/>
  <c r="G1518" i="12"/>
  <c r="F1519" i="12"/>
  <c r="G1519" i="12"/>
  <c r="F1520" i="12"/>
  <c r="G1520" i="12"/>
  <c r="F1521" i="12"/>
  <c r="G1521" i="12"/>
  <c r="F1522" i="12"/>
  <c r="G1522" i="12"/>
  <c r="F1523" i="12"/>
  <c r="G1523" i="12"/>
  <c r="F1524" i="12"/>
  <c r="G1524" i="12"/>
  <c r="F1525" i="12"/>
  <c r="G1525" i="12"/>
  <c r="F1526" i="12"/>
  <c r="G1526" i="12"/>
  <c r="F1527" i="12"/>
  <c r="G1527" i="12"/>
  <c r="F1528" i="12"/>
  <c r="G1528" i="12"/>
  <c r="F1529" i="12"/>
  <c r="G1529" i="12"/>
  <c r="F1530" i="12"/>
  <c r="G1530" i="12"/>
  <c r="F1531" i="12"/>
  <c r="G1531" i="12"/>
  <c r="F1532" i="12"/>
  <c r="G1532" i="12"/>
  <c r="F1533" i="12"/>
  <c r="G1533" i="12"/>
  <c r="F1534" i="12"/>
  <c r="G1534" i="12"/>
  <c r="F1535" i="12"/>
  <c r="G1535" i="12"/>
  <c r="F1536" i="12"/>
  <c r="G1536" i="12"/>
  <c r="F1537" i="12"/>
  <c r="G1537" i="12"/>
  <c r="F1538" i="12"/>
  <c r="G1538" i="12"/>
  <c r="F1539" i="12"/>
  <c r="G1539" i="12"/>
  <c r="F1540" i="12"/>
  <c r="G1540" i="12"/>
  <c r="F1541" i="12"/>
  <c r="G1541" i="12"/>
  <c r="F1542" i="12"/>
  <c r="G1542" i="12"/>
  <c r="F1543" i="12"/>
  <c r="G1543" i="12"/>
  <c r="F1544" i="12"/>
  <c r="G1544" i="12"/>
  <c r="F1545" i="12"/>
  <c r="G1545" i="12"/>
  <c r="F1546" i="12"/>
  <c r="G1546" i="12"/>
  <c r="F1547" i="12"/>
  <c r="G1547" i="12"/>
  <c r="F1548" i="12"/>
  <c r="G1548" i="12"/>
  <c r="F1549" i="12"/>
  <c r="G1549" i="12"/>
  <c r="F1550" i="12"/>
  <c r="G1550" i="12"/>
  <c r="F1551" i="12"/>
  <c r="G1551" i="12"/>
  <c r="F1552" i="12"/>
  <c r="G1552" i="12"/>
  <c r="F1553" i="12"/>
  <c r="G1553" i="12"/>
  <c r="F1554" i="12"/>
  <c r="G1554" i="12"/>
  <c r="F1555" i="12"/>
  <c r="G1555" i="12"/>
  <c r="F1556" i="12"/>
  <c r="G1556" i="12"/>
  <c r="F1557" i="12"/>
  <c r="G1557" i="12"/>
  <c r="F1558" i="12"/>
  <c r="G1558" i="12"/>
  <c r="F1559" i="12"/>
  <c r="G1559" i="12"/>
  <c r="F1560" i="12"/>
  <c r="G1560" i="12"/>
  <c r="F1561" i="12"/>
  <c r="G1561" i="12"/>
  <c r="F1562" i="12"/>
  <c r="G1562" i="12"/>
  <c r="F1563" i="12"/>
  <c r="G1563" i="12"/>
  <c r="F1564" i="12"/>
  <c r="G1564" i="12"/>
  <c r="F1565" i="12"/>
  <c r="G1565" i="12"/>
  <c r="F1566" i="12"/>
  <c r="G1566" i="12"/>
  <c r="F1567" i="12"/>
  <c r="G1567" i="12"/>
  <c r="F1568" i="12"/>
  <c r="G1568" i="12"/>
  <c r="F1569" i="12"/>
  <c r="G1569" i="12"/>
  <c r="F1570" i="12"/>
  <c r="G1570" i="12"/>
  <c r="F1571" i="12"/>
  <c r="G1571" i="12"/>
  <c r="F1572" i="12"/>
  <c r="G1572" i="12"/>
  <c r="F1573" i="12"/>
  <c r="G1573" i="12"/>
  <c r="F1574" i="12"/>
  <c r="G1574" i="12"/>
  <c r="F1575" i="12"/>
  <c r="G1575" i="12"/>
  <c r="F1576" i="12"/>
  <c r="G1576" i="12"/>
  <c r="F1577" i="12"/>
  <c r="G1577" i="12"/>
  <c r="F1578" i="12"/>
  <c r="G1578" i="12"/>
  <c r="F1579" i="12"/>
  <c r="G1579" i="12"/>
  <c r="F1580" i="12"/>
  <c r="G1580" i="12"/>
  <c r="F1581" i="12"/>
  <c r="G1581" i="12"/>
  <c r="F1582" i="12"/>
  <c r="G1582" i="12"/>
  <c r="F1583" i="12"/>
  <c r="G1583" i="12"/>
  <c r="F1584" i="12"/>
  <c r="G1584" i="12"/>
  <c r="F1585" i="12"/>
  <c r="G1585" i="12"/>
  <c r="F1586" i="12"/>
  <c r="G1586" i="12"/>
  <c r="F1587" i="12"/>
  <c r="G1587" i="12"/>
  <c r="F1588" i="12"/>
  <c r="G1588" i="12"/>
  <c r="F1589" i="12"/>
  <c r="G1589" i="12"/>
  <c r="F1590" i="12"/>
  <c r="G1590" i="12"/>
  <c r="F1591" i="12"/>
  <c r="G1591" i="12"/>
  <c r="F1592" i="12"/>
  <c r="G1592" i="12"/>
  <c r="F1593" i="12"/>
  <c r="G1593" i="12"/>
  <c r="F1594" i="12"/>
  <c r="G1594" i="12"/>
  <c r="F1595" i="12"/>
  <c r="G1595" i="12"/>
  <c r="F1596" i="12"/>
  <c r="G1596" i="12"/>
  <c r="F1597" i="12"/>
  <c r="G1597" i="12"/>
  <c r="F1598" i="12"/>
  <c r="G1598" i="12"/>
  <c r="F1599" i="12"/>
  <c r="G1599" i="12"/>
  <c r="F1600" i="12"/>
  <c r="G1600" i="12"/>
  <c r="F1601" i="12"/>
  <c r="G1601" i="12"/>
  <c r="F1602" i="12"/>
  <c r="G1602" i="12"/>
  <c r="F1603" i="12"/>
  <c r="G1603" i="12"/>
  <c r="F1604" i="12"/>
  <c r="G1604" i="12"/>
  <c r="F1605" i="12"/>
  <c r="G1605" i="12"/>
  <c r="F1606" i="12"/>
  <c r="G1606" i="12"/>
  <c r="F1607" i="12"/>
  <c r="G1607" i="12"/>
  <c r="F1608" i="12"/>
  <c r="G1608" i="12"/>
  <c r="F1609" i="12"/>
  <c r="G1609" i="12"/>
  <c r="F1610" i="12"/>
  <c r="G1610" i="12"/>
  <c r="F1611" i="12"/>
  <c r="G1611" i="12"/>
  <c r="F1612" i="12"/>
  <c r="G1612" i="12"/>
  <c r="F1613" i="12"/>
  <c r="G1613" i="12"/>
  <c r="F1614" i="12"/>
  <c r="G1614" i="12"/>
  <c r="F1615" i="12"/>
  <c r="G1615" i="12"/>
  <c r="F1616" i="12"/>
  <c r="G1616" i="12"/>
  <c r="F1617" i="12"/>
  <c r="G1617" i="12"/>
  <c r="F1618" i="12"/>
  <c r="G1618" i="12"/>
  <c r="F1619" i="12"/>
  <c r="G1619" i="12"/>
  <c r="F1620" i="12"/>
  <c r="G1620" i="12"/>
  <c r="F1621" i="12"/>
  <c r="G1621" i="12"/>
  <c r="F1622" i="12"/>
  <c r="G1622" i="12"/>
  <c r="F1623" i="12"/>
  <c r="G1623" i="12"/>
  <c r="F1624" i="12"/>
  <c r="G1624" i="12"/>
  <c r="F1625" i="12"/>
  <c r="G1625" i="12"/>
  <c r="F1626" i="12"/>
  <c r="G1626" i="12"/>
  <c r="F1627" i="12"/>
  <c r="G1627" i="12"/>
  <c r="F1628" i="12"/>
  <c r="G1628" i="12"/>
  <c r="F1629" i="12"/>
  <c r="G1629" i="12"/>
  <c r="F1630" i="12"/>
  <c r="G1630" i="12"/>
  <c r="F1631" i="12"/>
  <c r="G1631" i="12"/>
  <c r="F1632" i="12"/>
  <c r="G1632" i="12"/>
  <c r="F1633" i="12"/>
  <c r="G1633" i="12"/>
  <c r="F1634" i="12"/>
  <c r="G1634" i="12"/>
  <c r="F1635" i="12"/>
  <c r="G1635" i="12"/>
  <c r="F1636" i="12"/>
  <c r="G1636" i="12"/>
  <c r="F1637" i="12"/>
  <c r="G1637" i="12"/>
  <c r="F1638" i="12"/>
  <c r="G1638" i="12"/>
  <c r="F1639" i="12"/>
  <c r="G1639" i="12"/>
  <c r="F1640" i="12"/>
  <c r="G1640" i="12"/>
  <c r="F1641" i="12"/>
  <c r="G1641" i="12"/>
  <c r="F1642" i="12"/>
  <c r="G1642" i="12"/>
  <c r="F1643" i="12"/>
  <c r="G1643" i="12"/>
  <c r="F1644" i="12"/>
  <c r="G1644" i="12"/>
  <c r="F1645" i="12"/>
  <c r="G1645" i="12"/>
  <c r="F1646" i="12"/>
  <c r="G1646" i="12"/>
  <c r="F1647" i="12"/>
  <c r="G1647" i="12"/>
  <c r="F1648" i="12"/>
  <c r="G1648" i="12"/>
  <c r="F1649" i="12"/>
  <c r="G1649" i="12"/>
  <c r="F1650" i="12"/>
  <c r="G1650" i="12"/>
  <c r="F1651" i="12"/>
  <c r="G1651" i="12"/>
  <c r="F1652" i="12"/>
  <c r="G1652" i="12"/>
  <c r="F1653" i="12"/>
  <c r="G1653" i="12"/>
  <c r="F1654" i="12"/>
  <c r="G1654" i="12"/>
  <c r="F1655" i="12"/>
  <c r="G1655" i="12"/>
  <c r="F1656" i="12"/>
  <c r="G1656" i="12"/>
  <c r="F1657" i="12"/>
  <c r="G1657" i="12"/>
  <c r="F1658" i="12"/>
  <c r="G1658" i="12"/>
  <c r="F1659" i="12"/>
  <c r="G1659" i="12"/>
  <c r="F1660" i="12"/>
  <c r="G1660" i="12"/>
  <c r="F1661" i="12"/>
  <c r="G1661" i="12"/>
  <c r="F1662" i="12"/>
  <c r="G1662" i="12"/>
  <c r="F1663" i="12"/>
  <c r="G1663" i="12"/>
  <c r="F1664" i="12"/>
  <c r="G1664" i="12"/>
  <c r="F1665" i="12"/>
  <c r="G1665" i="12"/>
  <c r="F1666" i="12"/>
  <c r="G1666" i="12"/>
  <c r="F1667" i="12"/>
  <c r="G1667" i="12"/>
  <c r="F1668" i="12"/>
  <c r="G1668" i="12"/>
  <c r="F1669" i="12"/>
  <c r="G1669" i="12"/>
  <c r="F1670" i="12"/>
  <c r="G1670" i="12"/>
  <c r="F1671" i="12"/>
  <c r="G1671" i="12"/>
  <c r="F1672" i="12"/>
  <c r="G1672" i="12"/>
  <c r="F1673" i="12"/>
  <c r="G1673" i="12"/>
  <c r="F1674" i="12"/>
  <c r="G1674" i="12"/>
  <c r="F1675" i="12"/>
  <c r="G1675" i="12"/>
  <c r="F1676" i="12"/>
  <c r="G1676" i="12"/>
  <c r="F1677" i="12"/>
  <c r="G1677" i="12"/>
  <c r="F1678" i="12"/>
  <c r="G1678" i="12"/>
  <c r="F1679" i="12"/>
  <c r="G1679" i="12"/>
  <c r="F1680" i="12"/>
  <c r="G1680" i="12"/>
  <c r="F1681" i="12"/>
  <c r="G1681" i="12"/>
  <c r="F1682" i="12"/>
  <c r="G1682" i="12"/>
  <c r="F1683" i="12"/>
  <c r="G1683" i="12"/>
  <c r="F1684" i="12"/>
  <c r="G1684" i="12"/>
  <c r="F1685" i="12"/>
  <c r="G1685" i="12"/>
  <c r="F1686" i="12"/>
  <c r="G1686" i="12"/>
  <c r="F1687" i="12"/>
  <c r="G1687" i="12"/>
  <c r="F1688" i="12"/>
  <c r="G1688" i="12"/>
  <c r="F1689" i="12"/>
  <c r="G1689" i="12"/>
  <c r="F1690" i="12"/>
  <c r="G1690" i="12"/>
  <c r="F1691" i="12"/>
  <c r="G1691" i="12"/>
  <c r="F1692" i="12"/>
  <c r="G1692" i="12"/>
  <c r="F1693" i="12"/>
  <c r="G1693" i="12"/>
  <c r="F1694" i="12"/>
  <c r="G1694" i="12"/>
  <c r="F1695" i="12"/>
  <c r="G1695" i="12"/>
  <c r="F1696" i="12"/>
  <c r="G1696" i="12"/>
  <c r="F1697" i="12"/>
  <c r="G1697" i="12"/>
  <c r="F1698" i="12"/>
  <c r="G1698" i="12"/>
  <c r="F1699" i="12"/>
  <c r="G1699" i="12"/>
  <c r="F1700" i="12"/>
  <c r="G1700" i="12"/>
  <c r="F1701" i="12"/>
  <c r="G1701" i="12"/>
  <c r="F1702" i="12"/>
  <c r="G1702" i="12"/>
  <c r="F1703" i="12"/>
  <c r="G1703" i="12"/>
  <c r="F1704" i="12"/>
  <c r="G1704" i="12"/>
  <c r="F1705" i="12"/>
  <c r="G1705" i="12"/>
  <c r="F1706" i="12"/>
  <c r="G1706" i="12"/>
  <c r="F1707" i="12"/>
  <c r="G1707" i="12"/>
  <c r="F1708" i="12"/>
  <c r="G1708" i="12"/>
  <c r="F1709" i="12"/>
  <c r="G1709" i="12"/>
  <c r="F1710" i="12"/>
  <c r="G1710" i="12"/>
  <c r="F1711" i="12"/>
  <c r="G1711" i="12"/>
  <c r="F1712" i="12"/>
  <c r="G1712" i="12"/>
  <c r="F1713" i="12"/>
  <c r="G1713" i="12"/>
  <c r="F1714" i="12"/>
  <c r="G1714" i="12"/>
  <c r="F1715" i="12"/>
  <c r="G1715" i="12"/>
  <c r="F1716" i="12"/>
  <c r="G1716" i="12"/>
  <c r="F1717" i="12"/>
  <c r="G1717" i="12"/>
  <c r="F1718" i="12"/>
  <c r="G1718" i="12"/>
  <c r="F1719" i="12"/>
  <c r="G1719" i="12"/>
  <c r="F1720" i="12"/>
  <c r="G1720" i="12"/>
  <c r="F1721" i="12"/>
  <c r="G1721" i="12"/>
  <c r="F1722" i="12"/>
  <c r="G1722" i="12"/>
  <c r="F1723" i="12"/>
  <c r="G1723" i="12"/>
  <c r="F1724" i="12"/>
  <c r="G1724" i="12"/>
  <c r="F1725" i="12"/>
  <c r="G1725" i="12"/>
  <c r="F1726" i="12"/>
  <c r="G1726" i="12"/>
  <c r="F1727" i="12"/>
  <c r="G1727" i="12"/>
  <c r="F1728" i="12"/>
  <c r="G1728" i="12"/>
  <c r="F1729" i="12"/>
  <c r="G1729" i="12"/>
  <c r="F1730" i="12"/>
  <c r="G1730" i="12"/>
  <c r="F1731" i="12"/>
  <c r="G1731" i="12"/>
  <c r="F1732" i="12"/>
  <c r="G1732" i="12"/>
  <c r="F1733" i="12"/>
  <c r="G1733" i="12"/>
  <c r="F1734" i="12"/>
  <c r="G1734" i="12"/>
  <c r="F1735" i="12"/>
  <c r="G1735" i="12"/>
  <c r="F1736" i="12"/>
  <c r="G1736" i="12"/>
  <c r="F1737" i="12"/>
  <c r="G1737" i="12"/>
  <c r="F1738" i="12"/>
  <c r="G1738" i="12"/>
  <c r="F1739" i="12"/>
  <c r="G1739" i="12"/>
  <c r="F1740" i="12"/>
  <c r="G1740" i="12"/>
  <c r="F1741" i="12"/>
  <c r="G1741" i="12"/>
  <c r="F1742" i="12"/>
  <c r="G1742" i="12"/>
  <c r="F1743" i="12"/>
  <c r="G1743" i="12"/>
  <c r="F1744" i="12"/>
  <c r="G1744" i="12"/>
  <c r="F1745" i="12"/>
  <c r="G1745" i="12"/>
  <c r="F1746" i="12"/>
  <c r="G1746" i="12"/>
  <c r="F1747" i="12"/>
  <c r="G1747" i="12"/>
  <c r="F1748" i="12"/>
  <c r="G1748" i="12"/>
  <c r="F1749" i="12"/>
  <c r="G1749" i="12"/>
  <c r="F1750" i="12"/>
  <c r="G1750" i="12"/>
  <c r="F1751" i="12"/>
  <c r="G1751" i="12"/>
  <c r="F1752" i="12"/>
  <c r="G1752" i="12"/>
  <c r="F1753" i="12"/>
  <c r="G1753" i="12"/>
  <c r="F1754" i="12"/>
  <c r="G1754" i="12"/>
  <c r="F1755" i="12"/>
  <c r="G1755" i="12"/>
  <c r="F1756" i="12"/>
  <c r="G1756" i="12"/>
  <c r="F1757" i="12"/>
  <c r="G1757" i="12"/>
  <c r="F1758" i="12"/>
  <c r="G1758" i="12"/>
  <c r="F1759" i="12"/>
  <c r="G1759" i="12"/>
  <c r="F1760" i="12"/>
  <c r="G1760" i="12"/>
  <c r="F1761" i="12"/>
  <c r="G1761" i="12"/>
  <c r="F1762" i="12"/>
  <c r="G1762" i="12"/>
  <c r="F1763" i="12"/>
  <c r="G1763" i="12"/>
  <c r="F1764" i="12"/>
  <c r="G1764" i="12"/>
  <c r="F1765" i="12"/>
  <c r="G1765" i="12"/>
  <c r="F1766" i="12"/>
  <c r="G1766" i="12"/>
  <c r="F1767" i="12"/>
  <c r="G1767" i="12"/>
  <c r="F1768" i="12"/>
  <c r="G1768" i="12"/>
  <c r="F1769" i="12"/>
  <c r="G1769" i="12"/>
  <c r="F1770" i="12"/>
  <c r="G1770" i="12"/>
  <c r="F1771" i="12"/>
  <c r="G1771" i="12"/>
  <c r="F1772" i="12"/>
  <c r="G1772" i="12"/>
  <c r="F1773" i="12"/>
  <c r="G1773" i="12"/>
  <c r="F1774" i="12"/>
  <c r="G1774" i="12"/>
  <c r="F1775" i="12"/>
  <c r="G1775" i="12"/>
  <c r="F1776" i="12"/>
  <c r="G1776" i="12"/>
  <c r="F1777" i="12"/>
  <c r="G1777" i="12"/>
  <c r="F1778" i="12"/>
  <c r="G1778" i="12"/>
  <c r="F1779" i="12"/>
  <c r="G1779" i="12"/>
  <c r="F1780" i="12"/>
  <c r="G1780" i="12"/>
  <c r="F1781" i="12"/>
  <c r="G1781" i="12"/>
  <c r="F1782" i="12"/>
  <c r="G1782" i="12"/>
  <c r="F1783" i="12"/>
  <c r="G1783" i="12"/>
  <c r="F1784" i="12"/>
  <c r="G1784" i="12"/>
  <c r="F1785" i="12"/>
  <c r="G1785" i="12"/>
  <c r="F1786" i="12"/>
  <c r="G1786" i="12"/>
  <c r="F1787" i="12"/>
  <c r="G1787" i="12"/>
  <c r="F1788" i="12"/>
  <c r="G1788" i="12"/>
  <c r="F1789" i="12"/>
  <c r="G1789" i="12"/>
  <c r="F1790" i="12"/>
  <c r="G1790" i="12"/>
  <c r="F1791" i="12"/>
  <c r="G1791" i="12"/>
  <c r="F1792" i="12"/>
  <c r="G1792" i="12"/>
  <c r="F1793" i="12"/>
  <c r="G1793" i="12"/>
  <c r="F1794" i="12"/>
  <c r="G1794" i="12"/>
  <c r="F1795" i="12"/>
  <c r="G1795" i="12"/>
  <c r="F1796" i="12"/>
  <c r="G1796" i="12"/>
  <c r="F1797" i="12"/>
  <c r="G1797" i="12"/>
  <c r="F1798" i="12"/>
  <c r="G1798" i="12"/>
  <c r="F1799" i="12"/>
  <c r="G1799" i="12"/>
  <c r="F1800" i="12"/>
  <c r="G1800" i="12"/>
  <c r="F1801" i="12"/>
  <c r="G1801" i="12"/>
  <c r="F1802" i="12"/>
  <c r="G1802" i="12"/>
  <c r="F1803" i="12"/>
  <c r="G1803" i="12"/>
  <c r="F1804" i="12"/>
  <c r="G1804" i="12"/>
  <c r="F1805" i="12"/>
  <c r="G1805" i="12"/>
  <c r="F1806" i="12"/>
  <c r="G1806" i="12"/>
  <c r="F1807" i="12"/>
  <c r="G1807" i="12"/>
  <c r="F1808" i="12"/>
  <c r="G1808" i="12"/>
  <c r="F1809" i="12"/>
  <c r="G1809" i="12"/>
  <c r="F1810" i="12"/>
  <c r="G1810" i="12"/>
  <c r="F1811" i="12"/>
  <c r="G1811" i="12"/>
  <c r="F1812" i="12"/>
  <c r="G1812" i="12"/>
  <c r="F1813" i="12"/>
  <c r="G1813" i="12"/>
  <c r="F1814" i="12"/>
  <c r="G1814" i="12"/>
  <c r="F1815" i="12"/>
  <c r="G1815" i="12"/>
  <c r="F1816" i="12"/>
  <c r="G1816" i="12"/>
  <c r="F1817" i="12"/>
  <c r="G1817" i="12"/>
  <c r="F1818" i="12"/>
  <c r="G1818" i="12"/>
  <c r="F1819" i="12"/>
  <c r="G1819" i="12"/>
  <c r="F1820" i="12"/>
  <c r="G1820" i="12"/>
  <c r="F1821" i="12"/>
  <c r="G1821" i="12"/>
  <c r="F1822" i="12"/>
  <c r="G1822" i="12"/>
  <c r="F1823" i="12"/>
  <c r="G1823" i="12"/>
  <c r="F1824" i="12"/>
  <c r="G1824" i="12"/>
  <c r="F1825" i="12"/>
  <c r="G1825" i="12"/>
  <c r="F1826" i="12"/>
  <c r="G1826" i="12"/>
  <c r="F1827" i="12"/>
  <c r="G1827" i="12"/>
  <c r="F1828" i="12"/>
  <c r="G1828" i="12"/>
  <c r="F1829" i="12"/>
  <c r="G1829" i="12"/>
  <c r="F1830" i="12"/>
  <c r="G1830" i="12"/>
  <c r="F1831" i="12"/>
  <c r="G1831" i="12"/>
  <c r="F1832" i="12"/>
  <c r="G1832" i="12"/>
  <c r="F1833" i="12"/>
  <c r="G1833" i="12"/>
  <c r="F1834" i="12"/>
  <c r="G1834" i="12"/>
  <c r="F1835" i="12"/>
  <c r="G1835" i="12"/>
  <c r="F1836" i="12"/>
  <c r="G1836" i="12"/>
  <c r="F1837" i="12"/>
  <c r="G1837" i="12"/>
  <c r="F1838" i="12"/>
  <c r="G1838" i="12"/>
  <c r="F1839" i="12"/>
  <c r="G1839" i="12"/>
  <c r="F1840" i="12"/>
  <c r="G1840" i="12"/>
  <c r="F1841" i="12"/>
  <c r="G1841" i="12"/>
  <c r="F1842" i="12"/>
  <c r="G1842" i="12"/>
  <c r="F1843" i="12"/>
  <c r="G1843" i="12"/>
  <c r="F1844" i="12"/>
  <c r="G1844" i="12"/>
  <c r="F1845" i="12"/>
  <c r="G1845" i="12"/>
  <c r="F1846" i="12"/>
  <c r="G1846" i="12"/>
  <c r="F1847" i="12"/>
  <c r="G1847" i="12"/>
  <c r="F1848" i="12"/>
  <c r="G1848" i="12"/>
  <c r="F1849" i="12"/>
  <c r="G1849" i="12"/>
  <c r="F1850" i="12"/>
  <c r="G1850" i="12"/>
  <c r="F1851" i="12"/>
  <c r="G1851" i="12"/>
  <c r="F1852" i="12"/>
  <c r="G1852" i="12"/>
  <c r="F1853" i="12"/>
  <c r="G1853" i="12"/>
  <c r="F1854" i="12"/>
  <c r="G1854" i="12"/>
  <c r="F1855" i="12"/>
  <c r="G1855" i="12"/>
  <c r="F1856" i="12"/>
  <c r="G1856" i="12"/>
  <c r="F1857" i="12"/>
  <c r="G1857" i="12"/>
  <c r="F1858" i="12"/>
  <c r="G1858" i="12"/>
  <c r="F1859" i="12"/>
  <c r="G1859" i="12"/>
  <c r="F1860" i="12"/>
  <c r="G1860" i="12"/>
  <c r="F1861" i="12"/>
  <c r="G1861" i="12"/>
  <c r="F1862" i="12"/>
  <c r="G1862" i="12"/>
  <c r="F1863" i="12"/>
  <c r="G1863" i="12"/>
  <c r="F1864" i="12"/>
  <c r="G1864" i="12"/>
  <c r="F1865" i="12"/>
  <c r="G1865" i="12"/>
  <c r="F1866" i="12"/>
  <c r="G1866" i="12"/>
  <c r="F1867" i="12"/>
  <c r="G1867" i="12"/>
  <c r="F1868" i="12"/>
  <c r="G1868" i="12"/>
  <c r="F1869" i="12"/>
  <c r="G1869" i="12"/>
  <c r="F1870" i="12"/>
  <c r="G1870" i="12"/>
  <c r="F1871" i="12"/>
  <c r="G1871" i="12"/>
  <c r="F1872" i="12"/>
  <c r="G1872" i="12"/>
  <c r="F1873" i="12"/>
  <c r="G1873" i="12"/>
  <c r="F1874" i="12"/>
  <c r="G1874" i="12"/>
  <c r="F1875" i="12"/>
  <c r="G1875" i="12"/>
  <c r="F1876" i="12"/>
  <c r="G1876" i="12"/>
  <c r="F1877" i="12"/>
  <c r="G1877" i="12"/>
  <c r="F1878" i="12"/>
  <c r="G1878" i="12"/>
  <c r="F1879" i="12"/>
  <c r="G1879" i="12"/>
  <c r="F1880" i="12"/>
  <c r="G1880" i="12"/>
  <c r="F1881" i="12"/>
  <c r="G1881" i="12"/>
  <c r="F1882" i="12"/>
  <c r="G1882" i="12"/>
  <c r="F1883" i="12"/>
  <c r="G1883" i="12"/>
  <c r="F1884" i="12"/>
  <c r="G1884" i="12"/>
  <c r="F1885" i="12"/>
  <c r="G1885" i="12"/>
  <c r="F1886" i="12"/>
  <c r="G1886" i="12"/>
  <c r="F1887" i="12"/>
  <c r="G1887" i="12"/>
  <c r="F1888" i="12"/>
  <c r="G1888" i="12"/>
  <c r="F1889" i="12"/>
  <c r="G1889" i="12"/>
  <c r="F1890" i="12"/>
  <c r="G1890" i="12"/>
  <c r="F1891" i="12"/>
  <c r="G1891" i="12"/>
  <c r="F1892" i="12"/>
  <c r="G1892" i="12"/>
  <c r="F1893" i="12"/>
  <c r="G1893" i="12"/>
  <c r="F1894" i="12"/>
  <c r="G1894" i="12"/>
  <c r="F1895" i="12"/>
  <c r="G1895" i="12"/>
  <c r="F1896" i="12"/>
  <c r="G1896" i="12"/>
  <c r="F1897" i="12"/>
  <c r="G1897" i="12"/>
  <c r="F1898" i="12"/>
  <c r="G1898" i="12"/>
  <c r="F1899" i="12"/>
  <c r="G1899" i="12"/>
  <c r="F1900" i="12"/>
  <c r="G1900" i="12"/>
  <c r="F1901" i="12"/>
  <c r="G1901" i="12"/>
  <c r="F1902" i="12"/>
  <c r="G1902" i="12"/>
  <c r="F1903" i="12"/>
  <c r="G1903" i="12"/>
  <c r="F1904" i="12"/>
  <c r="G1904" i="12"/>
  <c r="F1905" i="12"/>
  <c r="G1905" i="12"/>
  <c r="F1906" i="12"/>
  <c r="G1906" i="12"/>
  <c r="F1907" i="12"/>
  <c r="G1907" i="12"/>
  <c r="F1908" i="12"/>
  <c r="G1908" i="12"/>
  <c r="F1909" i="12"/>
  <c r="G1909" i="12"/>
  <c r="F1910" i="12"/>
  <c r="G1910" i="12"/>
  <c r="F1911" i="12"/>
  <c r="G1911" i="12"/>
  <c r="F1912" i="12"/>
  <c r="G1912" i="12"/>
  <c r="F1913" i="12"/>
  <c r="G1913" i="12"/>
  <c r="F1914" i="12"/>
  <c r="G1914" i="12"/>
  <c r="F1915" i="12"/>
  <c r="G1915" i="12"/>
  <c r="F1916" i="12"/>
  <c r="G1916" i="12"/>
  <c r="F1917" i="12"/>
  <c r="G1917" i="12"/>
  <c r="F1918" i="12"/>
  <c r="G1918" i="12"/>
  <c r="F1919" i="12"/>
  <c r="G1919" i="12"/>
  <c r="F1920" i="12"/>
  <c r="G1920" i="12"/>
  <c r="F1921" i="12"/>
  <c r="G1921" i="12"/>
  <c r="F1922" i="12"/>
  <c r="G1922" i="12"/>
  <c r="F1923" i="12"/>
  <c r="G1923" i="12"/>
  <c r="F1924" i="12"/>
  <c r="G1924" i="12"/>
  <c r="F1925" i="12"/>
  <c r="G1925" i="12"/>
  <c r="F1926" i="12"/>
  <c r="G1926" i="12"/>
  <c r="F1927" i="12"/>
  <c r="G1927" i="12"/>
  <c r="F1928" i="12"/>
  <c r="G1928" i="12"/>
  <c r="F1929" i="12"/>
  <c r="G1929" i="12"/>
  <c r="F1930" i="12"/>
  <c r="G1930" i="12"/>
  <c r="F1931" i="12"/>
  <c r="G1931" i="12"/>
  <c r="F1932" i="12"/>
  <c r="G1932" i="12"/>
  <c r="F1933" i="12"/>
  <c r="G1933" i="12"/>
  <c r="F1934" i="12"/>
  <c r="G1934" i="12"/>
  <c r="F1935" i="12"/>
  <c r="G1935" i="12"/>
  <c r="F1936" i="12"/>
  <c r="G1936" i="12"/>
  <c r="F1937" i="12"/>
  <c r="G1937" i="12"/>
  <c r="F1938" i="12"/>
  <c r="G1938" i="12"/>
  <c r="F1939" i="12"/>
  <c r="G1939" i="12"/>
  <c r="F1940" i="12"/>
  <c r="G1940" i="12"/>
  <c r="F1941" i="12"/>
  <c r="G1941" i="12"/>
  <c r="F1942" i="12"/>
  <c r="G1942" i="12"/>
  <c r="F1943" i="12"/>
  <c r="G1943" i="12"/>
  <c r="F1944" i="12"/>
  <c r="G1944" i="12"/>
  <c r="F1945" i="12"/>
  <c r="G1945" i="12"/>
  <c r="F1946" i="12"/>
  <c r="G1946" i="12"/>
  <c r="F1947" i="12"/>
  <c r="G1947" i="12"/>
  <c r="F1948" i="12"/>
  <c r="G1948" i="12"/>
  <c r="F1949" i="12"/>
  <c r="G1949" i="12"/>
  <c r="F1950" i="12"/>
  <c r="G1950" i="12"/>
  <c r="F1951" i="12"/>
  <c r="G1951" i="12"/>
  <c r="F1952" i="12"/>
  <c r="G1952" i="12"/>
  <c r="F1953" i="12"/>
  <c r="G1953" i="12"/>
  <c r="F1954" i="12"/>
  <c r="G1954" i="12"/>
  <c r="F1955" i="12"/>
  <c r="G1955" i="12"/>
  <c r="F1956" i="12"/>
  <c r="G1956" i="12"/>
  <c r="F1957" i="12"/>
  <c r="G1957" i="12"/>
  <c r="F1958" i="12"/>
  <c r="G1958" i="12"/>
  <c r="F1959" i="12"/>
  <c r="G1959" i="12"/>
  <c r="F1960" i="12"/>
  <c r="G1960" i="12"/>
  <c r="F1961" i="12"/>
  <c r="G1961" i="12"/>
  <c r="F1962" i="12"/>
  <c r="G1962" i="12"/>
  <c r="F1963" i="12"/>
  <c r="G1963" i="12"/>
  <c r="F1964" i="12"/>
  <c r="G1964" i="12"/>
  <c r="F1965" i="12"/>
  <c r="G1965" i="12"/>
  <c r="F1966" i="12"/>
  <c r="G1966" i="12"/>
  <c r="F1967" i="12"/>
  <c r="G1967" i="12"/>
  <c r="F1968" i="12"/>
  <c r="G1968" i="12"/>
  <c r="F1969" i="12"/>
  <c r="G1969" i="12"/>
  <c r="F1970" i="12"/>
  <c r="G1970" i="12"/>
  <c r="F1971" i="12"/>
  <c r="G1971" i="12"/>
  <c r="F1972" i="12"/>
  <c r="G1972" i="12"/>
  <c r="F1973" i="12"/>
  <c r="G1973" i="12"/>
  <c r="F1974" i="12"/>
  <c r="G1974" i="12"/>
  <c r="F1975" i="12"/>
  <c r="G1975" i="12"/>
  <c r="F1976" i="12"/>
  <c r="G1976" i="12"/>
  <c r="F1977" i="12"/>
  <c r="G1977" i="12"/>
  <c r="F1978" i="12"/>
  <c r="G1978" i="12"/>
  <c r="F1979" i="12"/>
  <c r="G1979" i="12"/>
  <c r="F1980" i="12"/>
  <c r="G1980" i="12"/>
  <c r="F1981" i="12"/>
  <c r="G1981" i="12"/>
  <c r="F1982" i="12"/>
  <c r="G1982" i="12"/>
  <c r="F1983" i="12"/>
  <c r="G1983" i="12"/>
  <c r="F1984" i="12"/>
  <c r="G1984" i="12"/>
  <c r="F1985" i="12"/>
  <c r="G1985" i="12"/>
  <c r="F1986" i="12"/>
  <c r="G1986" i="12"/>
  <c r="F1987" i="12"/>
  <c r="G1987" i="12"/>
  <c r="F1988" i="12"/>
  <c r="G1988" i="12"/>
  <c r="F1989" i="12"/>
  <c r="G1989" i="12"/>
  <c r="F1990" i="12"/>
  <c r="G1990" i="12"/>
  <c r="F1991" i="12"/>
  <c r="G1991" i="12"/>
  <c r="F1992" i="12"/>
  <c r="G1992" i="12"/>
  <c r="F1993" i="12"/>
  <c r="G1993" i="12"/>
  <c r="F1994" i="12"/>
  <c r="G1994" i="12"/>
  <c r="F1995" i="12"/>
  <c r="G1995" i="12"/>
  <c r="F1996" i="12"/>
  <c r="G1996" i="12"/>
  <c r="F1997" i="12"/>
  <c r="G1997" i="12"/>
  <c r="F1998" i="12"/>
  <c r="G1998" i="12"/>
  <c r="F1999" i="12"/>
  <c r="G1999" i="12"/>
  <c r="F2000" i="12"/>
  <c r="G2000" i="12"/>
  <c r="F2001" i="12"/>
  <c r="G2001" i="12"/>
  <c r="F2002" i="12"/>
  <c r="G2002" i="12"/>
  <c r="F2003" i="12"/>
  <c r="G2003" i="12"/>
  <c r="F2004" i="12"/>
  <c r="G2004" i="12"/>
  <c r="F2005" i="12"/>
  <c r="G2005" i="12"/>
  <c r="F2006" i="12"/>
  <c r="G2006" i="12"/>
  <c r="F2007" i="12"/>
  <c r="G2007" i="12"/>
  <c r="F2008" i="12"/>
  <c r="G2008" i="12"/>
  <c r="F2009" i="12"/>
  <c r="G2009" i="12"/>
  <c r="F2010" i="12"/>
  <c r="G2010" i="12"/>
  <c r="F2011" i="12"/>
  <c r="G2011" i="12"/>
  <c r="F2012" i="12"/>
  <c r="G2012" i="12"/>
  <c r="F2013" i="12"/>
  <c r="G2013" i="12"/>
  <c r="F2014" i="12"/>
  <c r="G2014" i="12"/>
  <c r="F2015" i="12"/>
  <c r="G2015" i="12"/>
  <c r="F2016" i="12"/>
  <c r="G2016" i="12"/>
  <c r="F2017" i="12"/>
  <c r="G2017" i="12"/>
  <c r="F2018" i="12"/>
  <c r="G2018" i="12"/>
  <c r="F2019" i="12"/>
  <c r="G2019" i="12"/>
  <c r="F2020" i="12"/>
  <c r="G2020" i="12"/>
  <c r="F2021" i="12"/>
  <c r="G2021" i="12"/>
  <c r="F2022" i="12"/>
  <c r="G2022" i="12"/>
  <c r="F2023" i="12"/>
  <c r="G2023" i="12"/>
  <c r="F2024" i="12"/>
  <c r="G2024" i="12"/>
  <c r="F2025" i="12"/>
  <c r="G2025" i="12"/>
  <c r="F2026" i="12"/>
  <c r="G2026" i="12"/>
  <c r="F2027" i="12"/>
  <c r="G2027" i="12"/>
  <c r="F2028" i="12"/>
  <c r="G2028" i="12"/>
  <c r="F2029" i="12"/>
  <c r="G2029" i="12"/>
  <c r="F2030" i="12"/>
  <c r="G2030" i="12"/>
  <c r="F2031" i="12"/>
  <c r="G2031" i="12"/>
  <c r="F2032" i="12"/>
  <c r="G2032" i="12"/>
  <c r="F2033" i="12"/>
  <c r="G2033" i="12"/>
  <c r="F2034" i="12"/>
  <c r="G2034" i="12"/>
  <c r="F2035" i="12"/>
  <c r="G2035" i="12"/>
  <c r="F2036" i="12"/>
  <c r="G2036" i="12"/>
  <c r="F2037" i="12"/>
  <c r="G2037" i="12"/>
  <c r="F2038" i="12"/>
  <c r="G2038" i="12"/>
  <c r="F2039" i="12"/>
  <c r="G2039" i="12"/>
  <c r="F2040" i="12"/>
  <c r="G2040" i="12"/>
  <c r="F2041" i="12"/>
  <c r="G2041" i="12"/>
  <c r="F2042" i="12"/>
  <c r="G2042" i="12"/>
  <c r="F2043" i="12"/>
  <c r="G2043" i="12"/>
  <c r="F2044" i="12"/>
  <c r="G2044" i="12"/>
  <c r="F2045" i="12"/>
  <c r="G2045" i="12"/>
  <c r="F2046" i="12"/>
  <c r="G2046" i="12"/>
  <c r="F2047" i="12"/>
  <c r="G2047" i="12"/>
  <c r="F2048" i="12"/>
  <c r="G2048" i="12"/>
  <c r="F2049" i="12"/>
  <c r="G2049" i="12"/>
  <c r="F2050" i="12"/>
  <c r="G2050" i="12"/>
  <c r="F2051" i="12"/>
  <c r="G2051" i="12"/>
  <c r="F2052" i="12"/>
  <c r="G2052" i="12"/>
  <c r="F2053" i="12"/>
  <c r="G2053" i="12"/>
  <c r="F2054" i="12"/>
  <c r="G2054" i="12"/>
  <c r="F2055" i="12"/>
  <c r="G2055" i="12"/>
  <c r="F2056" i="12"/>
  <c r="G2056" i="12"/>
  <c r="F2057" i="12"/>
  <c r="G2057" i="12"/>
  <c r="F2058" i="12"/>
  <c r="G2058" i="12"/>
  <c r="F2059" i="12"/>
  <c r="G2059" i="12"/>
  <c r="F2060" i="12"/>
  <c r="G2060" i="12"/>
  <c r="F2061" i="12"/>
  <c r="G2061" i="12"/>
  <c r="F2062" i="12"/>
  <c r="G2062" i="12"/>
  <c r="F2063" i="12"/>
  <c r="G2063" i="12"/>
  <c r="F2064" i="12"/>
  <c r="G2064" i="12"/>
  <c r="F2065" i="12"/>
  <c r="G2065" i="12"/>
  <c r="F2066" i="12"/>
  <c r="G2066" i="12"/>
  <c r="F2067" i="12"/>
  <c r="G2067" i="12"/>
  <c r="F2068" i="12"/>
  <c r="G2068" i="12"/>
  <c r="F2069" i="12"/>
  <c r="G2069" i="12"/>
  <c r="F2070" i="12"/>
  <c r="G2070" i="12"/>
  <c r="F2071" i="12"/>
  <c r="G2071" i="12"/>
  <c r="F2072" i="12"/>
  <c r="G2072" i="12"/>
  <c r="F2073" i="12"/>
  <c r="G2073" i="12"/>
  <c r="F2074" i="12"/>
  <c r="G2074" i="12"/>
  <c r="F2075" i="12"/>
  <c r="G2075" i="12"/>
  <c r="F2076" i="12"/>
  <c r="G2076" i="12"/>
  <c r="F2077" i="12"/>
  <c r="G2077" i="12"/>
  <c r="F2078" i="12"/>
  <c r="G2078" i="12"/>
  <c r="F2079" i="12"/>
  <c r="G2079" i="12"/>
  <c r="F2080" i="12"/>
  <c r="G2080" i="12"/>
  <c r="F2081" i="12"/>
  <c r="G2081" i="12"/>
  <c r="F2082" i="12"/>
  <c r="G2082" i="12"/>
  <c r="F2083" i="12"/>
  <c r="G2083" i="12"/>
  <c r="F2084" i="12"/>
  <c r="G2084" i="12"/>
  <c r="F2085" i="12"/>
  <c r="G2085" i="12"/>
  <c r="F2086" i="12"/>
  <c r="G2086" i="12"/>
  <c r="F2087" i="12"/>
  <c r="G2087" i="12"/>
  <c r="F2088" i="12"/>
  <c r="G2088" i="12"/>
  <c r="F2089" i="12"/>
  <c r="G2089" i="12"/>
  <c r="F2090" i="12"/>
  <c r="G2090" i="12"/>
  <c r="F2091" i="12"/>
  <c r="G2091" i="12"/>
  <c r="F2092" i="12"/>
  <c r="G2092" i="12"/>
  <c r="F2093" i="12"/>
  <c r="G2093" i="12"/>
  <c r="F2094" i="12"/>
  <c r="G2094" i="12"/>
  <c r="F2095" i="12"/>
  <c r="G2095" i="12"/>
  <c r="F2096" i="12"/>
  <c r="G2096" i="12"/>
  <c r="F2097" i="12"/>
  <c r="G2097" i="12"/>
  <c r="F2098" i="12"/>
  <c r="G2098" i="12"/>
  <c r="F2099" i="12"/>
  <c r="G2099" i="12"/>
  <c r="F2100" i="12"/>
  <c r="G2100" i="12"/>
  <c r="F2101" i="12"/>
  <c r="G2101" i="12"/>
  <c r="F2102" i="12"/>
  <c r="G2102" i="12"/>
  <c r="F2103" i="12"/>
  <c r="G2103" i="12"/>
  <c r="F2104" i="12"/>
  <c r="G2104" i="12"/>
  <c r="F2105" i="12"/>
  <c r="G2105" i="12"/>
  <c r="F2106" i="12"/>
  <c r="G2106" i="12"/>
  <c r="F2107" i="12"/>
  <c r="G2107" i="12"/>
  <c r="F2108" i="12"/>
  <c r="G2108" i="12"/>
  <c r="F2109" i="12"/>
  <c r="G2109" i="12"/>
  <c r="F2110" i="12"/>
  <c r="G2110" i="12"/>
  <c r="F2111" i="12"/>
  <c r="G2111" i="12"/>
  <c r="F2112" i="12"/>
  <c r="G2112" i="12"/>
  <c r="F2113" i="12"/>
  <c r="G2113" i="12"/>
  <c r="F2114" i="12"/>
  <c r="G2114" i="12"/>
  <c r="F2115" i="12"/>
  <c r="G2115" i="12"/>
  <c r="F2116" i="12"/>
  <c r="G2116" i="12"/>
  <c r="F2117" i="12"/>
  <c r="G2117" i="12"/>
  <c r="F2118" i="12"/>
  <c r="G2118" i="12"/>
  <c r="F2119" i="12"/>
  <c r="G2119" i="12"/>
  <c r="F2120" i="12"/>
  <c r="G2120" i="12"/>
  <c r="F2121" i="12"/>
  <c r="G2121" i="12"/>
  <c r="F2122" i="12"/>
  <c r="G2122" i="12"/>
  <c r="F2123" i="12"/>
  <c r="G2123" i="12"/>
  <c r="F2124" i="12"/>
  <c r="G2124" i="12"/>
  <c r="F2125" i="12"/>
  <c r="G2125" i="12"/>
  <c r="F2126" i="12"/>
  <c r="G2126" i="12"/>
  <c r="F2127" i="12"/>
  <c r="G2127" i="12"/>
  <c r="F2128" i="12"/>
  <c r="G2128" i="12"/>
  <c r="F2129" i="12"/>
  <c r="G2129" i="12"/>
  <c r="F2130" i="12"/>
  <c r="G2130" i="12"/>
  <c r="F2131" i="12"/>
  <c r="G2131" i="12"/>
  <c r="F2132" i="12"/>
  <c r="G2132" i="12"/>
  <c r="F2133" i="12"/>
  <c r="G2133" i="12"/>
  <c r="F2134" i="12"/>
  <c r="G2134" i="12"/>
  <c r="F2135" i="12"/>
  <c r="G2135" i="12"/>
  <c r="F2136" i="12"/>
  <c r="G2136" i="12"/>
  <c r="F2137" i="12"/>
  <c r="G2137" i="12"/>
  <c r="F2138" i="12"/>
  <c r="G2138" i="12"/>
  <c r="F2139" i="12"/>
  <c r="G2139" i="12"/>
  <c r="F2140" i="12"/>
  <c r="G2140" i="12"/>
  <c r="F2141" i="12"/>
  <c r="G2141" i="12"/>
  <c r="F2142" i="12"/>
  <c r="G2142" i="12"/>
  <c r="F2143" i="12"/>
  <c r="G2143" i="12"/>
  <c r="F2144" i="12"/>
  <c r="G2144" i="12"/>
  <c r="F2145" i="12"/>
  <c r="G2145" i="12"/>
  <c r="F2146" i="12"/>
  <c r="G2146" i="12"/>
  <c r="F2147" i="12"/>
  <c r="G2147" i="12"/>
  <c r="F2148" i="12"/>
  <c r="G2148" i="12"/>
  <c r="F2149" i="12"/>
  <c r="G2149" i="12"/>
  <c r="F2150" i="12"/>
  <c r="G2150" i="12"/>
  <c r="F2151" i="12"/>
  <c r="G2151" i="12"/>
  <c r="F2152" i="12"/>
  <c r="G2152" i="12"/>
  <c r="F2153" i="12"/>
  <c r="G2153" i="12"/>
  <c r="F2154" i="12"/>
  <c r="G2154" i="12"/>
  <c r="F2155" i="12"/>
  <c r="G2155" i="12"/>
  <c r="F2156" i="12"/>
  <c r="G2156" i="12"/>
  <c r="F2157" i="12"/>
  <c r="G2157" i="12"/>
  <c r="F2158" i="12"/>
  <c r="G2158" i="12"/>
  <c r="F2159" i="12"/>
  <c r="G2159" i="12"/>
  <c r="F2160" i="12"/>
  <c r="G2160" i="12"/>
  <c r="F2161" i="12"/>
  <c r="G2161" i="12"/>
  <c r="F2162" i="12"/>
  <c r="G2162" i="12"/>
  <c r="F2163" i="12"/>
  <c r="G2163" i="12"/>
  <c r="F2164" i="12"/>
  <c r="G2164" i="12"/>
  <c r="F2165" i="12"/>
  <c r="G2165" i="12"/>
  <c r="F2166" i="12"/>
  <c r="G2166" i="12"/>
  <c r="F2167" i="12"/>
  <c r="G2167" i="12"/>
  <c r="F2168" i="12"/>
  <c r="G2168" i="12"/>
  <c r="F2169" i="12"/>
  <c r="G2169" i="12"/>
  <c r="F2170" i="12"/>
  <c r="G2170" i="12"/>
  <c r="F2171" i="12"/>
  <c r="G2171" i="12"/>
  <c r="F2172" i="12"/>
  <c r="G2172" i="12"/>
  <c r="F2173" i="12"/>
  <c r="G2173" i="12"/>
  <c r="F2174" i="12"/>
  <c r="G2174" i="12"/>
  <c r="F2175" i="12"/>
  <c r="G2175" i="12"/>
  <c r="F2176" i="12"/>
  <c r="G2176" i="12"/>
  <c r="F2177" i="12"/>
  <c r="G2177" i="12"/>
  <c r="F2178" i="12"/>
  <c r="G2178" i="12"/>
  <c r="F2179" i="12"/>
  <c r="G2179" i="12"/>
  <c r="F2180" i="12"/>
  <c r="G2180" i="12"/>
  <c r="F2181" i="12"/>
  <c r="G2181" i="12"/>
  <c r="F2182" i="12"/>
  <c r="G2182" i="12"/>
  <c r="F2183" i="12"/>
  <c r="G2183" i="12"/>
  <c r="F2184" i="12"/>
  <c r="G2184" i="12"/>
  <c r="F2185" i="12"/>
  <c r="G2185" i="12"/>
  <c r="F2186" i="12"/>
  <c r="G2186" i="12"/>
  <c r="F2187" i="12"/>
  <c r="G2187" i="12"/>
  <c r="F2188" i="12"/>
  <c r="G2188" i="12"/>
  <c r="F2189" i="12"/>
  <c r="G2189" i="12"/>
  <c r="F2190" i="12"/>
  <c r="G2190" i="12"/>
  <c r="F2191" i="12"/>
  <c r="G2191" i="12"/>
  <c r="F2192" i="12"/>
  <c r="G2192" i="12"/>
  <c r="F2193" i="12"/>
  <c r="G2193" i="12"/>
  <c r="F2194" i="12"/>
  <c r="G2194" i="12"/>
  <c r="F2195" i="12"/>
  <c r="G2195" i="12"/>
  <c r="F2196" i="12"/>
  <c r="G2196" i="12"/>
  <c r="F2197" i="12"/>
  <c r="G2197" i="12"/>
  <c r="F2198" i="12"/>
  <c r="G2198" i="12"/>
  <c r="F2199" i="12"/>
  <c r="G2199" i="12"/>
  <c r="F2200" i="12"/>
  <c r="G2200" i="12"/>
  <c r="F2201" i="12"/>
  <c r="G2201" i="12"/>
  <c r="F2202" i="12"/>
  <c r="G2202" i="12"/>
  <c r="F2203" i="12"/>
  <c r="G2203" i="12"/>
  <c r="F2204" i="12"/>
  <c r="G2204" i="12"/>
  <c r="F2205" i="12"/>
  <c r="G2205" i="12"/>
  <c r="F2206" i="12"/>
  <c r="G2206" i="12"/>
  <c r="F2207" i="12"/>
  <c r="G2207" i="12"/>
  <c r="F2208" i="12"/>
  <c r="G2208" i="12"/>
  <c r="F2209" i="12"/>
  <c r="G2209" i="12"/>
  <c r="F2210" i="12"/>
  <c r="G2210" i="12"/>
  <c r="F2211" i="12"/>
  <c r="G2211" i="12"/>
  <c r="F2212" i="12"/>
  <c r="G2212" i="12"/>
  <c r="F2213" i="12"/>
  <c r="G2213" i="12"/>
  <c r="F2214" i="12"/>
  <c r="G2214" i="12"/>
  <c r="F2215" i="12"/>
  <c r="G2215" i="12"/>
  <c r="F2216" i="12"/>
  <c r="G2216" i="12"/>
  <c r="F2217" i="12"/>
  <c r="G2217" i="12"/>
  <c r="F2218" i="12"/>
  <c r="G2218" i="12"/>
  <c r="F2219" i="12"/>
  <c r="G2219" i="12"/>
  <c r="F2220" i="12"/>
  <c r="G2220" i="12"/>
  <c r="F2221" i="12"/>
  <c r="G2221" i="12"/>
  <c r="F2222" i="12"/>
  <c r="G2222" i="12"/>
  <c r="F2223" i="12"/>
  <c r="G2223" i="12"/>
  <c r="F2224" i="12"/>
  <c r="G2224" i="12"/>
  <c r="F2225" i="12"/>
  <c r="G2225" i="12"/>
  <c r="F2226" i="12"/>
  <c r="G2226" i="12"/>
  <c r="F2227" i="12"/>
  <c r="G2227" i="12"/>
  <c r="F2228" i="12"/>
  <c r="G2228" i="12"/>
  <c r="F2229" i="12"/>
  <c r="G2229" i="12"/>
  <c r="F2230" i="12"/>
  <c r="G2230" i="12"/>
  <c r="F2231" i="12"/>
  <c r="G2231" i="12"/>
  <c r="F2232" i="12"/>
  <c r="G2232" i="12"/>
  <c r="F2233" i="12"/>
  <c r="G2233" i="12"/>
  <c r="F2234" i="12"/>
  <c r="G2234" i="12"/>
  <c r="F2235" i="12"/>
  <c r="G2235" i="12"/>
  <c r="F2236" i="12"/>
  <c r="G2236" i="12"/>
  <c r="F2237" i="12"/>
  <c r="G2237" i="12"/>
  <c r="F2238" i="12"/>
  <c r="G2238" i="12"/>
  <c r="F2239" i="12"/>
  <c r="G2239" i="12"/>
  <c r="F2240" i="12"/>
  <c r="G2240" i="12"/>
  <c r="F2241" i="12"/>
  <c r="G2241" i="12"/>
  <c r="F2242" i="12"/>
  <c r="G2242" i="12"/>
  <c r="F2243" i="12"/>
  <c r="G2243" i="12"/>
  <c r="F2244" i="12"/>
  <c r="G2244" i="12"/>
  <c r="F2245" i="12"/>
  <c r="G2245" i="12"/>
  <c r="F2246" i="12"/>
  <c r="G2246" i="12"/>
  <c r="F2247" i="12"/>
  <c r="G2247" i="12"/>
  <c r="F2248" i="12"/>
  <c r="G2248" i="12"/>
  <c r="F2249" i="12"/>
  <c r="G2249" i="12"/>
  <c r="F2250" i="12"/>
  <c r="G2250" i="12"/>
  <c r="F2251" i="12"/>
  <c r="G2251" i="12"/>
  <c r="F2252" i="12"/>
  <c r="G2252" i="12"/>
  <c r="F2253" i="12"/>
  <c r="G2253" i="12"/>
  <c r="F2254" i="12"/>
  <c r="G2254" i="12"/>
  <c r="F2255" i="12"/>
  <c r="G2255" i="12"/>
  <c r="F2256" i="12"/>
  <c r="G2256" i="12"/>
  <c r="F2257" i="12"/>
  <c r="G2257" i="12"/>
  <c r="F2258" i="12"/>
  <c r="G2258" i="12"/>
  <c r="F2259" i="12"/>
  <c r="G2259" i="12"/>
  <c r="F2260" i="12"/>
  <c r="G2260" i="12"/>
  <c r="F2261" i="12"/>
  <c r="G2261" i="12"/>
  <c r="F2262" i="12"/>
  <c r="G2262" i="12"/>
  <c r="F2263" i="12"/>
  <c r="G2263" i="12"/>
  <c r="F2264" i="12"/>
  <c r="G2264" i="12"/>
  <c r="F2265" i="12"/>
  <c r="G2265" i="12"/>
  <c r="F2266" i="12"/>
  <c r="G2266" i="12"/>
  <c r="F2267" i="12"/>
  <c r="G2267" i="12"/>
  <c r="F2268" i="12"/>
  <c r="G2268" i="12"/>
  <c r="F2269" i="12"/>
  <c r="G2269" i="12"/>
  <c r="F2270" i="12"/>
  <c r="G2270" i="12"/>
  <c r="F2271" i="12"/>
  <c r="G2271" i="12"/>
  <c r="F2272" i="12"/>
  <c r="G2272" i="12"/>
  <c r="F2273" i="12"/>
  <c r="G2273" i="12"/>
  <c r="F2274" i="12"/>
  <c r="G2274" i="12"/>
  <c r="F2275" i="12"/>
  <c r="G2275" i="12"/>
  <c r="F2276" i="12"/>
  <c r="G2276" i="12"/>
  <c r="F2277" i="12"/>
  <c r="G2277" i="12"/>
  <c r="F2278" i="12"/>
  <c r="G2278" i="12"/>
  <c r="F2279" i="12"/>
  <c r="G2279" i="12"/>
  <c r="F2280" i="12"/>
  <c r="G2280" i="12"/>
  <c r="F2281" i="12"/>
  <c r="G2281" i="12"/>
  <c r="F2282" i="12"/>
  <c r="G2282" i="12"/>
  <c r="F2283" i="12"/>
  <c r="G2283" i="12"/>
  <c r="F2284" i="12"/>
  <c r="G2284" i="12"/>
  <c r="F2285" i="12"/>
  <c r="G2285" i="12"/>
  <c r="F2286" i="12"/>
  <c r="G2286" i="12"/>
  <c r="E5" i="12"/>
  <c r="F5" i="12"/>
  <c r="G5" i="12"/>
  <c r="E6" i="12"/>
  <c r="F6" i="12"/>
  <c r="G6" i="12"/>
  <c r="E7" i="12"/>
  <c r="F7" i="12"/>
  <c r="G7" i="12"/>
  <c r="E8" i="12"/>
  <c r="F8" i="12"/>
  <c r="G8" i="12"/>
  <c r="E9" i="12"/>
  <c r="F9" i="12"/>
  <c r="G9" i="12"/>
  <c r="E10" i="12"/>
  <c r="F10" i="12"/>
  <c r="G10" i="12"/>
  <c r="E11" i="12"/>
  <c r="F11" i="12"/>
  <c r="G11" i="12"/>
  <c r="E12" i="12"/>
  <c r="F12" i="12"/>
  <c r="G12" i="12"/>
  <c r="E13" i="12"/>
  <c r="F13" i="12"/>
  <c r="G13" i="12"/>
  <c r="E14" i="12"/>
  <c r="F14" i="12"/>
  <c r="G14" i="12"/>
  <c r="E15" i="12"/>
  <c r="F15" i="12"/>
  <c r="G15" i="12"/>
  <c r="E16" i="12"/>
  <c r="F16" i="12"/>
  <c r="G16" i="12"/>
  <c r="E17" i="12"/>
  <c r="F17" i="12"/>
  <c r="G17" i="12"/>
  <c r="E18" i="12"/>
  <c r="F18" i="12"/>
  <c r="G18" i="12"/>
  <c r="E19" i="12"/>
  <c r="F19" i="12"/>
  <c r="G19" i="12"/>
  <c r="E20" i="12"/>
  <c r="F20" i="12"/>
  <c r="G20" i="12"/>
  <c r="E21" i="12"/>
  <c r="F21" i="12"/>
  <c r="G21" i="12"/>
  <c r="E22" i="12"/>
  <c r="F22" i="12"/>
  <c r="G22" i="12"/>
  <c r="E23" i="12"/>
  <c r="F23" i="12"/>
  <c r="G23" i="12"/>
  <c r="E24" i="12"/>
  <c r="F24" i="12"/>
  <c r="G24" i="12"/>
  <c r="E25" i="12"/>
  <c r="F25" i="12"/>
  <c r="G25" i="12"/>
  <c r="E26" i="12"/>
  <c r="F26" i="12"/>
  <c r="G26" i="12"/>
  <c r="E27" i="12"/>
  <c r="F27" i="12"/>
  <c r="G27" i="12"/>
  <c r="E28" i="12"/>
  <c r="F28" i="12"/>
  <c r="G28" i="12"/>
  <c r="E29" i="12"/>
  <c r="F29" i="12"/>
  <c r="G29" i="12"/>
  <c r="E30" i="12"/>
  <c r="F30" i="12"/>
  <c r="G30" i="12"/>
  <c r="E31" i="12"/>
  <c r="F31" i="12"/>
  <c r="G31" i="12"/>
  <c r="E32" i="12"/>
  <c r="F32" i="12"/>
  <c r="G32" i="12"/>
  <c r="E33" i="12"/>
  <c r="F33" i="12"/>
  <c r="G33" i="12"/>
  <c r="E34" i="12"/>
  <c r="F34" i="12"/>
  <c r="G34" i="12"/>
  <c r="E35" i="12"/>
  <c r="F35" i="12"/>
  <c r="G35" i="12"/>
  <c r="E36" i="12"/>
  <c r="F36" i="12"/>
  <c r="G36" i="12"/>
  <c r="E37" i="12"/>
  <c r="F37" i="12"/>
  <c r="G37" i="12"/>
  <c r="E38" i="12"/>
  <c r="F38" i="12"/>
  <c r="G38" i="12"/>
  <c r="E39" i="12"/>
  <c r="F39" i="12"/>
  <c r="G39" i="12"/>
  <c r="E40" i="12"/>
  <c r="F40" i="12"/>
  <c r="G40" i="12"/>
  <c r="E41" i="12"/>
  <c r="F41" i="12"/>
  <c r="G41" i="12"/>
  <c r="E42" i="12"/>
  <c r="F42" i="12"/>
  <c r="G42" i="12"/>
  <c r="E43" i="12"/>
  <c r="F43" i="12"/>
  <c r="G43" i="12"/>
  <c r="E44" i="12"/>
  <c r="F44" i="12"/>
  <c r="G44" i="12"/>
  <c r="E45" i="12"/>
  <c r="F45" i="12"/>
  <c r="G45" i="12"/>
  <c r="E46" i="12"/>
  <c r="F46" i="12"/>
  <c r="G46" i="12"/>
  <c r="E47" i="12"/>
  <c r="F47" i="12"/>
  <c r="G47" i="12"/>
  <c r="E48" i="12"/>
  <c r="F48" i="12"/>
  <c r="G48" i="12"/>
  <c r="E49" i="12"/>
  <c r="F49" i="12"/>
  <c r="G49" i="12"/>
  <c r="E50" i="12"/>
  <c r="F50" i="12"/>
  <c r="G50" i="12"/>
  <c r="E51" i="12"/>
  <c r="F51" i="12"/>
  <c r="G51" i="12"/>
  <c r="E52" i="12"/>
  <c r="F52" i="12"/>
  <c r="G52" i="12"/>
  <c r="E53" i="12"/>
  <c r="F53" i="12"/>
  <c r="G53" i="12"/>
  <c r="E54" i="12"/>
  <c r="F54" i="12"/>
  <c r="G54" i="12"/>
  <c r="E55" i="12"/>
  <c r="F55" i="12"/>
  <c r="G55" i="12"/>
  <c r="E56" i="12"/>
  <c r="F56" i="12"/>
  <c r="G56" i="12"/>
  <c r="E57" i="12"/>
  <c r="F57" i="12"/>
  <c r="G57" i="12"/>
  <c r="E58" i="12"/>
  <c r="F58" i="12"/>
  <c r="G58" i="12"/>
  <c r="E59" i="12"/>
  <c r="F59" i="12"/>
  <c r="G59" i="12"/>
  <c r="E60" i="12"/>
  <c r="F60" i="12"/>
  <c r="G60" i="12"/>
  <c r="E61" i="12"/>
  <c r="F61" i="12"/>
  <c r="G61" i="12"/>
  <c r="E62" i="12"/>
  <c r="F62" i="12"/>
  <c r="G62" i="12"/>
  <c r="E63" i="12"/>
  <c r="F63" i="12"/>
  <c r="G63" i="12"/>
  <c r="E64" i="12"/>
  <c r="F64" i="12"/>
  <c r="G64" i="12"/>
  <c r="E65" i="12"/>
  <c r="F65" i="12"/>
  <c r="G65" i="12"/>
  <c r="E66" i="12"/>
  <c r="F66" i="12"/>
  <c r="G66" i="12"/>
  <c r="E67" i="12"/>
  <c r="F67" i="12"/>
  <c r="G67" i="12"/>
  <c r="E68" i="12"/>
  <c r="F68" i="12"/>
  <c r="G68" i="12"/>
  <c r="E69" i="12"/>
  <c r="F69" i="12"/>
  <c r="G69" i="12"/>
  <c r="E70" i="12"/>
  <c r="F70" i="12"/>
  <c r="G70" i="12"/>
  <c r="E71" i="12"/>
  <c r="F71" i="12"/>
  <c r="G71" i="12"/>
  <c r="E72" i="12"/>
  <c r="F72" i="12"/>
  <c r="G72" i="12"/>
  <c r="E73" i="12"/>
  <c r="F73" i="12"/>
  <c r="G73" i="12"/>
  <c r="E74" i="12"/>
  <c r="F74" i="12"/>
  <c r="G74" i="12"/>
  <c r="E75" i="12"/>
  <c r="F75" i="12"/>
  <c r="G75" i="12"/>
  <c r="E76" i="12"/>
  <c r="F76" i="12"/>
  <c r="G76" i="12"/>
  <c r="E77" i="12"/>
  <c r="F77" i="12"/>
  <c r="G77" i="12"/>
  <c r="E78" i="12"/>
  <c r="F78" i="12"/>
  <c r="G78" i="12"/>
  <c r="E79" i="12"/>
  <c r="F79" i="12"/>
  <c r="G79" i="12"/>
  <c r="E80" i="12"/>
  <c r="F80" i="12"/>
  <c r="G80" i="12"/>
  <c r="E81" i="12"/>
  <c r="F81" i="12"/>
  <c r="G81" i="12"/>
  <c r="E82" i="12"/>
  <c r="F82" i="12"/>
  <c r="G82" i="12"/>
  <c r="E83" i="12"/>
  <c r="F83" i="12"/>
  <c r="G83" i="12"/>
  <c r="E84" i="12"/>
  <c r="F84" i="12"/>
  <c r="G84" i="12"/>
  <c r="E85" i="12"/>
  <c r="F85" i="12"/>
  <c r="G85" i="12"/>
  <c r="E86" i="12"/>
  <c r="F86" i="12"/>
  <c r="G86" i="12"/>
  <c r="E87" i="12"/>
  <c r="F87" i="12"/>
  <c r="G87" i="12"/>
  <c r="E88" i="12"/>
  <c r="F88" i="12"/>
  <c r="G88" i="12"/>
  <c r="E89" i="12"/>
  <c r="F89" i="12"/>
  <c r="G89" i="12"/>
  <c r="E90" i="12"/>
  <c r="F90" i="12"/>
  <c r="G90" i="12"/>
  <c r="E91" i="12"/>
  <c r="F91" i="12"/>
  <c r="G91" i="12"/>
  <c r="E92" i="12"/>
  <c r="F92" i="12"/>
  <c r="G92" i="12"/>
  <c r="E93" i="12"/>
  <c r="F93" i="12"/>
  <c r="G93" i="12"/>
  <c r="E94" i="12"/>
  <c r="F94" i="12"/>
  <c r="G94" i="12"/>
  <c r="E95" i="12"/>
  <c r="F95" i="12"/>
  <c r="G95" i="12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F626" i="11"/>
  <c r="G626" i="11"/>
  <c r="F627" i="11"/>
  <c r="G627" i="11"/>
  <c r="F628" i="11"/>
  <c r="G628" i="11"/>
  <c r="F629" i="11"/>
  <c r="G629" i="11"/>
  <c r="F630" i="11"/>
  <c r="G630" i="11"/>
  <c r="F631" i="11"/>
  <c r="G631" i="11"/>
  <c r="F632" i="11"/>
  <c r="G632" i="11"/>
  <c r="F633" i="11"/>
  <c r="G633" i="11"/>
  <c r="F634" i="11"/>
  <c r="G634" i="11"/>
  <c r="F635" i="11"/>
  <c r="G635" i="11"/>
  <c r="F636" i="11"/>
  <c r="G636" i="11"/>
  <c r="F637" i="11"/>
  <c r="G637" i="11"/>
  <c r="F638" i="11"/>
  <c r="G638" i="11"/>
  <c r="F639" i="11"/>
  <c r="G639" i="11"/>
  <c r="F640" i="11"/>
  <c r="G640" i="11"/>
  <c r="F641" i="11"/>
  <c r="G641" i="11"/>
  <c r="F642" i="11"/>
  <c r="G642" i="11"/>
  <c r="F643" i="11"/>
  <c r="G643" i="11"/>
  <c r="F644" i="11"/>
  <c r="G644" i="11"/>
  <c r="F645" i="11"/>
  <c r="G645" i="11"/>
  <c r="F646" i="11"/>
  <c r="G646" i="11"/>
  <c r="F647" i="11"/>
  <c r="G647" i="11"/>
  <c r="F648" i="11"/>
  <c r="G648" i="11"/>
  <c r="F649" i="11"/>
  <c r="G649" i="11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F661" i="3"/>
  <c r="G661" i="3"/>
  <c r="F662" i="3"/>
  <c r="G662" i="3"/>
  <c r="F663" i="3"/>
  <c r="G663" i="3"/>
  <c r="F664" i="3"/>
  <c r="G664" i="3"/>
  <c r="F665" i="3"/>
  <c r="G665" i="3"/>
  <c r="F666" i="3"/>
  <c r="G666" i="3"/>
  <c r="F667" i="3"/>
  <c r="G667" i="3"/>
  <c r="F668" i="3"/>
  <c r="G668" i="3"/>
  <c r="F669" i="3"/>
  <c r="G669" i="3"/>
  <c r="F670" i="3"/>
  <c r="G670" i="3"/>
  <c r="F671" i="3"/>
  <c r="G671" i="3"/>
  <c r="F672" i="3"/>
  <c r="G672" i="3"/>
  <c r="F673" i="3"/>
  <c r="G673" i="3"/>
  <c r="F674" i="3"/>
  <c r="G674" i="3"/>
  <c r="F675" i="3"/>
  <c r="G675" i="3"/>
  <c r="F676" i="3"/>
  <c r="G676" i="3"/>
  <c r="F677" i="3"/>
  <c r="G677" i="3"/>
  <c r="F678" i="3"/>
  <c r="G678" i="3"/>
  <c r="F679" i="3"/>
  <c r="G679" i="3"/>
  <c r="F680" i="3"/>
  <c r="G680" i="3"/>
  <c r="F681" i="3"/>
  <c r="G681" i="3"/>
  <c r="F682" i="3"/>
  <c r="G682" i="3"/>
  <c r="F683" i="3"/>
  <c r="G683" i="3"/>
  <c r="F684" i="3"/>
  <c r="G684" i="3"/>
  <c r="F685" i="3"/>
  <c r="G685" i="3"/>
  <c r="F686" i="3"/>
  <c r="G686" i="3"/>
  <c r="F687" i="3"/>
  <c r="G687" i="3"/>
  <c r="F688" i="3"/>
  <c r="G688" i="3"/>
  <c r="F689" i="3"/>
  <c r="G689" i="3"/>
  <c r="F690" i="3"/>
  <c r="G690" i="3"/>
  <c r="F691" i="3"/>
  <c r="G691" i="3"/>
  <c r="F692" i="3"/>
  <c r="G692" i="3"/>
  <c r="F693" i="3"/>
  <c r="G693" i="3"/>
  <c r="F694" i="3"/>
  <c r="G694" i="3"/>
  <c r="F695" i="3"/>
  <c r="G695" i="3"/>
  <c r="F696" i="3"/>
  <c r="G696" i="3"/>
  <c r="F697" i="3"/>
  <c r="G697" i="3"/>
  <c r="F698" i="3"/>
  <c r="G698" i="3"/>
  <c r="F699" i="3"/>
  <c r="G699" i="3"/>
  <c r="F700" i="3"/>
  <c r="G700" i="3"/>
  <c r="F701" i="3"/>
  <c r="G701" i="3"/>
  <c r="F702" i="3"/>
  <c r="G702" i="3"/>
  <c r="F703" i="3"/>
  <c r="G703" i="3"/>
  <c r="F704" i="3"/>
  <c r="G704" i="3"/>
  <c r="F705" i="3"/>
  <c r="G705" i="3"/>
  <c r="F706" i="3"/>
  <c r="G706" i="3"/>
  <c r="F707" i="3"/>
  <c r="G707" i="3"/>
  <c r="F708" i="3"/>
  <c r="G708" i="3"/>
  <c r="F709" i="3"/>
  <c r="G709" i="3"/>
  <c r="F710" i="3"/>
  <c r="G710" i="3"/>
  <c r="F711" i="3"/>
  <c r="G711" i="3"/>
  <c r="F712" i="3"/>
  <c r="G712" i="3"/>
  <c r="F713" i="3"/>
  <c r="G713" i="3"/>
  <c r="F714" i="3"/>
  <c r="G714" i="3"/>
  <c r="F715" i="3"/>
  <c r="G715" i="3"/>
  <c r="F716" i="3"/>
  <c r="G716" i="3"/>
  <c r="F717" i="3"/>
  <c r="G717" i="3"/>
  <c r="F718" i="3"/>
  <c r="G718" i="3"/>
  <c r="F719" i="3"/>
  <c r="G719" i="3"/>
  <c r="F720" i="3"/>
  <c r="G720" i="3"/>
  <c r="F721" i="3"/>
  <c r="G721" i="3"/>
  <c r="F722" i="3"/>
  <c r="G722" i="3"/>
  <c r="F723" i="3"/>
  <c r="G723" i="3"/>
  <c r="F724" i="3"/>
  <c r="G724" i="3"/>
  <c r="F725" i="3"/>
  <c r="G725" i="3"/>
  <c r="F726" i="3"/>
  <c r="G726" i="3"/>
  <c r="F727" i="3"/>
  <c r="G727" i="3"/>
  <c r="F728" i="3"/>
  <c r="G728" i="3"/>
  <c r="F729" i="3"/>
  <c r="G729" i="3"/>
  <c r="F730" i="3"/>
  <c r="G730" i="3"/>
  <c r="F731" i="3"/>
  <c r="G731" i="3"/>
  <c r="F732" i="3"/>
  <c r="G732" i="3"/>
  <c r="F733" i="3"/>
  <c r="G733" i="3"/>
  <c r="F734" i="3"/>
  <c r="G734" i="3"/>
  <c r="F735" i="3"/>
  <c r="G735" i="3"/>
  <c r="F736" i="3"/>
  <c r="G736" i="3"/>
  <c r="F737" i="3"/>
  <c r="G737" i="3"/>
  <c r="F738" i="3"/>
  <c r="G738" i="3"/>
  <c r="F739" i="3"/>
  <c r="G739" i="3"/>
  <c r="F740" i="3"/>
  <c r="G740" i="3"/>
  <c r="F741" i="3"/>
  <c r="G741" i="3"/>
  <c r="F742" i="3"/>
  <c r="G742" i="3"/>
  <c r="F743" i="3"/>
  <c r="G743" i="3"/>
  <c r="F744" i="3"/>
  <c r="G744" i="3"/>
  <c r="F745" i="3"/>
  <c r="G745" i="3"/>
  <c r="F746" i="3"/>
  <c r="G746" i="3"/>
  <c r="F747" i="3"/>
  <c r="G747" i="3"/>
  <c r="F748" i="3"/>
  <c r="G748" i="3"/>
  <c r="F749" i="3"/>
  <c r="G749" i="3"/>
  <c r="F750" i="3"/>
  <c r="G750" i="3"/>
  <c r="F751" i="3"/>
  <c r="G751" i="3"/>
  <c r="F752" i="3"/>
  <c r="G752" i="3"/>
  <c r="F753" i="3"/>
  <c r="G753" i="3"/>
  <c r="F754" i="3"/>
  <c r="G754" i="3"/>
  <c r="F755" i="3"/>
  <c r="G755" i="3"/>
  <c r="F756" i="3"/>
  <c r="G756" i="3"/>
  <c r="F757" i="3"/>
  <c r="G757" i="3"/>
  <c r="F758" i="3"/>
  <c r="G758" i="3"/>
  <c r="F759" i="3"/>
  <c r="G759" i="3"/>
  <c r="F760" i="3"/>
  <c r="G760" i="3"/>
  <c r="F761" i="3"/>
  <c r="G761" i="3"/>
  <c r="F762" i="3"/>
  <c r="G762" i="3"/>
  <c r="F763" i="3"/>
  <c r="G763" i="3"/>
  <c r="F764" i="3"/>
  <c r="G764" i="3"/>
  <c r="F765" i="3"/>
  <c r="G765" i="3"/>
  <c r="F766" i="3"/>
  <c r="G766" i="3"/>
  <c r="F767" i="3"/>
  <c r="G767" i="3"/>
  <c r="F768" i="3"/>
  <c r="G768" i="3"/>
  <c r="F769" i="3"/>
  <c r="G769" i="3"/>
  <c r="F770" i="3"/>
  <c r="G770" i="3"/>
  <c r="F771" i="3"/>
  <c r="G771" i="3"/>
  <c r="F772" i="3"/>
  <c r="G772" i="3"/>
  <c r="F773" i="3"/>
  <c r="G773" i="3"/>
  <c r="F774" i="3"/>
  <c r="G774" i="3"/>
  <c r="F775" i="3"/>
  <c r="G775" i="3"/>
  <c r="F776" i="3"/>
  <c r="G776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F1364" i="12"/>
  <c r="G1364" i="12"/>
  <c r="F1365" i="12"/>
  <c r="G1365" i="12"/>
  <c r="F1366" i="12"/>
  <c r="G1366" i="12"/>
  <c r="F1367" i="12"/>
  <c r="G1367" i="12"/>
  <c r="F1368" i="12"/>
  <c r="G1368" i="12"/>
  <c r="F1369" i="12"/>
  <c r="G1369" i="12"/>
  <c r="F1370" i="12"/>
  <c r="G1370" i="12"/>
  <c r="F1371" i="12"/>
  <c r="G1371" i="12"/>
  <c r="F1372" i="12"/>
  <c r="G1372" i="12"/>
  <c r="F1373" i="12"/>
  <c r="G1373" i="12"/>
  <c r="F1374" i="12"/>
  <c r="G1374" i="12"/>
  <c r="F1375" i="12"/>
  <c r="G1375" i="12"/>
  <c r="F1376" i="12"/>
  <c r="G1376" i="12"/>
  <c r="F1377" i="12"/>
  <c r="G1377" i="12"/>
  <c r="F1378" i="12"/>
  <c r="G1378" i="12"/>
  <c r="F1379" i="12"/>
  <c r="G1379" i="12"/>
  <c r="F1380" i="12"/>
  <c r="G1380" i="12"/>
  <c r="F1381" i="12"/>
  <c r="G1381" i="12"/>
  <c r="F1382" i="12"/>
  <c r="G1382" i="12"/>
  <c r="F1383" i="12"/>
  <c r="G1383" i="12"/>
  <c r="F1384" i="12"/>
  <c r="G1384" i="12"/>
  <c r="F1385" i="12"/>
  <c r="G1385" i="12"/>
  <c r="F1386" i="12"/>
  <c r="G1386" i="12"/>
  <c r="F392" i="11"/>
  <c r="G392" i="11"/>
  <c r="F393" i="11"/>
  <c r="G393" i="11"/>
  <c r="F394" i="11"/>
  <c r="G394" i="11"/>
  <c r="F395" i="11"/>
  <c r="G395" i="11"/>
  <c r="F396" i="11"/>
  <c r="G396" i="11"/>
  <c r="F397" i="11"/>
  <c r="G397" i="11"/>
  <c r="F398" i="11"/>
  <c r="G398" i="11"/>
  <c r="F399" i="11"/>
  <c r="G399" i="11"/>
  <c r="F400" i="11"/>
  <c r="G400" i="11"/>
  <c r="F401" i="11"/>
  <c r="G401" i="11"/>
  <c r="F402" i="11"/>
  <c r="G402" i="11"/>
  <c r="F403" i="11"/>
  <c r="G403" i="11"/>
  <c r="F404" i="11"/>
  <c r="G404" i="11"/>
  <c r="F405" i="11"/>
  <c r="G405" i="11"/>
  <c r="F406" i="11"/>
  <c r="G406" i="11"/>
  <c r="F407" i="11"/>
  <c r="G407" i="11"/>
  <c r="F408" i="11"/>
  <c r="G408" i="11"/>
  <c r="F409" i="11"/>
  <c r="G409" i="11"/>
  <c r="F410" i="11"/>
  <c r="G410" i="11"/>
  <c r="F411" i="11"/>
  <c r="G411" i="11"/>
  <c r="F412" i="11"/>
  <c r="G412" i="11"/>
  <c r="F413" i="11"/>
  <c r="G413" i="11"/>
  <c r="F414" i="11"/>
  <c r="G414" i="11"/>
  <c r="F415" i="11"/>
  <c r="G415" i="11"/>
  <c r="F416" i="11"/>
  <c r="G416" i="11"/>
  <c r="F417" i="11"/>
  <c r="G417" i="11"/>
  <c r="F418" i="11"/>
  <c r="G418" i="11"/>
  <c r="F419" i="11"/>
  <c r="G419" i="11"/>
  <c r="F420" i="11"/>
  <c r="G420" i="11"/>
  <c r="F421" i="11"/>
  <c r="G421" i="11"/>
  <c r="F422" i="11"/>
  <c r="G422" i="11"/>
  <c r="F423" i="11"/>
  <c r="G423" i="11"/>
  <c r="F424" i="11"/>
  <c r="G424" i="11"/>
  <c r="F425" i="11"/>
  <c r="G425" i="11"/>
  <c r="F426" i="11"/>
  <c r="G426" i="11"/>
  <c r="F427" i="11"/>
  <c r="G427" i="11"/>
  <c r="F428" i="11"/>
  <c r="G428" i="11"/>
  <c r="F429" i="11"/>
  <c r="G429" i="11"/>
  <c r="F430" i="11"/>
  <c r="G430" i="11"/>
  <c r="F431" i="11"/>
  <c r="G431" i="11"/>
  <c r="F432" i="11"/>
  <c r="G432" i="11"/>
  <c r="F433" i="11"/>
  <c r="G433" i="11"/>
  <c r="F434" i="11"/>
  <c r="G434" i="11"/>
  <c r="F435" i="11"/>
  <c r="G435" i="11"/>
  <c r="F436" i="11"/>
  <c r="G436" i="11"/>
  <c r="F437" i="11"/>
  <c r="G437" i="11"/>
  <c r="F438" i="11"/>
  <c r="G438" i="11"/>
  <c r="F439" i="11"/>
  <c r="G439" i="11"/>
  <c r="F440" i="11"/>
  <c r="G440" i="11"/>
  <c r="F441" i="11"/>
  <c r="G441" i="11"/>
  <c r="F442" i="11"/>
  <c r="G442" i="11"/>
  <c r="F443" i="11"/>
  <c r="G443" i="11"/>
  <c r="F444" i="11"/>
  <c r="G444" i="11"/>
  <c r="F445" i="11"/>
  <c r="G445" i="11"/>
  <c r="F446" i="11"/>
  <c r="G446" i="11"/>
  <c r="F447" i="11"/>
  <c r="G447" i="11"/>
  <c r="F448" i="11"/>
  <c r="G448" i="11"/>
  <c r="F449" i="11"/>
  <c r="G449" i="11"/>
  <c r="F450" i="11"/>
  <c r="G450" i="11"/>
  <c r="F451" i="11"/>
  <c r="G451" i="11"/>
  <c r="F452" i="11"/>
  <c r="G452" i="11"/>
  <c r="F453" i="11"/>
  <c r="G453" i="11"/>
  <c r="F454" i="11"/>
  <c r="G454" i="11"/>
  <c r="F455" i="11"/>
  <c r="G455" i="11"/>
  <c r="F456" i="11"/>
  <c r="G456" i="11"/>
  <c r="F457" i="11"/>
  <c r="G457" i="11"/>
  <c r="F458" i="11"/>
  <c r="G458" i="11"/>
  <c r="F459" i="11"/>
  <c r="G459" i="11"/>
  <c r="F460" i="11"/>
  <c r="G460" i="11"/>
  <c r="F461" i="11"/>
  <c r="G461" i="11"/>
  <c r="F462" i="11"/>
  <c r="G462" i="11"/>
  <c r="F463" i="11"/>
  <c r="G463" i="11"/>
  <c r="F464" i="11"/>
  <c r="G464" i="11"/>
  <c r="F465" i="11"/>
  <c r="G465" i="11"/>
  <c r="F466" i="11"/>
  <c r="G466" i="11"/>
  <c r="F467" i="11"/>
  <c r="G467" i="11"/>
  <c r="F468" i="11"/>
  <c r="G468" i="11"/>
  <c r="F469" i="11"/>
  <c r="G469" i="11"/>
  <c r="F470" i="11"/>
  <c r="G470" i="11"/>
  <c r="F471" i="11"/>
  <c r="G471" i="11"/>
  <c r="F472" i="11"/>
  <c r="G472" i="11"/>
  <c r="F473" i="11"/>
  <c r="G473" i="11"/>
  <c r="F474" i="11"/>
  <c r="G474" i="11"/>
  <c r="F475" i="11"/>
  <c r="G475" i="11"/>
  <c r="F476" i="11"/>
  <c r="G476" i="11"/>
  <c r="F477" i="11"/>
  <c r="G477" i="11"/>
  <c r="F478" i="11"/>
  <c r="G478" i="11"/>
  <c r="F479" i="11"/>
  <c r="G479" i="11"/>
  <c r="F480" i="11"/>
  <c r="G480" i="11"/>
  <c r="F481" i="11"/>
  <c r="G481" i="11"/>
  <c r="F482" i="11"/>
  <c r="G482" i="11"/>
  <c r="F483" i="11"/>
  <c r="G483" i="11"/>
  <c r="F484" i="11"/>
  <c r="G484" i="11"/>
  <c r="F485" i="11"/>
  <c r="G485" i="11"/>
  <c r="F486" i="11"/>
  <c r="G486" i="11"/>
  <c r="F487" i="11"/>
  <c r="G487" i="11"/>
  <c r="F488" i="11"/>
  <c r="G488" i="11"/>
  <c r="F489" i="11"/>
  <c r="G489" i="11"/>
  <c r="F490" i="11"/>
  <c r="G490" i="11"/>
  <c r="F491" i="11"/>
  <c r="G491" i="11"/>
  <c r="F492" i="11"/>
  <c r="G492" i="11"/>
  <c r="F493" i="11"/>
  <c r="G493" i="11"/>
  <c r="F494" i="11"/>
  <c r="G494" i="11"/>
  <c r="F495" i="11"/>
  <c r="G495" i="11"/>
  <c r="F496" i="11"/>
  <c r="G496" i="11"/>
  <c r="F497" i="11"/>
  <c r="G497" i="11"/>
  <c r="F498" i="11"/>
  <c r="G498" i="11"/>
  <c r="F499" i="11"/>
  <c r="G499" i="11"/>
  <c r="F500" i="11"/>
  <c r="G500" i="11"/>
  <c r="F501" i="11"/>
  <c r="G501" i="11"/>
  <c r="F502" i="11"/>
  <c r="G502" i="11"/>
  <c r="F503" i="11"/>
  <c r="G503" i="11"/>
  <c r="F504" i="11"/>
  <c r="G504" i="11"/>
  <c r="F505" i="11"/>
  <c r="G505" i="11"/>
  <c r="F506" i="11"/>
  <c r="G506" i="11"/>
  <c r="F507" i="11"/>
  <c r="G507" i="11"/>
  <c r="F508" i="11"/>
  <c r="G508" i="11"/>
  <c r="F509" i="11"/>
  <c r="G509" i="11"/>
  <c r="F510" i="11"/>
  <c r="G510" i="11"/>
  <c r="F511" i="11"/>
  <c r="G511" i="11"/>
  <c r="F512" i="11"/>
  <c r="G512" i="11"/>
  <c r="F513" i="11"/>
  <c r="G513" i="11"/>
  <c r="F514" i="11"/>
  <c r="G514" i="11"/>
  <c r="F515" i="11"/>
  <c r="G515" i="11"/>
  <c r="F516" i="11"/>
  <c r="G516" i="11"/>
  <c r="F517" i="11"/>
  <c r="G517" i="11"/>
  <c r="F518" i="11"/>
  <c r="G518" i="11"/>
  <c r="F519" i="11"/>
  <c r="G519" i="11"/>
  <c r="F520" i="11"/>
  <c r="G520" i="11"/>
  <c r="F521" i="11"/>
  <c r="G521" i="11"/>
  <c r="F522" i="11"/>
  <c r="G522" i="11"/>
  <c r="F523" i="11"/>
  <c r="G523" i="11"/>
  <c r="F524" i="11"/>
  <c r="G524" i="11"/>
  <c r="F525" i="11"/>
  <c r="G525" i="11"/>
  <c r="F526" i="11"/>
  <c r="G526" i="11"/>
  <c r="F527" i="11"/>
  <c r="G527" i="11"/>
  <c r="F528" i="11"/>
  <c r="G528" i="11"/>
  <c r="F529" i="11"/>
  <c r="G529" i="11"/>
  <c r="F530" i="11"/>
  <c r="G530" i="11"/>
  <c r="F531" i="11"/>
  <c r="G531" i="11"/>
  <c r="F532" i="11"/>
  <c r="G532" i="11"/>
  <c r="F533" i="11"/>
  <c r="G533" i="11"/>
  <c r="F534" i="11"/>
  <c r="G534" i="11"/>
  <c r="F535" i="11"/>
  <c r="G535" i="11"/>
  <c r="F536" i="11"/>
  <c r="G536" i="11"/>
  <c r="F537" i="11"/>
  <c r="G537" i="11"/>
  <c r="F538" i="11"/>
  <c r="G538" i="11"/>
  <c r="F539" i="11"/>
  <c r="G539" i="11"/>
  <c r="F540" i="11"/>
  <c r="G540" i="11"/>
  <c r="F541" i="11"/>
  <c r="G541" i="11"/>
  <c r="F542" i="11"/>
  <c r="G542" i="11"/>
  <c r="F543" i="11"/>
  <c r="G543" i="11"/>
  <c r="F544" i="11"/>
  <c r="G544" i="11"/>
  <c r="F545" i="11"/>
  <c r="G545" i="11"/>
  <c r="F546" i="11"/>
  <c r="G546" i="11"/>
  <c r="F547" i="11"/>
  <c r="G547" i="11"/>
  <c r="F548" i="11"/>
  <c r="G548" i="11"/>
  <c r="F549" i="11"/>
  <c r="G549" i="11"/>
  <c r="F550" i="11"/>
  <c r="G550" i="11"/>
  <c r="F551" i="11"/>
  <c r="G551" i="11"/>
  <c r="F552" i="11"/>
  <c r="G552" i="11"/>
  <c r="F553" i="11"/>
  <c r="G553" i="11"/>
  <c r="F554" i="11"/>
  <c r="G554" i="11"/>
  <c r="F555" i="11"/>
  <c r="G555" i="11"/>
  <c r="F556" i="11"/>
  <c r="G556" i="11"/>
  <c r="F557" i="11"/>
  <c r="G557" i="11"/>
  <c r="F558" i="11"/>
  <c r="G558" i="11"/>
  <c r="F559" i="11"/>
  <c r="G559" i="11"/>
  <c r="F560" i="11"/>
  <c r="G560" i="11"/>
  <c r="F561" i="11"/>
  <c r="G561" i="11"/>
  <c r="F562" i="11"/>
  <c r="G562" i="11"/>
  <c r="F563" i="11"/>
  <c r="G563" i="11"/>
  <c r="F564" i="11"/>
  <c r="G564" i="11"/>
  <c r="F565" i="11"/>
  <c r="G565" i="11"/>
  <c r="F566" i="11"/>
  <c r="G566" i="11"/>
  <c r="F567" i="11"/>
  <c r="G567" i="11"/>
  <c r="F568" i="11"/>
  <c r="G568" i="11"/>
  <c r="F569" i="11"/>
  <c r="G569" i="11"/>
  <c r="F570" i="11"/>
  <c r="G570" i="11"/>
  <c r="F571" i="11"/>
  <c r="G571" i="11"/>
  <c r="F572" i="11"/>
  <c r="G572" i="11"/>
  <c r="F573" i="11"/>
  <c r="G573" i="11"/>
  <c r="F574" i="11"/>
  <c r="G574" i="11"/>
  <c r="F575" i="11"/>
  <c r="G575" i="11"/>
  <c r="F576" i="11"/>
  <c r="G576" i="11"/>
  <c r="F577" i="11"/>
  <c r="G577" i="11"/>
  <c r="F578" i="11"/>
  <c r="G578" i="11"/>
  <c r="F579" i="11"/>
  <c r="G579" i="11"/>
  <c r="F580" i="11"/>
  <c r="G580" i="11"/>
  <c r="F581" i="11"/>
  <c r="G581" i="11"/>
  <c r="F582" i="11"/>
  <c r="G582" i="11"/>
  <c r="F583" i="11"/>
  <c r="G583" i="11"/>
  <c r="F584" i="11"/>
  <c r="G584" i="11"/>
  <c r="F585" i="11"/>
  <c r="G585" i="11"/>
  <c r="F586" i="11"/>
  <c r="G586" i="11"/>
  <c r="F587" i="11"/>
  <c r="G587" i="11"/>
  <c r="F588" i="11"/>
  <c r="G588" i="11"/>
  <c r="F589" i="11"/>
  <c r="G589" i="11"/>
  <c r="F590" i="11"/>
  <c r="G590" i="11"/>
  <c r="F591" i="11"/>
  <c r="G591" i="11"/>
  <c r="F592" i="11"/>
  <c r="G592" i="11"/>
  <c r="F593" i="11"/>
  <c r="G593" i="11"/>
  <c r="F594" i="11"/>
  <c r="G594" i="11"/>
  <c r="F595" i="11"/>
  <c r="G595" i="11"/>
  <c r="F596" i="11"/>
  <c r="G596" i="11"/>
  <c r="F597" i="11"/>
  <c r="G597" i="11"/>
  <c r="F598" i="11"/>
  <c r="G598" i="11"/>
  <c r="F599" i="11"/>
  <c r="G599" i="11"/>
  <c r="F600" i="11"/>
  <c r="G600" i="11"/>
  <c r="F601" i="11"/>
  <c r="G601" i="11"/>
  <c r="F602" i="11"/>
  <c r="G602" i="11"/>
  <c r="F603" i="11"/>
  <c r="G603" i="11"/>
  <c r="F604" i="11"/>
  <c r="G604" i="11"/>
  <c r="F605" i="11"/>
  <c r="G605" i="11"/>
  <c r="F606" i="11"/>
  <c r="G606" i="11"/>
  <c r="F607" i="11"/>
  <c r="G607" i="11"/>
  <c r="F608" i="11"/>
  <c r="G608" i="11"/>
  <c r="F609" i="11"/>
  <c r="G609" i="11"/>
  <c r="F610" i="11"/>
  <c r="G610" i="11"/>
  <c r="F611" i="11"/>
  <c r="G611" i="11"/>
  <c r="F612" i="11"/>
  <c r="G612" i="11"/>
  <c r="F613" i="11"/>
  <c r="G613" i="11"/>
  <c r="F614" i="11"/>
  <c r="G614" i="11"/>
  <c r="F615" i="11"/>
  <c r="G615" i="11"/>
  <c r="F616" i="11"/>
  <c r="G616" i="11"/>
  <c r="F617" i="11"/>
  <c r="G617" i="11"/>
  <c r="F618" i="11"/>
  <c r="G618" i="11"/>
  <c r="F619" i="11"/>
  <c r="G619" i="11"/>
  <c r="F620" i="11"/>
  <c r="G620" i="11"/>
  <c r="F621" i="11"/>
  <c r="G621" i="11"/>
  <c r="F622" i="11"/>
  <c r="G622" i="11"/>
  <c r="F623" i="11"/>
  <c r="G623" i="11"/>
  <c r="F624" i="11"/>
  <c r="G624" i="11"/>
  <c r="F625" i="11"/>
  <c r="G625" i="11"/>
  <c r="F1365" i="10"/>
  <c r="G1365" i="10"/>
  <c r="F1366" i="10"/>
  <c r="G1366" i="10"/>
  <c r="F1367" i="10"/>
  <c r="G1367" i="10"/>
  <c r="F1368" i="10"/>
  <c r="G1368" i="10"/>
  <c r="F1369" i="10"/>
  <c r="G1369" i="10"/>
  <c r="F1370" i="10"/>
  <c r="G1370" i="10"/>
  <c r="F1371" i="10"/>
  <c r="G1371" i="10"/>
  <c r="F1372" i="10"/>
  <c r="G1372" i="10"/>
  <c r="F1373" i="10"/>
  <c r="G1373" i="10"/>
  <c r="F1374" i="10"/>
  <c r="G1374" i="10"/>
  <c r="F1375" i="10"/>
  <c r="G1375" i="10"/>
  <c r="F1376" i="10"/>
  <c r="G1376" i="10"/>
  <c r="F1377" i="10"/>
  <c r="G1377" i="10"/>
  <c r="F1378" i="10"/>
  <c r="G1378" i="10"/>
  <c r="F1379" i="10"/>
  <c r="G1379" i="10"/>
  <c r="F1380" i="10"/>
  <c r="G1380" i="10"/>
  <c r="F1381" i="10"/>
  <c r="G1381" i="10"/>
  <c r="F1382" i="10"/>
  <c r="G1382" i="10"/>
  <c r="F1383" i="10"/>
  <c r="G1383" i="10"/>
  <c r="F1384" i="10"/>
  <c r="G1384" i="10"/>
  <c r="F1385" i="10"/>
  <c r="G1385" i="10"/>
  <c r="F1386" i="10"/>
  <c r="G1386" i="10"/>
  <c r="F1387" i="10"/>
  <c r="G1387" i="10"/>
  <c r="F1388" i="10"/>
  <c r="G1388" i="10"/>
  <c r="F1389" i="10"/>
  <c r="G1389" i="10"/>
  <c r="F1390" i="10"/>
  <c r="G1390" i="10"/>
  <c r="F1391" i="10"/>
  <c r="G1391" i="10"/>
  <c r="F1392" i="10"/>
  <c r="G1392" i="10"/>
  <c r="F1393" i="10"/>
  <c r="G1393" i="10"/>
  <c r="F1394" i="10"/>
  <c r="G1394" i="10"/>
  <c r="F1395" i="10"/>
  <c r="G1395" i="10"/>
  <c r="F1396" i="10"/>
  <c r="G1396" i="10"/>
  <c r="F1397" i="10"/>
  <c r="G1397" i="10"/>
  <c r="F1398" i="10"/>
  <c r="G1398" i="10"/>
  <c r="F1399" i="10"/>
  <c r="G1399" i="10"/>
  <c r="F1400" i="10"/>
  <c r="G1400" i="10"/>
  <c r="F1401" i="10"/>
  <c r="G1401" i="10"/>
  <c r="F1402" i="10"/>
  <c r="G1402" i="10"/>
  <c r="F1403" i="10"/>
  <c r="G1403" i="10"/>
  <c r="F1404" i="10"/>
  <c r="G1404" i="10"/>
  <c r="F1405" i="10"/>
  <c r="G1405" i="10"/>
  <c r="F1406" i="10"/>
  <c r="G1406" i="10"/>
  <c r="F1407" i="10"/>
  <c r="G1407" i="10"/>
  <c r="F1408" i="10"/>
  <c r="G1408" i="10"/>
  <c r="F1409" i="10"/>
  <c r="G1409" i="10"/>
  <c r="F1410" i="10"/>
  <c r="G1410" i="10"/>
  <c r="F1411" i="10"/>
  <c r="G1411" i="10"/>
  <c r="F1412" i="10"/>
  <c r="G1412" i="10"/>
  <c r="F1413" i="10"/>
  <c r="G1413" i="10"/>
  <c r="F1414" i="10"/>
  <c r="G1414" i="10"/>
  <c r="F1415" i="10"/>
  <c r="G1415" i="10"/>
  <c r="F1416" i="10"/>
  <c r="G1416" i="10"/>
  <c r="F1417" i="10"/>
  <c r="G1417" i="10"/>
  <c r="F1418" i="10"/>
  <c r="G1418" i="10"/>
  <c r="F1419" i="10"/>
  <c r="G1419" i="10"/>
  <c r="F1420" i="10"/>
  <c r="G1420" i="10"/>
  <c r="F1421" i="10"/>
  <c r="G1421" i="10"/>
  <c r="F1422" i="10"/>
  <c r="G1422" i="10"/>
  <c r="F1423" i="10"/>
  <c r="G1423" i="10"/>
  <c r="F1424" i="10"/>
  <c r="G1424" i="10"/>
  <c r="F1425" i="10"/>
  <c r="G1425" i="10"/>
  <c r="F1426" i="10"/>
  <c r="G1426" i="10"/>
  <c r="F1427" i="10"/>
  <c r="G1427" i="10"/>
  <c r="F1428" i="10"/>
  <c r="G1428" i="10"/>
  <c r="F1429" i="10"/>
  <c r="G1429" i="10"/>
  <c r="F1430" i="10"/>
  <c r="G1430" i="10"/>
  <c r="F1431" i="10"/>
  <c r="G1431" i="10"/>
  <c r="F1432" i="10"/>
  <c r="G1432" i="10"/>
  <c r="F1433" i="10"/>
  <c r="G1433" i="10"/>
  <c r="F1434" i="10"/>
  <c r="G1434" i="10"/>
  <c r="F1435" i="10"/>
  <c r="G1435" i="10"/>
  <c r="F1436" i="10"/>
  <c r="G1436" i="10"/>
  <c r="F1437" i="10"/>
  <c r="G1437" i="10"/>
  <c r="F1438" i="10"/>
  <c r="G1438" i="10"/>
  <c r="F1439" i="10"/>
  <c r="G1439" i="10"/>
  <c r="F1440" i="10"/>
  <c r="G1440" i="10"/>
  <c r="F1441" i="10"/>
  <c r="G1441" i="10"/>
  <c r="F1442" i="10"/>
  <c r="G1442" i="10"/>
  <c r="F1443" i="10"/>
  <c r="G1443" i="10"/>
  <c r="F1444" i="10"/>
  <c r="G1444" i="10"/>
  <c r="F1445" i="10"/>
  <c r="G1445" i="10"/>
  <c r="F1446" i="10"/>
  <c r="G1446" i="10"/>
  <c r="F1447" i="10"/>
  <c r="G1447" i="10"/>
  <c r="F1448" i="10"/>
  <c r="G1448" i="10"/>
  <c r="F1449" i="10"/>
  <c r="G1449" i="10"/>
  <c r="F1450" i="10"/>
  <c r="G1450" i="10"/>
  <c r="F1451" i="10"/>
  <c r="G1451" i="10"/>
  <c r="F1452" i="10"/>
  <c r="G1452" i="10"/>
  <c r="F1453" i="10"/>
  <c r="G1453" i="10"/>
  <c r="F1454" i="10"/>
  <c r="G1454" i="10"/>
  <c r="F1455" i="10"/>
  <c r="G1455" i="10"/>
  <c r="F1456" i="10"/>
  <c r="G1456" i="10"/>
  <c r="F1457" i="10"/>
  <c r="G1457" i="10"/>
  <c r="F1458" i="10"/>
  <c r="G1458" i="10"/>
  <c r="F1459" i="10"/>
  <c r="G1459" i="10"/>
  <c r="F1460" i="10"/>
  <c r="G1460" i="10"/>
  <c r="F1461" i="10"/>
  <c r="G1461" i="10"/>
  <c r="F1462" i="10"/>
  <c r="G1462" i="10"/>
  <c r="F1463" i="10"/>
  <c r="G1463" i="10"/>
  <c r="F1464" i="10"/>
  <c r="G1464" i="10"/>
  <c r="F1465" i="10"/>
  <c r="G1465" i="10"/>
  <c r="F1466" i="10"/>
  <c r="G1466" i="10"/>
  <c r="F1467" i="10"/>
  <c r="G1467" i="10"/>
  <c r="F1468" i="10"/>
  <c r="G1468" i="10"/>
  <c r="F1469" i="10"/>
  <c r="G1469" i="10"/>
  <c r="F1470" i="10"/>
  <c r="G1470" i="10"/>
  <c r="F1471" i="10"/>
  <c r="G1471" i="10"/>
  <c r="F1472" i="10"/>
  <c r="G1472" i="10"/>
  <c r="F1473" i="10"/>
  <c r="G1473" i="10"/>
  <c r="F1474" i="10"/>
  <c r="G1474" i="10"/>
  <c r="F1475" i="10"/>
  <c r="G1475" i="10"/>
  <c r="F1476" i="10"/>
  <c r="G1476" i="10"/>
  <c r="F1477" i="10"/>
  <c r="G1477" i="10"/>
  <c r="F1478" i="10"/>
  <c r="G1478" i="10"/>
  <c r="F1479" i="10"/>
  <c r="G1479" i="10"/>
  <c r="F1480" i="10"/>
  <c r="G1480" i="10"/>
  <c r="F1481" i="10"/>
  <c r="G1481" i="10"/>
  <c r="F1482" i="10"/>
  <c r="G1482" i="10"/>
  <c r="F1483" i="10"/>
  <c r="G1483" i="10"/>
  <c r="F1484" i="10"/>
  <c r="G1484" i="10"/>
  <c r="F1485" i="10"/>
  <c r="G1485" i="10"/>
  <c r="F1486" i="10"/>
  <c r="G1486" i="10"/>
  <c r="F1487" i="10"/>
  <c r="G1487" i="10"/>
  <c r="F1488" i="10"/>
  <c r="G1488" i="10"/>
  <c r="F1489" i="10"/>
  <c r="G1489" i="10"/>
  <c r="F1490" i="10"/>
  <c r="G1490" i="10"/>
  <c r="F1491" i="10"/>
  <c r="G1491" i="10"/>
  <c r="F1492" i="10"/>
  <c r="G1492" i="10"/>
  <c r="F1493" i="10"/>
  <c r="G1493" i="10"/>
  <c r="F1494" i="10"/>
  <c r="G1494" i="10"/>
  <c r="F1495" i="10"/>
  <c r="G1495" i="10"/>
  <c r="F1496" i="10"/>
  <c r="G1496" i="10"/>
  <c r="F1497" i="10"/>
  <c r="G1497" i="10"/>
  <c r="F1498" i="10"/>
  <c r="G1498" i="10"/>
  <c r="F1499" i="10"/>
  <c r="G1499" i="10"/>
  <c r="F1500" i="10"/>
  <c r="G1500" i="10"/>
  <c r="F1501" i="10"/>
  <c r="G1501" i="10"/>
  <c r="F1502" i="10"/>
  <c r="G1502" i="10"/>
  <c r="F1503" i="10"/>
  <c r="G1503" i="10"/>
  <c r="F1504" i="10"/>
  <c r="G1504" i="10"/>
  <c r="F1505" i="10"/>
  <c r="G1505" i="10"/>
  <c r="F1506" i="10"/>
  <c r="G1506" i="10"/>
  <c r="F1507" i="10"/>
  <c r="G1507" i="10"/>
  <c r="F1508" i="10"/>
  <c r="G1508" i="10"/>
  <c r="F1509" i="10"/>
  <c r="G1509" i="10"/>
  <c r="F1510" i="10"/>
  <c r="G1510" i="10"/>
  <c r="F1511" i="10"/>
  <c r="G1511" i="10"/>
  <c r="F1512" i="10"/>
  <c r="G1512" i="10"/>
  <c r="F1513" i="10"/>
  <c r="G1513" i="10"/>
  <c r="F1514" i="10"/>
  <c r="G1514" i="10"/>
  <c r="F1515" i="10"/>
  <c r="G1515" i="10"/>
  <c r="F1516" i="10"/>
  <c r="G1516" i="10"/>
  <c r="F1517" i="10"/>
  <c r="G1517" i="10"/>
  <c r="F1518" i="10"/>
  <c r="G1518" i="10"/>
  <c r="F1519" i="10"/>
  <c r="G1519" i="10"/>
  <c r="F1520" i="10"/>
  <c r="G1520" i="10"/>
  <c r="F1521" i="10"/>
  <c r="G1521" i="10"/>
  <c r="F1522" i="10"/>
  <c r="G1522" i="10"/>
  <c r="F1523" i="10"/>
  <c r="G1523" i="10"/>
  <c r="F1524" i="10"/>
  <c r="G1524" i="10"/>
  <c r="F1525" i="10"/>
  <c r="G1525" i="10"/>
  <c r="F1526" i="10"/>
  <c r="G1526" i="10"/>
  <c r="F1527" i="10"/>
  <c r="G1527" i="10"/>
  <c r="F1528" i="10"/>
  <c r="G1528" i="10"/>
  <c r="F1529" i="10"/>
  <c r="G1529" i="10"/>
  <c r="F1530" i="10"/>
  <c r="G1530" i="10"/>
  <c r="F1531" i="10"/>
  <c r="G1531" i="10"/>
  <c r="F1532" i="10"/>
  <c r="G1532" i="10"/>
  <c r="F1533" i="10"/>
  <c r="G1533" i="10"/>
  <c r="F1534" i="10"/>
  <c r="G1534" i="10"/>
  <c r="F1535" i="10"/>
  <c r="G1535" i="10"/>
  <c r="F1536" i="10"/>
  <c r="G1536" i="10"/>
  <c r="F1537" i="10"/>
  <c r="G1537" i="10"/>
  <c r="F1538" i="10"/>
  <c r="G1538" i="10"/>
  <c r="F1539" i="10"/>
  <c r="G1539" i="10"/>
  <c r="F1540" i="10"/>
  <c r="G1540" i="10"/>
  <c r="F1541" i="10"/>
  <c r="G1541" i="10"/>
  <c r="F1542" i="10"/>
  <c r="G1542" i="10"/>
  <c r="F1543" i="10"/>
  <c r="G1543" i="10"/>
  <c r="F1544" i="10"/>
  <c r="G1544" i="10"/>
  <c r="F1545" i="10"/>
  <c r="G1545" i="10"/>
  <c r="F1546" i="10"/>
  <c r="G1546" i="10"/>
  <c r="F1547" i="10"/>
  <c r="G1547" i="10"/>
  <c r="F1548" i="10"/>
  <c r="G1548" i="10"/>
  <c r="F1549" i="10"/>
  <c r="G1549" i="10"/>
  <c r="F1550" i="10"/>
  <c r="G1550" i="10"/>
  <c r="F1551" i="10"/>
  <c r="G1551" i="10"/>
  <c r="F1552" i="10"/>
  <c r="G1552" i="10"/>
  <c r="F1553" i="10"/>
  <c r="G1553" i="10"/>
  <c r="F1554" i="10"/>
  <c r="G1554" i="10"/>
  <c r="F1555" i="10"/>
  <c r="G1555" i="10"/>
  <c r="F1556" i="10"/>
  <c r="G1556" i="10"/>
  <c r="F1557" i="10"/>
  <c r="G1557" i="10"/>
  <c r="F1558" i="10"/>
  <c r="G1558" i="10"/>
  <c r="F1559" i="10"/>
  <c r="G1559" i="10"/>
  <c r="F1560" i="10"/>
  <c r="G1560" i="10"/>
  <c r="F1561" i="10"/>
  <c r="G1561" i="10"/>
  <c r="F1562" i="10"/>
  <c r="G1562" i="10"/>
  <c r="F1563" i="10"/>
  <c r="G1563" i="10"/>
  <c r="F1564" i="10"/>
  <c r="G1564" i="10"/>
  <c r="F1565" i="10"/>
  <c r="G1565" i="10"/>
  <c r="F1566" i="10"/>
  <c r="G1566" i="10"/>
  <c r="F1567" i="10"/>
  <c r="G1567" i="10"/>
  <c r="F1568" i="10"/>
  <c r="G1568" i="10"/>
  <c r="F1569" i="10"/>
  <c r="G1569" i="10"/>
  <c r="F1570" i="10"/>
  <c r="G1570" i="10"/>
  <c r="F1571" i="10"/>
  <c r="G1571" i="10"/>
  <c r="F1572" i="10"/>
  <c r="G1572" i="10"/>
  <c r="F1573" i="10"/>
  <c r="G1573" i="10"/>
  <c r="F1574" i="10"/>
  <c r="G1574" i="10"/>
  <c r="F1575" i="10"/>
  <c r="G1575" i="10"/>
  <c r="F1576" i="10"/>
  <c r="G1576" i="10"/>
  <c r="F1577" i="10"/>
  <c r="G1577" i="10"/>
  <c r="F1578" i="10"/>
  <c r="G1578" i="10"/>
  <c r="F1579" i="10"/>
  <c r="G1579" i="10"/>
  <c r="F1580" i="10"/>
  <c r="G1580" i="10"/>
  <c r="F1581" i="10"/>
  <c r="G1581" i="10"/>
  <c r="F1582" i="10"/>
  <c r="G1582" i="10"/>
  <c r="F1583" i="10"/>
  <c r="G1583" i="10"/>
  <c r="F1584" i="10"/>
  <c r="G1584" i="10"/>
  <c r="F1585" i="10"/>
  <c r="G1585" i="10"/>
  <c r="F1586" i="10"/>
  <c r="G1586" i="10"/>
  <c r="F1587" i="10"/>
  <c r="G1587" i="10"/>
  <c r="F1588" i="10"/>
  <c r="G1588" i="10"/>
  <c r="F1589" i="10"/>
  <c r="G1589" i="10"/>
  <c r="F1590" i="10"/>
  <c r="G1590" i="10"/>
  <c r="F1591" i="10"/>
  <c r="G1591" i="10"/>
  <c r="F1592" i="10"/>
  <c r="G1592" i="10"/>
  <c r="F1593" i="10"/>
  <c r="G1593" i="10"/>
  <c r="F1594" i="10"/>
  <c r="G1594" i="10"/>
  <c r="F1595" i="10"/>
  <c r="G1595" i="10"/>
  <c r="F1596" i="10"/>
  <c r="G1596" i="10"/>
  <c r="F1597" i="10"/>
  <c r="G1597" i="10"/>
  <c r="F1598" i="10"/>
  <c r="G1598" i="10"/>
  <c r="F1599" i="10"/>
  <c r="G1599" i="10"/>
  <c r="F1600" i="10"/>
  <c r="G1600" i="10"/>
  <c r="F1601" i="10"/>
  <c r="G1601" i="10"/>
  <c r="F1602" i="10"/>
  <c r="G1602" i="10"/>
  <c r="F1603" i="10"/>
  <c r="G1603" i="10"/>
  <c r="F1604" i="10"/>
  <c r="G1604" i="10"/>
  <c r="F1605" i="10"/>
  <c r="G1605" i="10"/>
  <c r="F1606" i="10"/>
  <c r="G1606" i="10"/>
  <c r="F1607" i="10"/>
  <c r="G1607" i="10"/>
  <c r="F1608" i="10"/>
  <c r="G1608" i="10"/>
  <c r="F1609" i="10"/>
  <c r="G1609" i="10"/>
  <c r="F1610" i="10"/>
  <c r="G1610" i="10"/>
  <c r="F1611" i="10"/>
  <c r="G1611" i="10"/>
  <c r="F1612" i="10"/>
  <c r="G1612" i="10"/>
  <c r="F1613" i="10"/>
  <c r="G1613" i="10"/>
  <c r="F1614" i="10"/>
  <c r="G1614" i="10"/>
  <c r="F1615" i="10"/>
  <c r="G1615" i="10"/>
  <c r="F1616" i="10"/>
  <c r="G1616" i="10"/>
  <c r="F1617" i="10"/>
  <c r="G1617" i="10"/>
  <c r="F1618" i="10"/>
  <c r="G1618" i="10"/>
  <c r="F1619" i="10"/>
  <c r="G1619" i="10"/>
  <c r="F1620" i="10"/>
  <c r="G1620" i="10"/>
  <c r="F1621" i="10"/>
  <c r="G1621" i="10"/>
  <c r="F1622" i="10"/>
  <c r="G1622" i="10"/>
  <c r="F1623" i="10"/>
  <c r="G1623" i="10"/>
  <c r="F1624" i="10"/>
  <c r="G1624" i="10"/>
  <c r="F1625" i="10"/>
  <c r="G1625" i="10"/>
  <c r="F1626" i="10"/>
  <c r="G1626" i="10"/>
  <c r="F1627" i="10"/>
  <c r="G1627" i="10"/>
  <c r="F1628" i="10"/>
  <c r="G1628" i="10"/>
  <c r="F1629" i="10"/>
  <c r="G1629" i="10"/>
  <c r="F1630" i="10"/>
  <c r="G1630" i="10"/>
  <c r="F1631" i="10"/>
  <c r="G1631" i="10"/>
  <c r="F1632" i="10"/>
  <c r="G1632" i="10"/>
  <c r="F1633" i="10"/>
  <c r="G1633" i="10"/>
  <c r="F1634" i="10"/>
  <c r="G1634" i="10"/>
  <c r="F1635" i="10"/>
  <c r="G1635" i="10"/>
  <c r="F1636" i="10"/>
  <c r="G1636" i="10"/>
  <c r="F1637" i="10"/>
  <c r="G1637" i="10"/>
  <c r="F1638" i="10"/>
  <c r="G1638" i="10"/>
  <c r="F1639" i="10"/>
  <c r="G1639" i="10"/>
  <c r="F1640" i="10"/>
  <c r="G1640" i="10"/>
  <c r="F1641" i="10"/>
  <c r="G1641" i="10"/>
  <c r="F1642" i="10"/>
  <c r="G1642" i="10"/>
  <c r="F1643" i="10"/>
  <c r="G1643" i="10"/>
  <c r="F1644" i="10"/>
  <c r="G1644" i="10"/>
  <c r="F1645" i="10"/>
  <c r="G1645" i="10"/>
  <c r="F1646" i="10"/>
  <c r="G1646" i="10"/>
  <c r="F1647" i="10"/>
  <c r="G1647" i="10"/>
  <c r="F1648" i="10"/>
  <c r="G1648" i="10"/>
  <c r="F1649" i="10"/>
  <c r="G1649" i="10"/>
  <c r="F1650" i="10"/>
  <c r="G1650" i="10"/>
  <c r="F1651" i="10"/>
  <c r="G1651" i="10"/>
  <c r="F1652" i="10"/>
  <c r="G1652" i="10"/>
  <c r="F1653" i="10"/>
  <c r="G1653" i="10"/>
  <c r="F1654" i="10"/>
  <c r="G1654" i="10"/>
  <c r="F1655" i="10"/>
  <c r="G1655" i="10"/>
  <c r="F1656" i="10"/>
  <c r="G1656" i="10"/>
  <c r="F1657" i="10"/>
  <c r="G1657" i="10"/>
  <c r="F1658" i="10"/>
  <c r="G1658" i="10"/>
  <c r="F1659" i="10"/>
  <c r="G1659" i="10"/>
  <c r="F1660" i="10"/>
  <c r="G1660" i="10"/>
  <c r="F1661" i="10"/>
  <c r="G1661" i="10"/>
  <c r="F1662" i="10"/>
  <c r="G1662" i="10"/>
  <c r="F1663" i="10"/>
  <c r="G1663" i="10"/>
  <c r="F1664" i="10"/>
  <c r="G1664" i="10"/>
  <c r="F1665" i="10"/>
  <c r="G1665" i="10"/>
  <c r="F1666" i="10"/>
  <c r="G1666" i="10"/>
  <c r="F1667" i="10"/>
  <c r="G1667" i="10"/>
  <c r="F1668" i="10"/>
  <c r="G1668" i="10"/>
  <c r="F1669" i="10"/>
  <c r="G1669" i="10"/>
  <c r="F1670" i="10"/>
  <c r="G1670" i="10"/>
  <c r="F1671" i="10"/>
  <c r="G1671" i="10"/>
  <c r="F1672" i="10"/>
  <c r="G1672" i="10"/>
  <c r="F1673" i="10"/>
  <c r="G1673" i="10"/>
  <c r="F1674" i="10"/>
  <c r="G1674" i="10"/>
  <c r="F1675" i="10"/>
  <c r="G1675" i="10"/>
  <c r="F1676" i="10"/>
  <c r="G1676" i="10"/>
  <c r="F1677" i="10"/>
  <c r="G1677" i="10"/>
  <c r="F1678" i="10"/>
  <c r="G1678" i="10"/>
  <c r="F1679" i="10"/>
  <c r="G1679" i="10"/>
  <c r="F1680" i="10"/>
  <c r="G1680" i="10"/>
  <c r="F1681" i="10"/>
  <c r="G1681" i="10"/>
  <c r="F1682" i="10"/>
  <c r="G1682" i="10"/>
  <c r="F1683" i="10"/>
  <c r="G1683" i="10"/>
  <c r="F1684" i="10"/>
  <c r="G1684" i="10"/>
  <c r="F1685" i="10"/>
  <c r="G1685" i="10"/>
  <c r="F1686" i="10"/>
  <c r="G1686" i="10"/>
  <c r="F1687" i="10"/>
  <c r="G1687" i="10"/>
  <c r="F1688" i="10"/>
  <c r="G1688" i="10"/>
  <c r="F1689" i="10"/>
  <c r="G1689" i="10"/>
  <c r="F1690" i="10"/>
  <c r="G1690" i="10"/>
  <c r="F1691" i="10"/>
  <c r="G1691" i="10"/>
  <c r="F1692" i="10"/>
  <c r="G1692" i="10"/>
  <c r="F1693" i="10"/>
  <c r="G1693" i="10"/>
  <c r="F1694" i="10"/>
  <c r="G1694" i="10"/>
  <c r="F1695" i="10"/>
  <c r="G1695" i="10"/>
  <c r="F1696" i="10"/>
  <c r="G1696" i="10"/>
  <c r="F1697" i="10"/>
  <c r="G1697" i="10"/>
  <c r="F1698" i="10"/>
  <c r="G1698" i="10"/>
  <c r="F1699" i="10"/>
  <c r="G1699" i="10"/>
  <c r="F1700" i="10"/>
  <c r="G1700" i="10"/>
  <c r="F1701" i="10"/>
  <c r="G1701" i="10"/>
  <c r="F1702" i="10"/>
  <c r="G1702" i="10"/>
  <c r="F1703" i="10"/>
  <c r="G1703" i="10"/>
  <c r="F1704" i="10"/>
  <c r="G1704" i="10"/>
  <c r="F1705" i="10"/>
  <c r="G1705" i="10"/>
  <c r="F1706" i="10"/>
  <c r="G1706" i="10"/>
  <c r="F1707" i="10"/>
  <c r="G1707" i="10"/>
  <c r="F1708" i="10"/>
  <c r="G1708" i="10"/>
  <c r="F1709" i="10"/>
  <c r="G1709" i="10"/>
  <c r="F1710" i="10"/>
  <c r="G1710" i="10"/>
  <c r="F1711" i="10"/>
  <c r="G1711" i="10"/>
  <c r="F1712" i="10"/>
  <c r="G1712" i="10"/>
  <c r="F1713" i="10"/>
  <c r="G1713" i="10"/>
  <c r="F1714" i="10"/>
  <c r="G1714" i="10"/>
  <c r="F1715" i="10"/>
  <c r="G1715" i="10"/>
  <c r="F1716" i="10"/>
  <c r="G1716" i="10"/>
  <c r="F1717" i="10"/>
  <c r="G1717" i="10"/>
  <c r="F1718" i="10"/>
  <c r="G1718" i="10"/>
  <c r="F1719" i="10"/>
  <c r="G1719" i="10"/>
  <c r="F1720" i="10"/>
  <c r="G1720" i="10"/>
  <c r="F1721" i="10"/>
  <c r="G1721" i="10"/>
  <c r="F1722" i="10"/>
  <c r="G1722" i="10"/>
  <c r="F1723" i="10"/>
  <c r="G1723" i="10"/>
  <c r="F1724" i="10"/>
  <c r="G1724" i="10"/>
  <c r="F1725" i="10"/>
  <c r="G1725" i="10"/>
  <c r="F1726" i="10"/>
  <c r="G1726" i="10"/>
  <c r="F1727" i="10"/>
  <c r="G1727" i="10"/>
  <c r="F1728" i="10"/>
  <c r="G1728" i="10"/>
  <c r="F1729" i="10"/>
  <c r="G1729" i="10"/>
  <c r="F1730" i="10"/>
  <c r="G1730" i="10"/>
  <c r="F1731" i="10"/>
  <c r="G1731" i="10"/>
  <c r="F1732" i="10"/>
  <c r="G1732" i="10"/>
  <c r="F1733" i="10"/>
  <c r="G1733" i="10"/>
  <c r="F1734" i="10"/>
  <c r="G1734" i="10"/>
  <c r="F1735" i="10"/>
  <c r="G1735" i="10"/>
  <c r="F1736" i="10"/>
  <c r="G1736" i="10"/>
  <c r="F1737" i="10"/>
  <c r="G1737" i="10"/>
  <c r="F1738" i="10"/>
  <c r="G1738" i="10"/>
  <c r="F1739" i="10"/>
  <c r="G1739" i="10"/>
  <c r="F1740" i="10"/>
  <c r="G1740" i="10"/>
  <c r="F1741" i="10"/>
  <c r="G1741" i="10"/>
  <c r="F1742" i="10"/>
  <c r="G1742" i="10"/>
  <c r="F1743" i="10"/>
  <c r="G1743" i="10"/>
  <c r="F1744" i="10"/>
  <c r="G1744" i="10"/>
  <c r="F1745" i="10"/>
  <c r="G1745" i="10"/>
  <c r="F1746" i="10"/>
  <c r="G1746" i="10"/>
  <c r="F1747" i="10"/>
  <c r="G1747" i="10"/>
  <c r="F1748" i="10"/>
  <c r="G1748" i="10"/>
  <c r="F1749" i="10"/>
  <c r="G1749" i="10"/>
  <c r="F1750" i="10"/>
  <c r="G1750" i="10"/>
  <c r="F1751" i="10"/>
  <c r="G1751" i="10"/>
  <c r="F1752" i="10"/>
  <c r="G1752" i="10"/>
  <c r="F1753" i="10"/>
  <c r="G1753" i="10"/>
  <c r="F1754" i="10"/>
  <c r="G1754" i="10"/>
  <c r="F1755" i="10"/>
  <c r="G1755" i="10"/>
  <c r="F1756" i="10"/>
  <c r="G1756" i="10"/>
  <c r="F1757" i="10"/>
  <c r="G1757" i="10"/>
  <c r="F1758" i="10"/>
  <c r="G1758" i="10"/>
  <c r="F1759" i="10"/>
  <c r="G1759" i="10"/>
  <c r="F1760" i="10"/>
  <c r="G1760" i="10"/>
  <c r="F1761" i="10"/>
  <c r="G1761" i="10"/>
  <c r="F1762" i="10"/>
  <c r="G1762" i="10"/>
  <c r="F1763" i="10"/>
  <c r="G1763" i="10"/>
  <c r="F1764" i="10"/>
  <c r="G1764" i="10"/>
  <c r="F1765" i="10"/>
  <c r="G1765" i="10"/>
  <c r="F1766" i="10"/>
  <c r="G1766" i="10"/>
  <c r="F1767" i="10"/>
  <c r="G1767" i="10"/>
  <c r="F1768" i="10"/>
  <c r="G1768" i="10"/>
  <c r="F1769" i="10"/>
  <c r="G1769" i="10"/>
  <c r="F1770" i="10"/>
  <c r="G1770" i="10"/>
  <c r="F1771" i="10"/>
  <c r="G1771" i="10"/>
  <c r="F1772" i="10"/>
  <c r="G1772" i="10"/>
  <c r="F1773" i="10"/>
  <c r="G1773" i="10"/>
  <c r="F1774" i="10"/>
  <c r="G1774" i="10"/>
  <c r="F1775" i="10"/>
  <c r="G1775" i="10"/>
  <c r="F1776" i="10"/>
  <c r="G1776" i="10"/>
  <c r="F1777" i="10"/>
  <c r="G1777" i="10"/>
  <c r="F1778" i="10"/>
  <c r="G1778" i="10"/>
  <c r="F1779" i="10"/>
  <c r="G1779" i="10"/>
  <c r="F1780" i="10"/>
  <c r="G1780" i="10"/>
  <c r="F1781" i="10"/>
  <c r="G1781" i="10"/>
  <c r="F1782" i="10"/>
  <c r="G1782" i="10"/>
  <c r="F1783" i="10"/>
  <c r="G1783" i="10"/>
  <c r="F1784" i="10"/>
  <c r="G1784" i="10"/>
  <c r="F1785" i="10"/>
  <c r="G1785" i="10"/>
  <c r="F1786" i="10"/>
  <c r="G1786" i="10"/>
  <c r="F1787" i="10"/>
  <c r="G1787" i="10"/>
  <c r="F1788" i="10"/>
  <c r="G1788" i="10"/>
  <c r="F1789" i="10"/>
  <c r="G1789" i="10"/>
  <c r="F1790" i="10"/>
  <c r="G1790" i="10"/>
  <c r="F1791" i="10"/>
  <c r="G1791" i="10"/>
  <c r="F1792" i="10"/>
  <c r="G1792" i="10"/>
  <c r="F1793" i="10"/>
  <c r="G1793" i="10"/>
  <c r="F1794" i="10"/>
  <c r="G1794" i="10"/>
  <c r="F1795" i="10"/>
  <c r="G1795" i="10"/>
  <c r="F1796" i="10"/>
  <c r="G1796" i="10"/>
  <c r="F1797" i="10"/>
  <c r="G1797" i="10"/>
  <c r="F1798" i="10"/>
  <c r="G1798" i="10"/>
  <c r="F1799" i="10"/>
  <c r="G1799" i="10"/>
  <c r="F1800" i="10"/>
  <c r="G1800" i="10"/>
  <c r="F1801" i="10"/>
  <c r="G1801" i="10"/>
  <c r="F1802" i="10"/>
  <c r="G1802" i="10"/>
  <c r="F1803" i="10"/>
  <c r="G1803" i="10"/>
  <c r="F1804" i="10"/>
  <c r="G1804" i="10"/>
  <c r="F1805" i="10"/>
  <c r="G1805" i="10"/>
  <c r="F1806" i="10"/>
  <c r="G1806" i="10"/>
  <c r="F1807" i="10"/>
  <c r="G1807" i="10"/>
  <c r="F1808" i="10"/>
  <c r="G1808" i="10"/>
  <c r="F1809" i="10"/>
  <c r="G1809" i="10"/>
  <c r="F1810" i="10"/>
  <c r="G1810" i="10"/>
  <c r="F1811" i="10"/>
  <c r="G1811" i="10"/>
  <c r="F1812" i="10"/>
  <c r="G1812" i="10"/>
  <c r="F1813" i="10"/>
  <c r="G1813" i="10"/>
  <c r="F1814" i="10"/>
  <c r="G1814" i="10"/>
  <c r="F1815" i="10"/>
  <c r="G1815" i="10"/>
  <c r="F1816" i="10"/>
  <c r="G1816" i="10"/>
  <c r="F1817" i="10"/>
  <c r="G1817" i="10"/>
  <c r="F1818" i="10"/>
  <c r="G1818" i="10"/>
  <c r="F1819" i="10"/>
  <c r="G1819" i="10"/>
  <c r="F1820" i="10"/>
  <c r="G1820" i="10"/>
  <c r="F1821" i="10"/>
  <c r="G1821" i="10"/>
  <c r="F1822" i="10"/>
  <c r="G1822" i="10"/>
  <c r="F1823" i="10"/>
  <c r="G1823" i="10"/>
  <c r="F1824" i="10"/>
  <c r="G1824" i="10"/>
  <c r="F1825" i="10"/>
  <c r="G1825" i="10"/>
  <c r="F1826" i="10"/>
  <c r="G1826" i="10"/>
  <c r="F1827" i="10"/>
  <c r="G1827" i="10"/>
  <c r="F1828" i="10"/>
  <c r="G1828" i="10"/>
  <c r="F1829" i="10"/>
  <c r="G1829" i="10"/>
  <c r="F1830" i="10"/>
  <c r="G1830" i="10"/>
  <c r="F1831" i="10"/>
  <c r="G1831" i="10"/>
  <c r="F1832" i="10"/>
  <c r="G1832" i="10"/>
  <c r="F1833" i="10"/>
  <c r="G1833" i="10"/>
  <c r="F1834" i="10"/>
  <c r="G1834" i="10"/>
  <c r="F1835" i="10"/>
  <c r="G1835" i="10"/>
  <c r="F1836" i="10"/>
  <c r="G1836" i="10"/>
  <c r="F1837" i="10"/>
  <c r="G1837" i="10"/>
  <c r="F1838" i="10"/>
  <c r="G1838" i="10"/>
  <c r="F1839" i="10"/>
  <c r="G1839" i="10"/>
  <c r="F1840" i="10"/>
  <c r="G1840" i="10"/>
  <c r="F1841" i="10"/>
  <c r="G1841" i="10"/>
  <c r="F1842" i="10"/>
  <c r="G1842" i="10"/>
  <c r="F1843" i="10"/>
  <c r="G1843" i="10"/>
  <c r="F1844" i="10"/>
  <c r="G1844" i="10"/>
  <c r="F1845" i="10"/>
  <c r="G1845" i="10"/>
  <c r="F1846" i="10"/>
  <c r="G1846" i="10"/>
  <c r="F1847" i="10"/>
  <c r="G1847" i="10"/>
  <c r="F1848" i="10"/>
  <c r="G1848" i="10"/>
  <c r="F1849" i="10"/>
  <c r="G1849" i="10"/>
  <c r="F1850" i="10"/>
  <c r="G1850" i="10"/>
  <c r="F1851" i="10"/>
  <c r="G1851" i="10"/>
  <c r="F1852" i="10"/>
  <c r="G1852" i="10"/>
  <c r="F1853" i="10"/>
  <c r="G1853" i="10"/>
  <c r="F1854" i="10"/>
  <c r="G1854" i="10"/>
  <c r="F1855" i="10"/>
  <c r="G1855" i="10"/>
  <c r="F1856" i="10"/>
  <c r="G1856" i="10"/>
  <c r="F1857" i="10"/>
  <c r="G1857" i="10"/>
  <c r="F1858" i="10"/>
  <c r="G1858" i="10"/>
  <c r="F1859" i="10"/>
  <c r="G1859" i="10"/>
  <c r="F1860" i="10"/>
  <c r="G1860" i="10"/>
  <c r="F1861" i="10"/>
  <c r="G1861" i="10"/>
  <c r="F1862" i="10"/>
  <c r="G1862" i="10"/>
  <c r="F1863" i="10"/>
  <c r="G1863" i="10"/>
  <c r="F1864" i="10"/>
  <c r="G1864" i="10"/>
  <c r="F1865" i="10"/>
  <c r="G1865" i="10"/>
  <c r="F1866" i="10"/>
  <c r="G1866" i="10"/>
  <c r="F1867" i="10"/>
  <c r="G1867" i="10"/>
  <c r="F1868" i="10"/>
  <c r="G1868" i="10"/>
  <c r="F1869" i="10"/>
  <c r="G1869" i="10"/>
  <c r="F1870" i="10"/>
  <c r="G1870" i="10"/>
  <c r="F1871" i="10"/>
  <c r="G1871" i="10"/>
  <c r="F1872" i="10"/>
  <c r="G1872" i="10"/>
  <c r="F1873" i="10"/>
  <c r="G1873" i="10"/>
  <c r="F1874" i="10"/>
  <c r="G1874" i="10"/>
  <c r="F1875" i="10"/>
  <c r="G1875" i="10"/>
  <c r="F1876" i="10"/>
  <c r="G1876" i="10"/>
  <c r="F1877" i="10"/>
  <c r="G1877" i="10"/>
  <c r="F1878" i="10"/>
  <c r="G1878" i="10"/>
  <c r="F1879" i="10"/>
  <c r="G1879" i="10"/>
  <c r="F1880" i="10"/>
  <c r="G1880" i="10"/>
  <c r="F1881" i="10"/>
  <c r="G1881" i="10"/>
  <c r="F1882" i="10"/>
  <c r="G1882" i="10"/>
  <c r="F1883" i="10"/>
  <c r="G1883" i="10"/>
  <c r="F1884" i="10"/>
  <c r="G1884" i="10"/>
  <c r="F1885" i="10"/>
  <c r="G1885" i="10"/>
  <c r="F1886" i="10"/>
  <c r="G1886" i="10"/>
  <c r="F1887" i="10"/>
  <c r="G1887" i="10"/>
  <c r="F1888" i="10"/>
  <c r="G1888" i="10"/>
  <c r="F1889" i="10"/>
  <c r="G1889" i="10"/>
  <c r="F1890" i="10"/>
  <c r="G1890" i="10"/>
  <c r="F1891" i="10"/>
  <c r="G1891" i="10"/>
  <c r="F1892" i="10"/>
  <c r="G1892" i="10"/>
  <c r="F1893" i="10"/>
  <c r="G1893" i="10"/>
  <c r="F1894" i="10"/>
  <c r="G1894" i="10"/>
  <c r="F1895" i="10"/>
  <c r="G1895" i="10"/>
  <c r="F1896" i="10"/>
  <c r="G1896" i="10"/>
  <c r="F1897" i="10"/>
  <c r="G1897" i="10"/>
  <c r="F1898" i="10"/>
  <c r="G1898" i="10"/>
  <c r="F1899" i="10"/>
  <c r="G1899" i="10"/>
  <c r="F1900" i="10"/>
  <c r="G1900" i="10"/>
  <c r="F1901" i="10"/>
  <c r="G1901" i="10"/>
  <c r="F1902" i="10"/>
  <c r="G1902" i="10"/>
  <c r="F1903" i="10"/>
  <c r="G1903" i="10"/>
  <c r="F1904" i="10"/>
  <c r="G1904" i="10"/>
  <c r="F1905" i="10"/>
  <c r="G1905" i="10"/>
  <c r="F1906" i="10"/>
  <c r="G1906" i="10"/>
  <c r="F1907" i="10"/>
  <c r="G1907" i="10"/>
  <c r="F1908" i="10"/>
  <c r="G1908" i="10"/>
  <c r="F1909" i="10"/>
  <c r="G1909" i="10"/>
  <c r="F1910" i="10"/>
  <c r="G1910" i="10"/>
  <c r="F1911" i="10"/>
  <c r="G1911" i="10"/>
  <c r="F1912" i="10"/>
  <c r="G1912" i="10"/>
  <c r="F1913" i="10"/>
  <c r="G1913" i="10"/>
  <c r="F1914" i="10"/>
  <c r="G1914" i="10"/>
  <c r="F1915" i="10"/>
  <c r="G1915" i="10"/>
  <c r="F1916" i="10"/>
  <c r="G1916" i="10"/>
  <c r="F1917" i="10"/>
  <c r="G1917" i="10"/>
  <c r="F1918" i="10"/>
  <c r="G1918" i="10"/>
  <c r="F1919" i="10"/>
  <c r="G1919" i="10"/>
  <c r="F1920" i="10"/>
  <c r="G1920" i="10"/>
  <c r="F1921" i="10"/>
  <c r="G1921" i="10"/>
  <c r="F1922" i="10"/>
  <c r="G1922" i="10"/>
  <c r="F1923" i="10"/>
  <c r="G1923" i="10"/>
  <c r="F1924" i="10"/>
  <c r="G1924" i="10"/>
  <c r="F1925" i="10"/>
  <c r="G1925" i="10"/>
  <c r="F1926" i="10"/>
  <c r="G1926" i="10"/>
  <c r="F1927" i="10"/>
  <c r="G1927" i="10"/>
  <c r="F1928" i="10"/>
  <c r="G1928" i="10"/>
  <c r="F1929" i="10"/>
  <c r="G1929" i="10"/>
  <c r="F1930" i="10"/>
  <c r="G1930" i="10"/>
  <c r="F1931" i="10"/>
  <c r="G1931" i="10"/>
  <c r="F1932" i="10"/>
  <c r="G1932" i="10"/>
  <c r="F1933" i="10"/>
  <c r="G1933" i="10"/>
  <c r="F1934" i="10"/>
  <c r="G1934" i="10"/>
  <c r="F1935" i="10"/>
  <c r="G1935" i="10"/>
  <c r="F1936" i="10"/>
  <c r="G1936" i="10"/>
  <c r="F1937" i="10"/>
  <c r="G1937" i="10"/>
  <c r="F1938" i="10"/>
  <c r="G1938" i="10"/>
  <c r="F1939" i="10"/>
  <c r="G1939" i="10"/>
  <c r="F1940" i="10"/>
  <c r="G1940" i="10"/>
  <c r="F1941" i="10"/>
  <c r="G1941" i="10"/>
  <c r="F1942" i="10"/>
  <c r="G1942" i="10"/>
  <c r="F1943" i="10"/>
  <c r="G1943" i="10"/>
  <c r="F1944" i="10"/>
  <c r="G1944" i="10"/>
  <c r="F1945" i="10"/>
  <c r="G1945" i="10"/>
  <c r="F1946" i="10"/>
  <c r="G1946" i="10"/>
  <c r="F1947" i="10"/>
  <c r="G1947" i="10"/>
  <c r="F1948" i="10"/>
  <c r="G1948" i="10"/>
  <c r="F1949" i="10"/>
  <c r="G1949" i="10"/>
  <c r="F1950" i="10"/>
  <c r="G1950" i="10"/>
  <c r="F1951" i="10"/>
  <c r="G1951" i="10"/>
  <c r="F1952" i="10"/>
  <c r="G1952" i="10"/>
  <c r="F1953" i="10"/>
  <c r="G1953" i="10"/>
  <c r="F1954" i="10"/>
  <c r="G1954" i="10"/>
  <c r="F1955" i="10"/>
  <c r="G1955" i="10"/>
  <c r="F1956" i="10"/>
  <c r="G1956" i="10"/>
  <c r="F1957" i="10"/>
  <c r="G1957" i="10"/>
  <c r="F1958" i="10"/>
  <c r="G1958" i="10"/>
  <c r="F1959" i="10"/>
  <c r="G1959" i="10"/>
  <c r="F1960" i="10"/>
  <c r="G1960" i="10"/>
  <c r="F1961" i="10"/>
  <c r="G1961" i="10"/>
  <c r="F1962" i="10"/>
  <c r="G1962" i="10"/>
  <c r="F1963" i="10"/>
  <c r="G1963" i="10"/>
  <c r="F1964" i="10"/>
  <c r="G1964" i="10"/>
  <c r="F1965" i="10"/>
  <c r="G1965" i="10"/>
  <c r="F1966" i="10"/>
  <c r="G1966" i="10"/>
  <c r="F1967" i="10"/>
  <c r="G1967" i="10"/>
  <c r="F1968" i="10"/>
  <c r="G1968" i="10"/>
  <c r="F1969" i="10"/>
  <c r="G1969" i="10"/>
  <c r="F1970" i="10"/>
  <c r="G1970" i="10"/>
  <c r="F1971" i="10"/>
  <c r="G1971" i="10"/>
  <c r="F1972" i="10"/>
  <c r="G1972" i="10"/>
  <c r="F1973" i="10"/>
  <c r="G1973" i="10"/>
  <c r="F1974" i="10"/>
  <c r="G1974" i="10"/>
  <c r="F1975" i="10"/>
  <c r="G1975" i="10"/>
  <c r="F1976" i="10"/>
  <c r="G1976" i="10"/>
  <c r="F1977" i="10"/>
  <c r="G1977" i="10"/>
  <c r="F1978" i="10"/>
  <c r="G1978" i="10"/>
  <c r="F1979" i="10"/>
  <c r="G1979" i="10"/>
  <c r="F1980" i="10"/>
  <c r="G1980" i="10"/>
  <c r="F1981" i="10"/>
  <c r="G1981" i="10"/>
  <c r="F1982" i="10"/>
  <c r="G1982" i="10"/>
  <c r="F1983" i="10"/>
  <c r="G1983" i="10"/>
  <c r="F1984" i="10"/>
  <c r="G1984" i="10"/>
  <c r="F1985" i="10"/>
  <c r="G1985" i="10"/>
  <c r="F1986" i="10"/>
  <c r="G1986" i="10"/>
  <c r="F1987" i="10"/>
  <c r="G1987" i="10"/>
  <c r="F1988" i="10"/>
  <c r="G1988" i="10"/>
  <c r="F1989" i="10"/>
  <c r="G1989" i="10"/>
  <c r="F1990" i="10"/>
  <c r="G1990" i="10"/>
  <c r="F1991" i="10"/>
  <c r="G1991" i="10"/>
  <c r="F1992" i="10"/>
  <c r="G1992" i="10"/>
  <c r="F1993" i="10"/>
  <c r="G1993" i="10"/>
  <c r="F1994" i="10"/>
  <c r="G1994" i="10"/>
  <c r="F1995" i="10"/>
  <c r="G1995" i="10"/>
  <c r="F1996" i="10"/>
  <c r="G1996" i="10"/>
  <c r="F1997" i="10"/>
  <c r="G1997" i="10"/>
  <c r="F1998" i="10"/>
  <c r="G1998" i="10"/>
  <c r="F1999" i="10"/>
  <c r="G1999" i="10"/>
  <c r="F2000" i="10"/>
  <c r="G2000" i="10"/>
  <c r="F2001" i="10"/>
  <c r="G2001" i="10"/>
  <c r="F2002" i="10"/>
  <c r="G2002" i="10"/>
  <c r="F2003" i="10"/>
  <c r="G2003" i="10"/>
  <c r="F2004" i="10"/>
  <c r="G2004" i="10"/>
  <c r="F2005" i="10"/>
  <c r="G2005" i="10"/>
  <c r="F2006" i="10"/>
  <c r="G2006" i="10"/>
  <c r="F2007" i="10"/>
  <c r="G2007" i="10"/>
  <c r="F2008" i="10"/>
  <c r="G2008" i="10"/>
  <c r="F2009" i="10"/>
  <c r="G2009" i="10"/>
  <c r="F2010" i="10"/>
  <c r="G2010" i="10"/>
  <c r="F2011" i="10"/>
  <c r="G2011" i="10"/>
  <c r="F2012" i="10"/>
  <c r="G2012" i="10"/>
  <c r="F2013" i="10"/>
  <c r="G2013" i="10"/>
  <c r="F2014" i="10"/>
  <c r="G2014" i="10"/>
  <c r="F2015" i="10"/>
  <c r="G2015" i="10"/>
  <c r="F2016" i="10"/>
  <c r="G2016" i="10"/>
  <c r="F2017" i="10"/>
  <c r="G2017" i="10"/>
  <c r="F2018" i="10"/>
  <c r="G2018" i="10"/>
  <c r="F2019" i="10"/>
  <c r="G2019" i="10"/>
  <c r="F2020" i="10"/>
  <c r="G2020" i="10"/>
  <c r="F2021" i="10"/>
  <c r="G2021" i="10"/>
  <c r="F2022" i="10"/>
  <c r="G2022" i="10"/>
  <c r="F2023" i="10"/>
  <c r="G2023" i="10"/>
  <c r="F2024" i="10"/>
  <c r="G2024" i="10"/>
  <c r="F2025" i="10"/>
  <c r="G2025" i="10"/>
  <c r="F2026" i="10"/>
  <c r="G2026" i="10"/>
  <c r="F2027" i="10"/>
  <c r="G2027" i="10"/>
  <c r="F2028" i="10"/>
  <c r="G2028" i="10"/>
  <c r="F2029" i="10"/>
  <c r="G2029" i="10"/>
  <c r="F2030" i="10"/>
  <c r="G2030" i="10"/>
  <c r="F2031" i="10"/>
  <c r="G2031" i="10"/>
  <c r="F2032" i="10"/>
  <c r="G2032" i="10"/>
  <c r="F2033" i="10"/>
  <c r="G2033" i="10"/>
  <c r="F2034" i="10"/>
  <c r="G2034" i="10"/>
  <c r="F2035" i="10"/>
  <c r="G2035" i="10"/>
  <c r="F2036" i="10"/>
  <c r="G2036" i="10"/>
  <c r="F2037" i="10"/>
  <c r="G2037" i="10"/>
  <c r="F2038" i="10"/>
  <c r="G2038" i="10"/>
  <c r="F2039" i="10"/>
  <c r="G2039" i="10"/>
  <c r="F2040" i="10"/>
  <c r="G2040" i="10"/>
  <c r="F2041" i="10"/>
  <c r="G2041" i="10"/>
  <c r="F2042" i="10"/>
  <c r="G2042" i="10"/>
  <c r="F2043" i="10"/>
  <c r="G2043" i="10"/>
  <c r="F2044" i="10"/>
  <c r="G2044" i="10"/>
  <c r="F2045" i="10"/>
  <c r="G2045" i="10"/>
  <c r="F2046" i="10"/>
  <c r="G2046" i="10"/>
  <c r="F2047" i="10"/>
  <c r="G2047" i="10"/>
  <c r="F2048" i="10"/>
  <c r="G2048" i="10"/>
  <c r="F2049" i="10"/>
  <c r="G2049" i="10"/>
  <c r="F2050" i="10"/>
  <c r="G2050" i="10"/>
  <c r="F2051" i="10"/>
  <c r="G2051" i="10"/>
  <c r="F2052" i="10"/>
  <c r="G2052" i="10"/>
  <c r="F2053" i="10"/>
  <c r="G2053" i="10"/>
  <c r="F2054" i="10"/>
  <c r="G2054" i="10"/>
  <c r="F2055" i="10"/>
  <c r="G2055" i="10"/>
  <c r="F2056" i="10"/>
  <c r="G2056" i="10"/>
  <c r="F2057" i="10"/>
  <c r="G2057" i="10"/>
  <c r="F2058" i="10"/>
  <c r="G2058" i="10"/>
  <c r="F2059" i="10"/>
  <c r="G2059" i="10"/>
  <c r="F2060" i="10"/>
  <c r="G2060" i="10"/>
  <c r="F2061" i="10"/>
  <c r="G2061" i="10"/>
  <c r="F2062" i="10"/>
  <c r="G2062" i="10"/>
  <c r="F2063" i="10"/>
  <c r="G2063" i="10"/>
  <c r="F2064" i="10"/>
  <c r="G2064" i="10"/>
  <c r="F2065" i="10"/>
  <c r="G2065" i="10"/>
  <c r="F2066" i="10"/>
  <c r="G2066" i="10"/>
  <c r="F2067" i="10"/>
  <c r="G2067" i="10"/>
  <c r="F2068" i="10"/>
  <c r="G2068" i="10"/>
  <c r="F2069" i="10"/>
  <c r="G2069" i="10"/>
  <c r="F2070" i="10"/>
  <c r="G2070" i="10"/>
  <c r="F2071" i="10"/>
  <c r="G2071" i="10"/>
  <c r="F2072" i="10"/>
  <c r="G2072" i="10"/>
  <c r="F2073" i="10"/>
  <c r="G2073" i="10"/>
  <c r="F2074" i="10"/>
  <c r="G2074" i="10"/>
  <c r="F2075" i="10"/>
  <c r="G2075" i="10"/>
  <c r="F2076" i="10"/>
  <c r="G2076" i="10"/>
  <c r="F2077" i="10"/>
  <c r="G2077" i="10"/>
  <c r="F2078" i="10"/>
  <c r="G2078" i="10"/>
  <c r="F2079" i="10"/>
  <c r="G2079" i="10"/>
  <c r="F2080" i="10"/>
  <c r="G2080" i="10"/>
  <c r="F2081" i="10"/>
  <c r="G2081" i="10"/>
  <c r="F2082" i="10"/>
  <c r="G2082" i="10"/>
  <c r="F2083" i="10"/>
  <c r="G2083" i="10"/>
  <c r="F2084" i="10"/>
  <c r="G2084" i="10"/>
  <c r="F2085" i="10"/>
  <c r="G2085" i="10"/>
  <c r="F2086" i="10"/>
  <c r="G2086" i="10"/>
  <c r="F2087" i="10"/>
  <c r="G2087" i="10"/>
  <c r="F2088" i="10"/>
  <c r="G2088" i="10"/>
  <c r="F2089" i="10"/>
  <c r="G2089" i="10"/>
  <c r="F2090" i="10"/>
  <c r="G2090" i="10"/>
  <c r="F2091" i="10"/>
  <c r="G2091" i="10"/>
  <c r="F2092" i="10"/>
  <c r="G2092" i="10"/>
  <c r="F2093" i="10"/>
  <c r="G2093" i="10"/>
  <c r="F2094" i="10"/>
  <c r="G2094" i="10"/>
  <c r="F2095" i="10"/>
  <c r="G2095" i="10"/>
  <c r="F2096" i="10"/>
  <c r="G2096" i="10"/>
  <c r="F2097" i="10"/>
  <c r="G2097" i="10"/>
  <c r="F2098" i="10"/>
  <c r="G2098" i="10"/>
  <c r="F2099" i="10"/>
  <c r="G2099" i="10"/>
  <c r="F2100" i="10"/>
  <c r="G2100" i="10"/>
  <c r="F2101" i="10"/>
  <c r="G2101" i="10"/>
  <c r="F2102" i="10"/>
  <c r="G2102" i="10"/>
  <c r="F2103" i="10"/>
  <c r="G2103" i="10"/>
  <c r="F2104" i="10"/>
  <c r="G2104" i="10"/>
  <c r="F2105" i="10"/>
  <c r="G2105" i="10"/>
  <c r="F2106" i="10"/>
  <c r="G2106" i="10"/>
  <c r="F2107" i="10"/>
  <c r="G2107" i="10"/>
  <c r="F2108" i="10"/>
  <c r="G2108" i="10"/>
  <c r="F2109" i="10"/>
  <c r="G2109" i="10"/>
  <c r="F2110" i="10"/>
  <c r="G2110" i="10"/>
  <c r="F2111" i="10"/>
  <c r="G2111" i="10"/>
  <c r="F1319" i="10"/>
  <c r="G1319" i="10"/>
  <c r="F1320" i="10"/>
  <c r="G1320" i="10"/>
  <c r="F1321" i="10"/>
  <c r="G1321" i="10"/>
  <c r="F1322" i="10"/>
  <c r="G1322" i="10"/>
  <c r="F1323" i="10"/>
  <c r="G1323" i="10"/>
  <c r="F1324" i="10"/>
  <c r="G1324" i="10"/>
  <c r="F1325" i="10"/>
  <c r="G1325" i="10"/>
  <c r="F1326" i="10"/>
  <c r="G1326" i="10"/>
  <c r="F1327" i="10"/>
  <c r="G1327" i="10"/>
  <c r="F1328" i="10"/>
  <c r="G1328" i="10"/>
  <c r="F1329" i="10"/>
  <c r="G1329" i="10"/>
  <c r="F1330" i="10"/>
  <c r="G1330" i="10"/>
  <c r="F1331" i="10"/>
  <c r="G1331" i="10"/>
  <c r="F1332" i="10"/>
  <c r="G1332" i="10"/>
  <c r="F1333" i="10"/>
  <c r="G1333" i="10"/>
  <c r="F1334" i="10"/>
  <c r="G1334" i="10"/>
  <c r="F1335" i="10"/>
  <c r="G1335" i="10"/>
  <c r="F1336" i="10"/>
  <c r="G1336" i="10"/>
  <c r="F1337" i="10"/>
  <c r="G1337" i="10"/>
  <c r="F1338" i="10"/>
  <c r="G1338" i="10"/>
  <c r="F1339" i="10"/>
  <c r="G1339" i="10"/>
  <c r="F1340" i="10"/>
  <c r="G1340" i="10"/>
  <c r="F1341" i="10"/>
  <c r="G1341" i="10"/>
  <c r="F1342" i="10"/>
  <c r="G1342" i="10"/>
  <c r="F1343" i="10"/>
  <c r="G1343" i="10"/>
  <c r="F1344" i="10"/>
  <c r="G1344" i="10"/>
  <c r="F1345" i="10"/>
  <c r="G1345" i="10"/>
  <c r="F1346" i="10"/>
  <c r="G1346" i="10"/>
  <c r="F1347" i="10"/>
  <c r="G1347" i="10"/>
  <c r="F1348" i="10"/>
  <c r="G1348" i="10"/>
  <c r="F1349" i="10"/>
  <c r="G1349" i="10"/>
  <c r="F1350" i="10"/>
  <c r="G1350" i="10"/>
  <c r="F1351" i="10"/>
  <c r="G1351" i="10"/>
  <c r="F1352" i="10"/>
  <c r="G1352" i="10"/>
  <c r="F1353" i="10"/>
  <c r="G1353" i="10"/>
  <c r="F1354" i="10"/>
  <c r="G1354" i="10"/>
  <c r="F1355" i="10"/>
  <c r="G1355" i="10"/>
  <c r="F1356" i="10"/>
  <c r="G1356" i="10"/>
  <c r="F1357" i="10"/>
  <c r="G1357" i="10"/>
  <c r="F1358" i="10"/>
  <c r="G1358" i="10"/>
  <c r="F1359" i="10"/>
  <c r="G1359" i="10"/>
  <c r="F1360" i="10"/>
  <c r="G1360" i="10"/>
  <c r="F1361" i="10"/>
  <c r="G1361" i="10"/>
  <c r="F1362" i="10"/>
  <c r="G1362" i="10"/>
  <c r="F1363" i="10"/>
  <c r="G1363" i="10"/>
  <c r="F1364" i="10"/>
  <c r="G1364" i="10"/>
  <c r="F414" i="3"/>
  <c r="G414" i="3"/>
  <c r="F415" i="3"/>
  <c r="G415" i="3"/>
  <c r="F416" i="3"/>
  <c r="G416" i="3"/>
  <c r="F417" i="3"/>
  <c r="G417" i="3"/>
  <c r="F418" i="3"/>
  <c r="G418" i="3"/>
  <c r="F419" i="3"/>
  <c r="G419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F435" i="3"/>
  <c r="G435" i="3"/>
  <c r="F436" i="3"/>
  <c r="G436" i="3"/>
  <c r="F437" i="3"/>
  <c r="G437" i="3"/>
  <c r="F438" i="3"/>
  <c r="G438" i="3"/>
  <c r="F439" i="3"/>
  <c r="G439" i="3"/>
  <c r="F440" i="3"/>
  <c r="G440" i="3"/>
  <c r="F441" i="3"/>
  <c r="G441" i="3"/>
  <c r="F442" i="3"/>
  <c r="G442" i="3"/>
  <c r="F443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F522" i="3"/>
  <c r="G522" i="3"/>
  <c r="F523" i="3"/>
  <c r="G523" i="3"/>
  <c r="F524" i="3"/>
  <c r="G524" i="3"/>
  <c r="F525" i="3"/>
  <c r="G525" i="3"/>
  <c r="F526" i="3"/>
  <c r="G526" i="3"/>
  <c r="F527" i="3"/>
  <c r="G527" i="3"/>
  <c r="F528" i="3"/>
  <c r="G528" i="3"/>
  <c r="F529" i="3"/>
  <c r="G529" i="3"/>
  <c r="F530" i="3"/>
  <c r="G530" i="3"/>
  <c r="F531" i="3"/>
  <c r="G531" i="3"/>
  <c r="F532" i="3"/>
  <c r="G532" i="3"/>
  <c r="F533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541" i="3"/>
  <c r="G541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F551" i="3"/>
  <c r="G551" i="3"/>
  <c r="F552" i="3"/>
  <c r="G552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E1271" i="12"/>
  <c r="F1271" i="12"/>
  <c r="G1271" i="12"/>
  <c r="E1272" i="12"/>
  <c r="F1272" i="12"/>
  <c r="G1272" i="12"/>
  <c r="E1273" i="12"/>
  <c r="F1273" i="12"/>
  <c r="G1273" i="12"/>
  <c r="E1274" i="12"/>
  <c r="F1274" i="12"/>
  <c r="G1274" i="12"/>
  <c r="E1275" i="12"/>
  <c r="F1275" i="12"/>
  <c r="G1275" i="12"/>
  <c r="E1276" i="12"/>
  <c r="F1276" i="12"/>
  <c r="G1276" i="12"/>
  <c r="E1277" i="12"/>
  <c r="F1277" i="12"/>
  <c r="G1277" i="12"/>
  <c r="E1278" i="12"/>
  <c r="F1278" i="12"/>
  <c r="G1278" i="12"/>
  <c r="E1279" i="12"/>
  <c r="F1279" i="12"/>
  <c r="G1279" i="12"/>
  <c r="E1280" i="12"/>
  <c r="F1280" i="12"/>
  <c r="G1280" i="12"/>
  <c r="E1281" i="12"/>
  <c r="F1281" i="12"/>
  <c r="G1281" i="12"/>
  <c r="E1282" i="12"/>
  <c r="F1282" i="12"/>
  <c r="G1282" i="12"/>
  <c r="E1283" i="12"/>
  <c r="F1283" i="12"/>
  <c r="G1283" i="12"/>
  <c r="E1284" i="12"/>
  <c r="F1284" i="12"/>
  <c r="G1284" i="12"/>
  <c r="E1285" i="12"/>
  <c r="F1285" i="12"/>
  <c r="G1285" i="12"/>
  <c r="E1286" i="12"/>
  <c r="F1286" i="12"/>
  <c r="G1286" i="12"/>
  <c r="E1287" i="12"/>
  <c r="F1287" i="12"/>
  <c r="G1287" i="12"/>
  <c r="E1288" i="12"/>
  <c r="F1288" i="12"/>
  <c r="G1288" i="12"/>
  <c r="E1289" i="12"/>
  <c r="F1289" i="12"/>
  <c r="G1289" i="12"/>
  <c r="E1290" i="12"/>
  <c r="F1290" i="12"/>
  <c r="G1290" i="12"/>
  <c r="E1291" i="12"/>
  <c r="F1291" i="12"/>
  <c r="G1291" i="12"/>
  <c r="E1292" i="12"/>
  <c r="F1292" i="12"/>
  <c r="G1292" i="12"/>
  <c r="E1293" i="12"/>
  <c r="F1293" i="12"/>
  <c r="G1293" i="12"/>
  <c r="E1294" i="12"/>
  <c r="F1294" i="12"/>
  <c r="G1294" i="12"/>
  <c r="E1295" i="12"/>
  <c r="F1295" i="12"/>
  <c r="G1295" i="12"/>
  <c r="E1296" i="12"/>
  <c r="F1296" i="12"/>
  <c r="G1296" i="12"/>
  <c r="E1297" i="12"/>
  <c r="F1297" i="12"/>
  <c r="G1297" i="12"/>
  <c r="E1298" i="12"/>
  <c r="F1298" i="12"/>
  <c r="G1298" i="12"/>
  <c r="E1299" i="12"/>
  <c r="F1299" i="12"/>
  <c r="G1299" i="12"/>
  <c r="E1300" i="12"/>
  <c r="F1300" i="12"/>
  <c r="G1300" i="12"/>
  <c r="E1301" i="12"/>
  <c r="F1301" i="12"/>
  <c r="G1301" i="12"/>
  <c r="E1302" i="12"/>
  <c r="F1302" i="12"/>
  <c r="G1302" i="12"/>
  <c r="E1303" i="12"/>
  <c r="F1303" i="12"/>
  <c r="G1303" i="12"/>
  <c r="F1304" i="12"/>
  <c r="G1304" i="12"/>
  <c r="F1305" i="12"/>
  <c r="G1305" i="12"/>
  <c r="F1306" i="12"/>
  <c r="G1306" i="12"/>
  <c r="F1307" i="12"/>
  <c r="G1307" i="12"/>
  <c r="F1308" i="12"/>
  <c r="G1308" i="12"/>
  <c r="F1309" i="12"/>
  <c r="G1309" i="12"/>
  <c r="F1310" i="12"/>
  <c r="G1310" i="12"/>
  <c r="F1311" i="12"/>
  <c r="G1311" i="12"/>
  <c r="F1312" i="12"/>
  <c r="G1312" i="12"/>
  <c r="F1313" i="12"/>
  <c r="G1313" i="12"/>
  <c r="F1314" i="12"/>
  <c r="G1314" i="12"/>
  <c r="F1315" i="12"/>
  <c r="G1315" i="12"/>
  <c r="F1316" i="12"/>
  <c r="G1316" i="12"/>
  <c r="F1317" i="12"/>
  <c r="G1317" i="12"/>
  <c r="F1318" i="12"/>
  <c r="G1318" i="12"/>
  <c r="F1319" i="12"/>
  <c r="G1319" i="12"/>
  <c r="F1320" i="12"/>
  <c r="G1320" i="12"/>
  <c r="F1321" i="12"/>
  <c r="G1321" i="12"/>
  <c r="F1322" i="12"/>
  <c r="G1322" i="12"/>
  <c r="F1323" i="12"/>
  <c r="G1323" i="12"/>
  <c r="F1324" i="12"/>
  <c r="G1324" i="12"/>
  <c r="F1325" i="12"/>
  <c r="G1325" i="12"/>
  <c r="F1326" i="12"/>
  <c r="G1326" i="12"/>
  <c r="F1327" i="12"/>
  <c r="G1327" i="12"/>
  <c r="F1328" i="12"/>
  <c r="G1328" i="12"/>
  <c r="F1329" i="12"/>
  <c r="G1329" i="12"/>
  <c r="F1330" i="12"/>
  <c r="G1330" i="12"/>
  <c r="F1331" i="12"/>
  <c r="G1331" i="12"/>
  <c r="F1332" i="12"/>
  <c r="G1332" i="12"/>
  <c r="F1333" i="12"/>
  <c r="G1333" i="12"/>
  <c r="F1334" i="12"/>
  <c r="G1334" i="12"/>
  <c r="F1335" i="12"/>
  <c r="G1335" i="12"/>
  <c r="F1336" i="12"/>
  <c r="G1336" i="12"/>
  <c r="F1337" i="12"/>
  <c r="G1337" i="12"/>
  <c r="F1338" i="12"/>
  <c r="G1338" i="12"/>
  <c r="F1339" i="12"/>
  <c r="G1339" i="12"/>
  <c r="F1340" i="12"/>
  <c r="G1340" i="12"/>
  <c r="F1341" i="12"/>
  <c r="G1341" i="12"/>
  <c r="F1342" i="12"/>
  <c r="G1342" i="12"/>
  <c r="F1343" i="12"/>
  <c r="G1343" i="12"/>
  <c r="F1344" i="12"/>
  <c r="G1344" i="12"/>
  <c r="F1345" i="12"/>
  <c r="G1345" i="12"/>
  <c r="F1346" i="12"/>
  <c r="G1346" i="12"/>
  <c r="F1347" i="12"/>
  <c r="G1347" i="12"/>
  <c r="F1348" i="12"/>
  <c r="G1348" i="12"/>
  <c r="F1349" i="12"/>
  <c r="G1349" i="12"/>
  <c r="F1350" i="12"/>
  <c r="G1350" i="12"/>
  <c r="F1351" i="12"/>
  <c r="G1351" i="12"/>
  <c r="F1352" i="12"/>
  <c r="G1352" i="12"/>
  <c r="F1353" i="12"/>
  <c r="G1353" i="12"/>
  <c r="F1354" i="12"/>
  <c r="G1354" i="12"/>
  <c r="F1355" i="12"/>
  <c r="G1355" i="12"/>
  <c r="F1356" i="12"/>
  <c r="G1356" i="12"/>
  <c r="F1357" i="12"/>
  <c r="G1357" i="12"/>
  <c r="F1358" i="12"/>
  <c r="G1358" i="12"/>
  <c r="F1359" i="12"/>
  <c r="G1359" i="12"/>
  <c r="F1360" i="12"/>
  <c r="G1360" i="12"/>
  <c r="F1361" i="12"/>
  <c r="G1361" i="12"/>
  <c r="F1362" i="12"/>
  <c r="G1362" i="12"/>
  <c r="F1363" i="12"/>
  <c r="G1363" i="12"/>
  <c r="E5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E1236" i="10"/>
  <c r="F1236" i="10"/>
  <c r="G1236" i="10"/>
  <c r="E1237" i="10"/>
  <c r="F1237" i="10"/>
  <c r="G1237" i="10"/>
  <c r="E1238" i="10"/>
  <c r="F1238" i="10"/>
  <c r="G1238" i="10"/>
  <c r="E1239" i="10"/>
  <c r="F1239" i="10"/>
  <c r="G1239" i="10"/>
  <c r="E1240" i="10"/>
  <c r="F1240" i="10"/>
  <c r="G1240" i="10"/>
  <c r="E1241" i="10"/>
  <c r="F1241" i="10"/>
  <c r="G1241" i="10"/>
  <c r="E1242" i="10"/>
  <c r="F1242" i="10"/>
  <c r="G1242" i="10"/>
  <c r="E1243" i="10"/>
  <c r="F1243" i="10"/>
  <c r="G1243" i="10"/>
  <c r="E1244" i="10"/>
  <c r="F1244" i="10"/>
  <c r="G1244" i="10"/>
  <c r="E1245" i="10"/>
  <c r="F1245" i="10"/>
  <c r="G1245" i="10"/>
  <c r="E1246" i="10"/>
  <c r="F1246" i="10"/>
  <c r="G1246" i="10"/>
  <c r="E1247" i="10"/>
  <c r="F1247" i="10"/>
  <c r="G1247" i="10"/>
  <c r="E1248" i="10"/>
  <c r="F1248" i="10"/>
  <c r="G1248" i="10"/>
  <c r="E1249" i="10"/>
  <c r="F1249" i="10"/>
  <c r="G1249" i="10"/>
  <c r="E1250" i="10"/>
  <c r="F1250" i="10"/>
  <c r="G1250" i="10"/>
  <c r="E1251" i="10"/>
  <c r="F1251" i="10"/>
  <c r="G1251" i="10"/>
  <c r="E1252" i="10"/>
  <c r="F1252" i="10"/>
  <c r="G1252" i="10"/>
  <c r="E1253" i="10"/>
  <c r="F1253" i="10"/>
  <c r="G1253" i="10"/>
  <c r="E1254" i="10"/>
  <c r="F1254" i="10"/>
  <c r="G1254" i="10"/>
  <c r="E1255" i="10"/>
  <c r="F1255" i="10"/>
  <c r="G1255" i="10"/>
  <c r="E1256" i="10"/>
  <c r="F1256" i="10"/>
  <c r="G1256" i="10"/>
  <c r="E1257" i="10"/>
  <c r="F1257" i="10"/>
  <c r="G1257" i="10"/>
  <c r="E1258" i="10"/>
  <c r="F1258" i="10"/>
  <c r="G1258" i="10"/>
  <c r="E1259" i="10"/>
  <c r="F1259" i="10"/>
  <c r="G1259" i="10"/>
  <c r="E1260" i="10"/>
  <c r="F1260" i="10"/>
  <c r="G1260" i="10"/>
  <c r="E1261" i="10"/>
  <c r="F1261" i="10"/>
  <c r="G1261" i="10"/>
  <c r="E1262" i="10"/>
  <c r="F1262" i="10"/>
  <c r="G1262" i="10"/>
  <c r="E1263" i="10"/>
  <c r="F1263" i="10"/>
  <c r="G1263" i="10"/>
  <c r="E1264" i="10"/>
  <c r="F1264" i="10"/>
  <c r="G1264" i="10"/>
  <c r="E1265" i="10"/>
  <c r="F1265" i="10"/>
  <c r="G1265" i="10"/>
  <c r="E1266" i="10"/>
  <c r="F1266" i="10"/>
  <c r="G1266" i="10"/>
  <c r="E1267" i="10"/>
  <c r="F1267" i="10"/>
  <c r="G1267" i="10"/>
  <c r="E1268" i="10"/>
  <c r="F1268" i="10"/>
  <c r="G1268" i="10"/>
  <c r="E1269" i="10"/>
  <c r="F1269" i="10"/>
  <c r="G1269" i="10"/>
  <c r="E1270" i="10"/>
  <c r="F1270" i="10"/>
  <c r="G1270" i="10"/>
  <c r="E1271" i="10"/>
  <c r="F1271" i="10"/>
  <c r="G1271" i="10"/>
  <c r="E1272" i="10"/>
  <c r="F1272" i="10"/>
  <c r="G1272" i="10"/>
  <c r="E1273" i="10"/>
  <c r="F1273" i="10"/>
  <c r="G1273" i="10"/>
  <c r="E1274" i="10"/>
  <c r="F1274" i="10"/>
  <c r="G1274" i="10"/>
  <c r="E1275" i="10"/>
  <c r="F1275" i="10"/>
  <c r="G1275" i="10"/>
  <c r="E1276" i="10"/>
  <c r="F1276" i="10"/>
  <c r="G1276" i="10"/>
  <c r="E1277" i="10"/>
  <c r="F1277" i="10"/>
  <c r="G1277" i="10"/>
  <c r="E1278" i="10"/>
  <c r="F1278" i="10"/>
  <c r="G1278" i="10"/>
  <c r="E1279" i="10"/>
  <c r="F1279" i="10"/>
  <c r="G1279" i="10"/>
  <c r="E1280" i="10"/>
  <c r="F1280" i="10"/>
  <c r="G1280" i="10"/>
  <c r="E1281" i="10"/>
  <c r="F1281" i="10"/>
  <c r="G1281" i="10"/>
  <c r="E1282" i="10"/>
  <c r="F1282" i="10"/>
  <c r="G1282" i="10"/>
  <c r="E1283" i="10"/>
  <c r="F1283" i="10"/>
  <c r="G1283" i="10"/>
  <c r="E1284" i="10"/>
  <c r="F1284" i="10"/>
  <c r="G1284" i="10"/>
  <c r="E1285" i="10"/>
  <c r="F1285" i="10"/>
  <c r="G1285" i="10"/>
  <c r="E1286" i="10"/>
  <c r="F1286" i="10"/>
  <c r="G1286" i="10"/>
  <c r="E1287" i="10"/>
  <c r="F1287" i="10"/>
  <c r="G1287" i="10"/>
  <c r="E1288" i="10"/>
  <c r="F1288" i="10"/>
  <c r="G1288" i="10"/>
  <c r="E1289" i="10"/>
  <c r="F1289" i="10"/>
  <c r="G1289" i="10"/>
  <c r="E1290" i="10"/>
  <c r="F1290" i="10"/>
  <c r="G1290" i="10"/>
  <c r="E1291" i="10"/>
  <c r="F1291" i="10"/>
  <c r="G1291" i="10"/>
  <c r="E1292" i="10"/>
  <c r="F1292" i="10"/>
  <c r="G1292" i="10"/>
  <c r="E1293" i="10"/>
  <c r="F1293" i="10"/>
  <c r="G1293" i="10"/>
  <c r="E1294" i="10"/>
  <c r="F1294" i="10"/>
  <c r="G1294" i="10"/>
  <c r="E1295" i="10"/>
  <c r="F1295" i="10"/>
  <c r="G1295" i="10"/>
  <c r="E1296" i="10"/>
  <c r="F1296" i="10"/>
  <c r="G1296" i="10"/>
  <c r="E1297" i="10"/>
  <c r="F1297" i="10"/>
  <c r="G1297" i="10"/>
  <c r="E1298" i="10"/>
  <c r="F1298" i="10"/>
  <c r="G1298" i="10"/>
  <c r="E1299" i="10"/>
  <c r="F1299" i="10"/>
  <c r="G1299" i="10"/>
  <c r="E1300" i="10"/>
  <c r="F1300" i="10"/>
  <c r="G1300" i="10"/>
  <c r="E1301" i="10"/>
  <c r="F1301" i="10"/>
  <c r="G1301" i="10"/>
  <c r="E1302" i="10"/>
  <c r="F1302" i="10"/>
  <c r="G1302" i="10"/>
  <c r="E1303" i="10"/>
  <c r="F1303" i="10"/>
  <c r="G1303" i="10"/>
  <c r="F1304" i="10"/>
  <c r="G1304" i="10"/>
  <c r="F1305" i="10"/>
  <c r="G1305" i="10"/>
  <c r="F1306" i="10"/>
  <c r="G1306" i="10"/>
  <c r="F1307" i="10"/>
  <c r="G1307" i="10"/>
  <c r="F1308" i="10"/>
  <c r="G1308" i="10"/>
  <c r="F1309" i="10"/>
  <c r="G1309" i="10"/>
  <c r="F1310" i="10"/>
  <c r="G1310" i="10"/>
  <c r="F1311" i="10"/>
  <c r="G1311" i="10"/>
  <c r="F1312" i="10"/>
  <c r="G1312" i="10"/>
  <c r="F1313" i="10"/>
  <c r="G1313" i="10"/>
  <c r="F1314" i="10"/>
  <c r="G1314" i="10"/>
  <c r="F1315" i="10"/>
  <c r="G1315" i="10"/>
  <c r="F1316" i="10"/>
  <c r="G1316" i="10"/>
  <c r="F1317" i="10"/>
  <c r="G1317" i="10"/>
  <c r="F1318" i="10"/>
  <c r="G1318" i="10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A1" i="12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5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373" i="3"/>
  <c r="F396" i="3"/>
  <c r="F407" i="3"/>
  <c r="F376" i="3"/>
  <c r="F397" i="3"/>
  <c r="F408" i="3"/>
  <c r="F341" i="3"/>
  <c r="F381" i="3"/>
  <c r="F398" i="3"/>
  <c r="F412" i="3"/>
  <c r="F349" i="3"/>
  <c r="F384" i="3"/>
  <c r="F399" i="3"/>
  <c r="F413" i="3"/>
  <c r="F357" i="3"/>
  <c r="F389" i="3"/>
  <c r="F400" i="3"/>
  <c r="F360" i="3"/>
  <c r="F390" i="3"/>
  <c r="F404" i="3"/>
  <c r="F365" i="3"/>
  <c r="F391" i="3"/>
  <c r="F405" i="3"/>
  <c r="F368" i="3"/>
  <c r="F392" i="3"/>
  <c r="F406" i="3"/>
  <c r="G1" i="3" l="1"/>
</calcChain>
</file>

<file path=xl/sharedStrings.xml><?xml version="1.0" encoding="utf-8"?>
<sst xmlns="http://schemas.openxmlformats.org/spreadsheetml/2006/main" count="82" uniqueCount="51">
  <si>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</si>
  <si>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</si>
  <si>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</si>
  <si>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</si>
  <si>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</si>
  <si>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</si>
  <si>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</si>
  <si>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</si>
  <si>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</si>
  <si>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</si>
  <si>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</si>
  <si>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</si>
  <si>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</si>
  <si>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</si>
  <si>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</si>
  <si>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</si>
  <si>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</si>
  <si>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</si>
  <si>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</si>
  <si>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</si>
  <si>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</si>
  <si>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</si>
  <si>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</si>
  <si>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</si>
  <si>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</si>
  <si>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</si>
  <si>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</si>
  <si>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</si>
  <si>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</si>
  <si>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</si>
  <si>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</si>
  <si>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</si>
  <si>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</si>
  <si>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</si>
  <si>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</si>
  <si>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</si>
  <si>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</si>
  <si>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>CEE300/TAM324</t>
  </si>
  <si>
    <t>TEST</t>
  </si>
  <si>
    <t>Low Strength (LS)</t>
  </si>
  <si>
    <t>High Strength (HS)</t>
  </si>
  <si>
    <t>Failure Load (kips)</t>
  </si>
  <si>
    <t>Split Cylinder Test (Indirect Tension)</t>
  </si>
  <si>
    <t>Compression Test</t>
  </si>
  <si>
    <t>Failure Load (kips) - 4x8 #1</t>
  </si>
  <si>
    <t>Failure Load (kips) - 4x8 #2</t>
  </si>
  <si>
    <t>Failure Load (kips) - 4x8 #3</t>
  </si>
  <si>
    <t xml:space="preserve">Failure Load (kips) - 6x12 </t>
  </si>
  <si>
    <t xml:space="preserve">Beam Flexure Test (Bending)		</t>
  </si>
  <si>
    <t xml:space="preserve"> 2026-04-15 AB5</t>
  </si>
  <si>
    <t>Spring 2026 - Section AB5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</si>
</sst>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36" borderId="14" xfId="0" applyFont="1" applyFill="1" applyBorder="1"/>
    <xf numFmtId="2" fontId="20" fillId="36" borderId="14" xfId="42" applyNumberFormat="1" applyFont="1" applyFill="1" applyBorder="1" applyAlignment="1">
      <alignment horizontal="center"/>
    </xf>
    <xf numFmtId="2" fontId="20" fillId="36" borderId="14" xfId="0" applyNumberFormat="1" applyFont="1" applyFill="1" applyBorder="1" applyAlignment="1">
      <alignment horizontal="center"/>
    </xf>
    <xf numFmtId="164" fontId="20" fillId="36" borderId="14" xfId="0" applyNumberFormat="1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/>
    </xf>
    <xf numFmtId="0" fontId="20" fillId="36" borderId="15" xfId="0" applyFont="1" applyFill="1" applyBorder="1"/>
    <xf numFmtId="164" fontId="20" fillId="36" borderId="15" xfId="0" applyNumberFormat="1" applyFont="1" applyFill="1" applyBorder="1" applyAlignment="1">
      <alignment horizontal="center"/>
    </xf>
    <xf numFmtId="0" fontId="20" fillId="36" borderId="16" xfId="0" applyFont="1" applyFill="1" applyBorder="1"/>
    <xf numFmtId="164" fontId="20" fillId="36" borderId="16" xfId="0" applyNumberFormat="1" applyFont="1" applyFill="1" applyBorder="1" applyAlignment="1">
      <alignment horizontal="center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activeCell="B7" sqref="B7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41" t="s">
        <v>5</v>
      </c>
      <c r="B1" s="41"/>
      <c r="C1" s="41"/>
      <c r="D1" s="41"/>
      <c r="E1" s="41"/>
      <c r="F1" s="41"/>
      <c r="G1" s="41"/>
      <c r="H1" s="41"/>
    </row>
    <row r="2" spans="1:8" x14ac:dyDescent="0.25">
      <c r="A2" s="41" t="s">
        <v>30</v>
      </c>
      <c r="B2" s="41"/>
      <c r="C2" s="41"/>
      <c r="D2" s="41"/>
      <c r="E2" s="41"/>
      <c r="F2" s="41"/>
      <c r="G2" s="41"/>
      <c r="H2" s="41"/>
    </row>
    <row r="4" spans="1:8" x14ac:dyDescent="0.25">
      <c r="A4" s="2" t="s">
        <v>4</v>
      </c>
    </row>
    <row r="6" spans="1:8" x14ac:dyDescent="0.25">
      <c r="B6" s="41" t="s">
        <v>49</v>
      </c>
      <c r="C6" s="41"/>
      <c r="D6" s="41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42" t="s">
        <v>15</v>
      </c>
      <c r="D10" s="42"/>
      <c r="E10" s="3"/>
      <c r="F10" s="42" t="s">
        <v>18</v>
      </c>
      <c r="G10" s="42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40" t="s">
        <v>33</v>
      </c>
      <c r="C18" s="40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40" t="s">
        <v>7</v>
      </c>
      <c r="C22" s="40"/>
      <c r="D22" s="40"/>
    </row>
    <row r="23" spans="1:6" x14ac:dyDescent="0.25">
      <c r="B23" s="40" t="s">
        <v>8</v>
      </c>
      <c r="C23" s="40"/>
      <c r="D23" s="40"/>
    </row>
    <row r="24" spans="1:6" x14ac:dyDescent="0.25">
      <c r="B24" s="40" t="s">
        <v>9</v>
      </c>
      <c r="C24" s="40"/>
      <c r="D24" s="40"/>
    </row>
    <row r="25" spans="1:6" x14ac:dyDescent="0.25">
      <c r="B25" s="40" t="s">
        <v>10</v>
      </c>
      <c r="C25" s="40"/>
      <c r="D25" s="40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6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2.6504971102747086</v>
      </c>
      <c r="H1" s="11" t="s">
        <v>25</v>
      </c>
    </row>
    <row r="2" spans="1:8" s="9" customFormat="1" ht="15" x14ac:dyDescent="0.25">
      <c r="A2" s="43" t="str">
        <f xml:space="preserve"> Lab_session &amp; Parameters!B22</f>
        <v xml:space="preserve"> 2026-04-15 AB5 4x8 LS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0.11328125</v>
      </c>
      <c r="B5" s="23">
        <v>-2.1142930000000001E-2</v>
      </c>
      <c r="C5" s="25">
        <v>-0.14747325</v>
      </c>
      <c r="D5" s="26">
        <v>-1.1479855E-5</v>
      </c>
      <c r="E5" s="28">
        <f t="shared" ref="E5:E68" si="0" xml:space="preserve"> (delta_0 - D5) / L</f>
        <v>0</v>
      </c>
      <c r="F5" s="18">
        <f t="shared" ref="F5:F68" si="1" xml:space="preserve"> -B5 / A_4x8_in2</f>
        <v>1.6825009104729635E-3</v>
      </c>
      <c r="G5" s="12">
        <f t="shared" ref="G5:G68" si="2" xml:space="preserve"> -B5 * kip_to_N / A_4x8_mm2</f>
        <v>1.1600379053205153E-2</v>
      </c>
    </row>
    <row r="6" spans="1:8" x14ac:dyDescent="0.25">
      <c r="A6" s="24">
        <v>0.21289063</v>
      </c>
      <c r="B6" s="23">
        <v>-2.2884831000000001E-2</v>
      </c>
      <c r="C6" s="25">
        <v>-0.14744765000000001</v>
      </c>
      <c r="D6" s="26">
        <v>-1.3846158999999999E-5</v>
      </c>
      <c r="E6" s="28">
        <f t="shared" si="0"/>
        <v>3.9438399999999981E-7</v>
      </c>
      <c r="F6" s="18">
        <f t="shared" si="1"/>
        <v>1.8211169877363213E-3</v>
      </c>
      <c r="G6" s="12">
        <f t="shared" si="2"/>
        <v>1.255609861871273E-2</v>
      </c>
    </row>
    <row r="7" spans="1:8" x14ac:dyDescent="0.25">
      <c r="A7" s="24">
        <v>0.3125</v>
      </c>
      <c r="B7" s="23">
        <v>-3.1800382000000002E-2</v>
      </c>
      <c r="C7" s="25">
        <v>-0.14754972</v>
      </c>
      <c r="D7" s="26">
        <v>-1.3881921000000001E-5</v>
      </c>
      <c r="E7" s="28">
        <f t="shared" si="0"/>
        <v>4.0034433333333345E-7</v>
      </c>
      <c r="F7" s="18">
        <f t="shared" si="1"/>
        <v>2.5305939937552667E-3</v>
      </c>
      <c r="G7" s="12">
        <f t="shared" si="2"/>
        <v>1.7447746610177596E-2</v>
      </c>
    </row>
    <row r="8" spans="1:8" x14ac:dyDescent="0.25">
      <c r="A8" s="24">
        <v>0.41210938000000003</v>
      </c>
      <c r="B8" s="23">
        <v>-2.9308299999999999E-2</v>
      </c>
      <c r="C8" s="25">
        <v>-0.1476343</v>
      </c>
      <c r="D8" s="26">
        <v>-1.6534327999999998E-5</v>
      </c>
      <c r="E8" s="28">
        <f t="shared" si="0"/>
        <v>8.4241216666666634E-7</v>
      </c>
      <c r="F8" s="18">
        <f t="shared" si="1"/>
        <v>2.3322804093100979E-3</v>
      </c>
      <c r="G8" s="12">
        <f t="shared" si="2"/>
        <v>1.6080429221732868E-2</v>
      </c>
    </row>
    <row r="9" spans="1:8" x14ac:dyDescent="0.25">
      <c r="A9" s="24">
        <v>0.51171875</v>
      </c>
      <c r="B9" s="23">
        <v>-3.3959698000000003E-2</v>
      </c>
      <c r="C9" s="25">
        <v>-0.1480244</v>
      </c>
      <c r="D9" s="26">
        <v>-1.9323825000000001E-5</v>
      </c>
      <c r="E9" s="28">
        <f t="shared" si="0"/>
        <v>1.3073283333333334E-6</v>
      </c>
      <c r="F9" s="18">
        <f t="shared" si="1"/>
        <v>2.7024269013039763E-3</v>
      </c>
      <c r="G9" s="12">
        <f t="shared" si="2"/>
        <v>1.8632487045663629E-2</v>
      </c>
    </row>
    <row r="10" spans="1:8" x14ac:dyDescent="0.25">
      <c r="A10" s="24">
        <v>0.61132812999999997</v>
      </c>
      <c r="B10" s="23">
        <v>-3.9179671999999999E-2</v>
      </c>
      <c r="C10" s="25">
        <v>-0.14862116</v>
      </c>
      <c r="D10" s="26">
        <v>-2.3055076E-5</v>
      </c>
      <c r="E10" s="28">
        <f t="shared" si="0"/>
        <v>1.9292035000000001E-6</v>
      </c>
      <c r="F10" s="18">
        <f t="shared" si="1"/>
        <v>3.1178192337595625E-3</v>
      </c>
      <c r="G10" s="12">
        <f t="shared" si="2"/>
        <v>2.1496502442199278E-2</v>
      </c>
    </row>
    <row r="11" spans="1:8" x14ac:dyDescent="0.25">
      <c r="A11" s="24">
        <v>0.7109375</v>
      </c>
      <c r="B11" s="23">
        <v>-3.6634083999999997E-2</v>
      </c>
      <c r="C11" s="25">
        <v>-0.14932337000000001</v>
      </c>
      <c r="D11" s="26">
        <v>-2.8854606999999999E-5</v>
      </c>
      <c r="E11" s="28">
        <f t="shared" si="0"/>
        <v>2.8957919999999997E-6</v>
      </c>
      <c r="F11" s="18">
        <f t="shared" si="1"/>
        <v>2.9152477771218566E-3</v>
      </c>
      <c r="G11" s="12">
        <f t="shared" si="2"/>
        <v>2.0099828201056238E-2</v>
      </c>
    </row>
    <row r="12" spans="1:8" x14ac:dyDescent="0.25">
      <c r="A12" s="24">
        <v>0.81054687999999997</v>
      </c>
      <c r="B12" s="23">
        <v>-2.2952862000000001E-2</v>
      </c>
      <c r="C12" s="25">
        <v>-0.15012924</v>
      </c>
      <c r="D12" s="26">
        <v>-3.4576653000000002E-5</v>
      </c>
      <c r="E12" s="28">
        <f t="shared" si="0"/>
        <v>3.8494663333333336E-6</v>
      </c>
      <c r="F12" s="18">
        <f t="shared" si="1"/>
        <v>1.8265307227030637E-3</v>
      </c>
      <c r="G12" s="12">
        <f t="shared" si="2"/>
        <v>1.2593424825977693E-2</v>
      </c>
    </row>
    <row r="13" spans="1:8" x14ac:dyDescent="0.25">
      <c r="A13" s="24">
        <v>0.91015625</v>
      </c>
      <c r="B13" s="23">
        <v>-3.8397635999999999E-2</v>
      </c>
      <c r="C13" s="25">
        <v>-0.15120101</v>
      </c>
      <c r="D13" s="26">
        <v>-3.9887429E-5</v>
      </c>
      <c r="E13" s="28">
        <f t="shared" si="0"/>
        <v>4.7345956666666663E-6</v>
      </c>
      <c r="F13" s="18">
        <f t="shared" si="1"/>
        <v>3.0555867862216558E-3</v>
      </c>
      <c r="G13" s="12">
        <f t="shared" si="2"/>
        <v>2.1067426905684125E-2</v>
      </c>
    </row>
    <row r="14" spans="1:8" x14ac:dyDescent="0.25">
      <c r="A14" s="24">
        <v>1.0097655999999999</v>
      </c>
      <c r="B14" s="23">
        <v>-3.2771981999999998E-2</v>
      </c>
      <c r="C14" s="25">
        <v>-0.15233357</v>
      </c>
      <c r="D14" s="26">
        <v>-3.9583447E-5</v>
      </c>
      <c r="E14" s="28">
        <f t="shared" si="0"/>
        <v>4.6839319999999994E-6</v>
      </c>
      <c r="F14" s="18">
        <f t="shared" si="1"/>
        <v>2.6079114651093092E-3</v>
      </c>
      <c r="G14" s="12">
        <f t="shared" si="2"/>
        <v>1.7980829219262244E-2</v>
      </c>
    </row>
    <row r="15" spans="1:8" x14ac:dyDescent="0.25">
      <c r="A15" s="24">
        <v>1.109375</v>
      </c>
      <c r="B15" s="23">
        <v>-5.9245665000000003E-2</v>
      </c>
      <c r="C15" s="25">
        <v>-0.15373961999999999</v>
      </c>
      <c r="D15" s="26">
        <v>-3.5941600999999998E-5</v>
      </c>
      <c r="E15" s="28">
        <f t="shared" si="0"/>
        <v>4.0769576666666662E-6</v>
      </c>
      <c r="F15" s="18">
        <f t="shared" si="1"/>
        <v>4.7146202207582477E-3</v>
      </c>
      <c r="G15" s="12">
        <f t="shared" si="2"/>
        <v>3.2506004194272492E-2</v>
      </c>
    </row>
    <row r="16" spans="1:8" x14ac:dyDescent="0.25">
      <c r="A16" s="24">
        <v>1.2089844000000001</v>
      </c>
      <c r="B16" s="23">
        <v>-7.6023296000000004E-2</v>
      </c>
      <c r="C16" s="25">
        <v>-0.15520436000000001</v>
      </c>
      <c r="D16" s="26">
        <v>-3.2341478999999998E-5</v>
      </c>
      <c r="E16" s="28">
        <f t="shared" si="0"/>
        <v>3.4769373333333328E-6</v>
      </c>
      <c r="F16" s="18">
        <f t="shared" si="1"/>
        <v>6.0497416742691578E-3</v>
      </c>
      <c r="G16" s="12">
        <f t="shared" si="2"/>
        <v>4.1711297841595989E-2</v>
      </c>
    </row>
    <row r="17" spans="1:7" x14ac:dyDescent="0.25">
      <c r="A17" s="24">
        <v>1.3085937999999999</v>
      </c>
      <c r="B17" s="23">
        <v>-8.7447412000000002E-2</v>
      </c>
      <c r="C17" s="25">
        <v>-0.15696131999999999</v>
      </c>
      <c r="D17" s="26">
        <v>-2.9414890000000001E-5</v>
      </c>
      <c r="E17" s="28">
        <f t="shared" si="0"/>
        <v>2.9891724999999999E-6</v>
      </c>
      <c r="F17" s="18">
        <f t="shared" si="1"/>
        <v>6.9588439401967635E-3</v>
      </c>
      <c r="G17" s="12">
        <f t="shared" si="2"/>
        <v>4.7979306861527744E-2</v>
      </c>
    </row>
    <row r="18" spans="1:7" x14ac:dyDescent="0.25">
      <c r="A18" s="24">
        <v>1.4082030999999999</v>
      </c>
      <c r="B18" s="23">
        <v>-9.8016015999999997E-2</v>
      </c>
      <c r="C18" s="25">
        <v>-0.15880921000000001</v>
      </c>
      <c r="D18" s="26">
        <v>-3.0863284000000003E-5</v>
      </c>
      <c r="E18" s="28">
        <f t="shared" si="0"/>
        <v>3.2305715E-6</v>
      </c>
      <c r="F18" s="18">
        <f t="shared" si="1"/>
        <v>7.7998667242871519E-3</v>
      </c>
      <c r="G18" s="12">
        <f t="shared" si="2"/>
        <v>5.3777926658463183E-2</v>
      </c>
    </row>
    <row r="19" spans="1:7" x14ac:dyDescent="0.25">
      <c r="A19" s="24">
        <v>1.5078125</v>
      </c>
      <c r="B19" s="23">
        <v>-0.10379380000000001</v>
      </c>
      <c r="C19" s="25">
        <v>-0.16109121000000001</v>
      </c>
      <c r="D19" s="26">
        <v>-3.3926965E-5</v>
      </c>
      <c r="E19" s="28">
        <f t="shared" si="0"/>
        <v>3.7411849999999997E-6</v>
      </c>
      <c r="F19" s="18">
        <f t="shared" si="1"/>
        <v>8.2596481661457843E-3</v>
      </c>
      <c r="G19" s="12">
        <f t="shared" si="2"/>
        <v>5.6947992703592409E-2</v>
      </c>
    </row>
    <row r="20" spans="1:7" x14ac:dyDescent="0.25">
      <c r="A20" s="24">
        <v>1.6074219000000001</v>
      </c>
      <c r="B20" s="23">
        <v>-0.12691821</v>
      </c>
      <c r="C20" s="25">
        <v>-0.16340199</v>
      </c>
      <c r="D20" s="26">
        <v>-3.9422514000000002E-5</v>
      </c>
      <c r="E20" s="28">
        <f t="shared" si="0"/>
        <v>4.6571098333333331E-6</v>
      </c>
      <c r="F20" s="18">
        <f t="shared" si="1"/>
        <v>1.0099830244937611E-2</v>
      </c>
      <c r="G20" s="12">
        <f t="shared" si="2"/>
        <v>6.9635539859153522E-2</v>
      </c>
    </row>
    <row r="21" spans="1:7" x14ac:dyDescent="0.25">
      <c r="A21" s="24">
        <v>1.7070312999999999</v>
      </c>
      <c r="B21" s="23">
        <v>-0.15069879999999999</v>
      </c>
      <c r="C21" s="25">
        <v>-0.16589208999999999</v>
      </c>
      <c r="D21" s="26">
        <v>-4.9144026E-5</v>
      </c>
      <c r="E21" s="28">
        <f t="shared" si="0"/>
        <v>6.277361833333333E-6</v>
      </c>
      <c r="F21" s="18">
        <f t="shared" si="1"/>
        <v>1.1992229469008459E-2</v>
      </c>
      <c r="G21" s="12">
        <f t="shared" si="2"/>
        <v>8.2683109808486935E-2</v>
      </c>
    </row>
    <row r="22" spans="1:7" x14ac:dyDescent="0.25">
      <c r="A22" s="24">
        <v>1.8066405999999999</v>
      </c>
      <c r="B22" s="23">
        <v>-0.17408346</v>
      </c>
      <c r="C22" s="25">
        <v>-0.16875366999999999</v>
      </c>
      <c r="D22" s="26">
        <v>-4.9430128000000003E-5</v>
      </c>
      <c r="E22" s="28">
        <f t="shared" si="0"/>
        <v>6.3250454999999999E-6</v>
      </c>
      <c r="F22" s="18">
        <f t="shared" si="1"/>
        <v>1.3853121584770119E-2</v>
      </c>
      <c r="G22" s="12">
        <f t="shared" si="2"/>
        <v>9.5513446948624292E-2</v>
      </c>
    </row>
    <row r="23" spans="1:7" x14ac:dyDescent="0.25">
      <c r="A23" s="24">
        <v>1.90625</v>
      </c>
      <c r="B23" s="23">
        <v>-0.21228775</v>
      </c>
      <c r="C23" s="25">
        <v>-0.1717243</v>
      </c>
      <c r="D23" s="26">
        <v>-4.8154593999999998E-5</v>
      </c>
      <c r="E23" s="28">
        <f t="shared" si="0"/>
        <v>6.1124564999999997E-6</v>
      </c>
      <c r="F23" s="18">
        <f t="shared" si="1"/>
        <v>1.6893322385178253E-2</v>
      </c>
      <c r="G23" s="12">
        <f t="shared" si="2"/>
        <v>0.11647479173189582</v>
      </c>
    </row>
    <row r="24" spans="1:7" x14ac:dyDescent="0.25">
      <c r="A24" s="24">
        <v>2.0058593999999998</v>
      </c>
      <c r="B24" s="23">
        <v>-0.25846534999999998</v>
      </c>
      <c r="C24" s="25">
        <v>-0.17473024000000001</v>
      </c>
      <c r="D24" s="26">
        <v>-5.3638218E-5</v>
      </c>
      <c r="E24" s="28">
        <f t="shared" si="0"/>
        <v>7.026393833333333E-6</v>
      </c>
      <c r="F24" s="18">
        <f t="shared" si="1"/>
        <v>2.0568019035238406E-2</v>
      </c>
      <c r="G24" s="12">
        <f t="shared" si="2"/>
        <v>0.14181081014406888</v>
      </c>
    </row>
    <row r="25" spans="1:7" x14ac:dyDescent="0.25">
      <c r="A25" s="24">
        <v>2.1054688000000001</v>
      </c>
      <c r="B25" s="23">
        <v>-0.31860276999999998</v>
      </c>
      <c r="C25" s="25">
        <v>-0.17798038999999999</v>
      </c>
      <c r="D25" s="26">
        <v>-6.1422585999999999E-5</v>
      </c>
      <c r="E25" s="28">
        <f t="shared" si="0"/>
        <v>8.3237885E-6</v>
      </c>
      <c r="F25" s="18">
        <f t="shared" si="1"/>
        <v>2.535360286413511E-2</v>
      </c>
      <c r="G25" s="12">
        <f t="shared" si="2"/>
        <v>0.17480608881555862</v>
      </c>
    </row>
    <row r="26" spans="1:7" x14ac:dyDescent="0.25">
      <c r="A26" s="24">
        <v>2.2050781000000002</v>
      </c>
      <c r="B26" s="23">
        <v>-0.37753013000000002</v>
      </c>
      <c r="C26" s="25">
        <v>-0.18126523</v>
      </c>
      <c r="D26" s="26">
        <v>-6.7216155000000006E-5</v>
      </c>
      <c r="E26" s="28">
        <f t="shared" si="0"/>
        <v>9.2893833333333345E-6</v>
      </c>
      <c r="F26" s="18">
        <f t="shared" si="1"/>
        <v>3.0042893177812925E-2</v>
      </c>
      <c r="G26" s="12">
        <f t="shared" si="2"/>
        <v>0.20713745029689914</v>
      </c>
    </row>
    <row r="27" spans="1:7" x14ac:dyDescent="0.25">
      <c r="A27" s="24">
        <v>2.3046875</v>
      </c>
      <c r="B27" s="23">
        <v>-0.44242348999999997</v>
      </c>
      <c r="C27" s="25">
        <v>-0.18485978</v>
      </c>
      <c r="D27" s="26">
        <v>-7.9047683999999995E-5</v>
      </c>
      <c r="E27" s="28">
        <f t="shared" si="0"/>
        <v>1.1261304833333332E-5</v>
      </c>
      <c r="F27" s="18">
        <f t="shared" si="1"/>
        <v>3.5206942686733862E-2</v>
      </c>
      <c r="G27" s="12">
        <f t="shared" si="2"/>
        <v>0.24274214529594143</v>
      </c>
    </row>
    <row r="28" spans="1:7" x14ac:dyDescent="0.25">
      <c r="A28" s="24">
        <v>2.4042968999999998</v>
      </c>
      <c r="B28" s="23">
        <v>-0.52429289000000001</v>
      </c>
      <c r="C28" s="25">
        <v>-0.18838550000000001</v>
      </c>
      <c r="D28" s="26">
        <v>-8.8310240000000003E-5</v>
      </c>
      <c r="E28" s="28">
        <f t="shared" si="0"/>
        <v>1.2805064166666667E-5</v>
      </c>
      <c r="F28" s="18">
        <f t="shared" si="1"/>
        <v>4.172190253571767E-2</v>
      </c>
      <c r="G28" s="12">
        <f t="shared" si="2"/>
        <v>0.28766099395402589</v>
      </c>
    </row>
    <row r="29" spans="1:7" x14ac:dyDescent="0.25">
      <c r="A29" s="24">
        <v>2.5039063000000001</v>
      </c>
      <c r="B29" s="23">
        <v>-0.64147544000000001</v>
      </c>
      <c r="C29" s="25">
        <v>-0.19170818000000001</v>
      </c>
      <c r="D29" s="26">
        <v>-9.9545715999999995E-5</v>
      </c>
      <c r="E29" s="28">
        <f t="shared" si="0"/>
        <v>1.4677643499999999E-5</v>
      </c>
      <c r="F29" s="18">
        <f t="shared" si="1"/>
        <v>5.1046993574024264E-2</v>
      </c>
      <c r="G29" s="12">
        <f t="shared" si="2"/>
        <v>0.35195492097460279</v>
      </c>
    </row>
    <row r="30" spans="1:7" x14ac:dyDescent="0.25">
      <c r="A30" s="24">
        <v>2.6035156000000002</v>
      </c>
      <c r="B30" s="23">
        <v>-0.77020292999999995</v>
      </c>
      <c r="C30" s="25">
        <v>-0.19523252999999999</v>
      </c>
      <c r="D30" s="26">
        <v>-1.1621117E-4</v>
      </c>
      <c r="E30" s="28">
        <f t="shared" si="0"/>
        <v>1.7455219166666665E-5</v>
      </c>
      <c r="F30" s="18">
        <f t="shared" si="1"/>
        <v>6.1290801746680522E-2</v>
      </c>
      <c r="G30" s="12">
        <f t="shared" si="2"/>
        <v>0.42258314887715343</v>
      </c>
    </row>
    <row r="31" spans="1:7" x14ac:dyDescent="0.25">
      <c r="A31" s="24">
        <v>2.703125</v>
      </c>
      <c r="B31" s="23">
        <v>-0.91473519999999997</v>
      </c>
      <c r="C31" s="25">
        <v>-0.19860243999999999</v>
      </c>
      <c r="D31" s="26">
        <v>-1.3672709E-4</v>
      </c>
      <c r="E31" s="28">
        <f t="shared" si="0"/>
        <v>2.0874539166666666E-5</v>
      </c>
      <c r="F31" s="18">
        <f t="shared" si="1"/>
        <v>7.2792314350076756E-2</v>
      </c>
      <c r="G31" s="12">
        <f t="shared" si="2"/>
        <v>0.50188290143842051</v>
      </c>
    </row>
    <row r="32" spans="1:7" x14ac:dyDescent="0.25">
      <c r="A32" s="24">
        <v>2.8027343999999998</v>
      </c>
      <c r="B32" s="23">
        <v>-1.104176</v>
      </c>
      <c r="C32" s="25">
        <v>-0.2018636</v>
      </c>
      <c r="D32" s="26">
        <v>-1.6174911999999999E-4</v>
      </c>
      <c r="E32" s="28">
        <f t="shared" si="0"/>
        <v>2.50448775E-5</v>
      </c>
      <c r="F32" s="18">
        <f t="shared" si="1"/>
        <v>8.7867534221718321E-2</v>
      </c>
      <c r="G32" s="12">
        <f t="shared" si="2"/>
        <v>0.60582237851858056</v>
      </c>
    </row>
    <row r="33" spans="1:7" x14ac:dyDescent="0.25">
      <c r="A33" s="24">
        <v>2.9023438000000001</v>
      </c>
      <c r="B33" s="23">
        <v>-1.2699876999999999</v>
      </c>
      <c r="C33" s="25">
        <v>-0.20493840999999999</v>
      </c>
      <c r="D33" s="26">
        <v>-1.85436E-4</v>
      </c>
      <c r="E33" s="28">
        <f t="shared" si="0"/>
        <v>2.8992690833333335E-5</v>
      </c>
      <c r="F33" s="18">
        <f t="shared" si="1"/>
        <v>0.10106241006045352</v>
      </c>
      <c r="G33" s="12">
        <f t="shared" si="2"/>
        <v>0.6967974028627153</v>
      </c>
    </row>
    <row r="34" spans="1:7" x14ac:dyDescent="0.25">
      <c r="A34" s="24">
        <v>3.0019531000000002</v>
      </c>
      <c r="B34" s="23">
        <v>-1.4320322999999999</v>
      </c>
      <c r="C34" s="25">
        <v>-0.20759807999999999</v>
      </c>
      <c r="D34" s="26">
        <v>-2.0401476999999999E-4</v>
      </c>
      <c r="E34" s="28">
        <f t="shared" si="0"/>
        <v>3.2089152499999998E-5</v>
      </c>
      <c r="F34" s="18">
        <f t="shared" si="1"/>
        <v>0.11395750960612799</v>
      </c>
      <c r="G34" s="12">
        <f t="shared" si="2"/>
        <v>0.78570555246757168</v>
      </c>
    </row>
    <row r="35" spans="1:7" x14ac:dyDescent="0.25">
      <c r="A35" s="24">
        <v>3.1015625</v>
      </c>
      <c r="B35" s="23">
        <v>-1.5961308000000001</v>
      </c>
      <c r="C35" s="25">
        <v>-0.21003325</v>
      </c>
      <c r="D35" s="26">
        <v>-2.2189616E-4</v>
      </c>
      <c r="E35" s="28">
        <f t="shared" si="0"/>
        <v>3.5069384166666664E-5</v>
      </c>
      <c r="F35" s="18">
        <f t="shared" si="1"/>
        <v>0.12701605332061069</v>
      </c>
      <c r="G35" s="12">
        <f t="shared" si="2"/>
        <v>0.87574060447135671</v>
      </c>
    </row>
    <row r="36" spans="1:7" x14ac:dyDescent="0.25">
      <c r="A36" s="24">
        <v>3.2011718999999998</v>
      </c>
      <c r="B36" s="23">
        <v>-1.7591139</v>
      </c>
      <c r="C36" s="25">
        <v>-0.2120245</v>
      </c>
      <c r="D36" s="26">
        <v>-2.4116038999999999E-4</v>
      </c>
      <c r="E36" s="28">
        <f t="shared" si="0"/>
        <v>3.8280089166666664E-5</v>
      </c>
      <c r="F36" s="18">
        <f t="shared" si="1"/>
        <v>0.13998583632333103</v>
      </c>
      <c r="G36" s="12">
        <f t="shared" si="2"/>
        <v>0.96516367588418561</v>
      </c>
    </row>
    <row r="37" spans="1:7" x14ac:dyDescent="0.25">
      <c r="A37" s="24">
        <v>3.3007813000000001</v>
      </c>
      <c r="B37" s="23">
        <v>-1.8967179999999999</v>
      </c>
      <c r="C37" s="25">
        <v>-0.21367823999999999</v>
      </c>
      <c r="D37" s="26">
        <v>-2.6487111000000001E-4</v>
      </c>
      <c r="E37" s="28">
        <f t="shared" si="0"/>
        <v>4.2231875833333337E-5</v>
      </c>
      <c r="F37" s="18">
        <f t="shared" si="1"/>
        <v>0.15093602267568676</v>
      </c>
      <c r="G37" s="12">
        <f t="shared" si="2"/>
        <v>1.0406621862266567</v>
      </c>
    </row>
    <row r="38" spans="1:7" x14ac:dyDescent="0.25">
      <c r="A38" s="24">
        <v>3.4003906000000002</v>
      </c>
      <c r="B38" s="23">
        <v>-1.9975377000000001</v>
      </c>
      <c r="C38" s="25">
        <v>-0.21503949</v>
      </c>
      <c r="D38" s="26">
        <v>-2.7512906999999998E-4</v>
      </c>
      <c r="E38" s="28">
        <f t="shared" si="0"/>
        <v>4.394153583333333E-5</v>
      </c>
      <c r="F38" s="18">
        <f t="shared" si="1"/>
        <v>0.15895899948370776</v>
      </c>
      <c r="G38" s="12">
        <f t="shared" si="2"/>
        <v>1.0959783952871054</v>
      </c>
    </row>
    <row r="39" spans="1:7" x14ac:dyDescent="0.25">
      <c r="A39" s="24">
        <v>3.5</v>
      </c>
      <c r="B39" s="23">
        <v>-2.1108429000000002</v>
      </c>
      <c r="C39" s="25">
        <v>-0.21607889</v>
      </c>
      <c r="D39" s="26">
        <v>-2.8954742999999999E-4</v>
      </c>
      <c r="E39" s="28">
        <f t="shared" si="0"/>
        <v>4.6344595833333331E-5</v>
      </c>
      <c r="F39" s="18">
        <f t="shared" si="1"/>
        <v>0.16797554081271568</v>
      </c>
      <c r="G39" s="12">
        <f t="shared" si="2"/>
        <v>1.1581449572867535</v>
      </c>
    </row>
    <row r="40" spans="1:7" x14ac:dyDescent="0.25">
      <c r="A40" s="24">
        <v>3.5996093999999998</v>
      </c>
      <c r="B40" s="23">
        <v>-2.1816010000000001</v>
      </c>
      <c r="C40" s="25">
        <v>-0.21691837999999999</v>
      </c>
      <c r="D40" s="26">
        <v>-3.0360222000000003E-4</v>
      </c>
      <c r="E40" s="28">
        <f t="shared" si="0"/>
        <v>4.8687060833333335E-5</v>
      </c>
      <c r="F40" s="18">
        <f t="shared" si="1"/>
        <v>0.17360629150211099</v>
      </c>
      <c r="G40" s="12">
        <f t="shared" si="2"/>
        <v>1.1969674280173757</v>
      </c>
    </row>
    <row r="41" spans="1:7" x14ac:dyDescent="0.25">
      <c r="A41" s="24">
        <v>3.6992188000000001</v>
      </c>
      <c r="B41" s="23">
        <v>-2.2240961000000001</v>
      </c>
      <c r="C41" s="25">
        <v>-0.217553</v>
      </c>
      <c r="D41" s="26">
        <v>-3.0933620000000002E-4</v>
      </c>
      <c r="E41" s="28">
        <f t="shared" si="0"/>
        <v>4.9642724166666672E-5</v>
      </c>
      <c r="F41" s="18">
        <f t="shared" si="1"/>
        <v>0.1769879441132032</v>
      </c>
      <c r="G41" s="12">
        <f t="shared" si="2"/>
        <v>1.2202829887227209</v>
      </c>
    </row>
    <row r="42" spans="1:7" x14ac:dyDescent="0.25">
      <c r="A42" s="24">
        <v>3.7988281000000002</v>
      </c>
      <c r="B42" s="23">
        <v>-2.2671936000000001</v>
      </c>
      <c r="C42" s="25">
        <v>-0.21801693999999999</v>
      </c>
      <c r="D42" s="26">
        <v>-3.1345485999999999E-4</v>
      </c>
      <c r="E42" s="28">
        <f t="shared" si="0"/>
        <v>5.03291675E-5</v>
      </c>
      <c r="F42" s="18">
        <f t="shared" si="1"/>
        <v>0.18041753419315468</v>
      </c>
      <c r="G42" s="12">
        <f t="shared" si="2"/>
        <v>1.2439290650350157</v>
      </c>
    </row>
    <row r="43" spans="1:7" x14ac:dyDescent="0.25">
      <c r="A43" s="24">
        <v>3.8984375</v>
      </c>
      <c r="B43" s="23">
        <v>-2.2870431</v>
      </c>
      <c r="C43" s="25">
        <v>-0.21836649</v>
      </c>
      <c r="D43" s="26">
        <v>-3.2012460999999997E-4</v>
      </c>
      <c r="E43" s="28">
        <f t="shared" si="0"/>
        <v>5.1440792499999993E-5</v>
      </c>
      <c r="F43" s="18">
        <f t="shared" si="1"/>
        <v>0.18199710721460596</v>
      </c>
      <c r="G43" s="12">
        <f t="shared" si="2"/>
        <v>1.2548197847231852</v>
      </c>
    </row>
    <row r="44" spans="1:7" x14ac:dyDescent="0.25">
      <c r="A44" s="24">
        <v>3.9980468999999998</v>
      </c>
      <c r="B44" s="23">
        <v>-2.3151627000000001</v>
      </c>
      <c r="C44" s="25">
        <v>-0.21860592000000001</v>
      </c>
      <c r="D44" s="26">
        <v>-3.2236575000000001E-4</v>
      </c>
      <c r="E44" s="28">
        <f t="shared" si="0"/>
        <v>5.1814315833333332E-5</v>
      </c>
      <c r="F44" s="18">
        <f t="shared" si="1"/>
        <v>0.1842347938834894</v>
      </c>
      <c r="G44" s="12">
        <f t="shared" si="2"/>
        <v>1.2702480162324656</v>
      </c>
    </row>
    <row r="45" spans="1:7" x14ac:dyDescent="0.25">
      <c r="A45" s="24">
        <v>4.0976562999999997</v>
      </c>
      <c r="B45" s="23">
        <v>-2.3206085999999999</v>
      </c>
      <c r="C45" s="25">
        <v>-0.2188561</v>
      </c>
      <c r="D45" s="26">
        <v>-3.2485722E-4</v>
      </c>
      <c r="E45" s="28">
        <f t="shared" si="0"/>
        <v>5.2229560833333331E-5</v>
      </c>
      <c r="F45" s="18">
        <f t="shared" si="1"/>
        <v>0.18466816483578144</v>
      </c>
      <c r="G45" s="12">
        <f t="shared" si="2"/>
        <v>1.2732359892468894</v>
      </c>
    </row>
    <row r="46" spans="1:7" x14ac:dyDescent="0.25">
      <c r="A46" s="24">
        <v>4.1972655999999997</v>
      </c>
      <c r="B46" s="23">
        <v>-2.3380165000000002</v>
      </c>
      <c r="C46" s="25">
        <v>-0.21908632</v>
      </c>
      <c r="D46" s="26">
        <v>-3.2401081999999999E-4</v>
      </c>
      <c r="E46" s="28">
        <f t="shared" si="0"/>
        <v>5.2088494166666666E-5</v>
      </c>
      <c r="F46" s="18">
        <f t="shared" si="1"/>
        <v>0.18605344150270617</v>
      </c>
      <c r="G46" s="12">
        <f t="shared" si="2"/>
        <v>1.2827870892373019</v>
      </c>
    </row>
    <row r="47" spans="1:7" x14ac:dyDescent="0.25">
      <c r="A47" s="24">
        <v>4.296875</v>
      </c>
      <c r="B47" s="23">
        <v>-2.3368902</v>
      </c>
      <c r="C47" s="25">
        <v>-0.21927269999999999</v>
      </c>
      <c r="D47" s="26">
        <v>-3.2673476000000002E-4</v>
      </c>
      <c r="E47" s="28">
        <f t="shared" si="0"/>
        <v>5.2542484166666672E-5</v>
      </c>
      <c r="F47" s="18">
        <f t="shared" si="1"/>
        <v>0.18596381339650397</v>
      </c>
      <c r="G47" s="12">
        <f t="shared" si="2"/>
        <v>1.2821691282012664</v>
      </c>
    </row>
    <row r="48" spans="1:7" x14ac:dyDescent="0.25">
      <c r="A48" s="24">
        <v>4.3964844000000003</v>
      </c>
      <c r="B48" s="23">
        <v>-2.3356032</v>
      </c>
      <c r="C48" s="25">
        <v>-0.21927002000000001</v>
      </c>
      <c r="D48" s="26">
        <v>-3.2575728E-4</v>
      </c>
      <c r="E48" s="28">
        <f t="shared" si="0"/>
        <v>5.2379570833333335E-5</v>
      </c>
      <c r="F48" s="18">
        <f t="shared" si="1"/>
        <v>0.18586139719062433</v>
      </c>
      <c r="G48" s="12">
        <f t="shared" si="2"/>
        <v>1.281462996750163</v>
      </c>
    </row>
    <row r="49" spans="1:7" x14ac:dyDescent="0.25">
      <c r="A49" s="24">
        <v>4.4960937999999997</v>
      </c>
      <c r="B49" s="23">
        <v>-2.3377373000000001</v>
      </c>
      <c r="C49" s="25">
        <v>-0.21939294000000001</v>
      </c>
      <c r="D49" s="26">
        <v>-3.2773611000000002E-4</v>
      </c>
      <c r="E49" s="28">
        <f t="shared" si="0"/>
        <v>5.2709375833333333E-5</v>
      </c>
      <c r="F49" s="18">
        <f t="shared" si="1"/>
        <v>0.18603122347265055</v>
      </c>
      <c r="G49" s="12">
        <f t="shared" si="2"/>
        <v>1.2826339020569224</v>
      </c>
    </row>
    <row r="50" spans="1:7" x14ac:dyDescent="0.25">
      <c r="A50" s="24">
        <v>4.5957030999999997</v>
      </c>
      <c r="B50" s="23">
        <v>-2.3398732999999998</v>
      </c>
      <c r="C50" s="25">
        <v>-0.21951334</v>
      </c>
      <c r="D50" s="26">
        <v>-3.2911894999999999E-4</v>
      </c>
      <c r="E50" s="28">
        <f t="shared" si="0"/>
        <v>5.2939849166666667E-5</v>
      </c>
      <c r="F50" s="18">
        <f t="shared" si="1"/>
        <v>0.18620120095187268</v>
      </c>
      <c r="G50" s="12">
        <f t="shared" si="2"/>
        <v>1.2838058498265856</v>
      </c>
    </row>
    <row r="51" spans="1:7" x14ac:dyDescent="0.25">
      <c r="A51" s="24">
        <v>4.6953125</v>
      </c>
      <c r="B51" s="23">
        <v>-2.3417208</v>
      </c>
      <c r="C51" s="25">
        <v>-0.21966036999999999</v>
      </c>
      <c r="D51" s="26">
        <v>-3.3040642E-4</v>
      </c>
      <c r="E51" s="28">
        <f t="shared" si="0"/>
        <v>5.3154427499999999E-5</v>
      </c>
      <c r="F51" s="18">
        <f t="shared" si="1"/>
        <v>0.18634822033055382</v>
      </c>
      <c r="G51" s="12">
        <f t="shared" si="2"/>
        <v>1.2848195078342886</v>
      </c>
    </row>
    <row r="52" spans="1:7" x14ac:dyDescent="0.25">
      <c r="A52" s="24">
        <v>4.7949219000000003</v>
      </c>
      <c r="B52" s="23">
        <v>-2.3469288000000001</v>
      </c>
      <c r="C52" s="25">
        <v>-0.21978096999999999</v>
      </c>
      <c r="D52" s="26">
        <v>-3.3139585999999999E-4</v>
      </c>
      <c r="E52" s="28">
        <f t="shared" si="0"/>
        <v>5.3319334166666664E-5</v>
      </c>
      <c r="F52" s="18">
        <f t="shared" si="1"/>
        <v>0.18676265980236512</v>
      </c>
      <c r="G52" s="12">
        <f t="shared" si="2"/>
        <v>1.287676953519872</v>
      </c>
    </row>
    <row r="53" spans="1:7" x14ac:dyDescent="0.25">
      <c r="A53" s="24">
        <v>4.8945312999999997</v>
      </c>
      <c r="B53" s="23">
        <v>-2.3671316999999998</v>
      </c>
      <c r="C53" s="25">
        <v>-0.21999991999999999</v>
      </c>
      <c r="D53" s="26">
        <v>-3.3489465999999999E-4</v>
      </c>
      <c r="E53" s="28">
        <f t="shared" si="0"/>
        <v>5.3902467499999995E-5</v>
      </c>
      <c r="F53" s="18">
        <f t="shared" si="1"/>
        <v>0.18837035550226072</v>
      </c>
      <c r="G53" s="12">
        <f t="shared" si="2"/>
        <v>1.2987615713081346</v>
      </c>
    </row>
    <row r="54" spans="1:7" x14ac:dyDescent="0.25">
      <c r="A54" s="24">
        <v>4.9941405999999997</v>
      </c>
      <c r="B54" s="23">
        <v>-2.4071359999999999</v>
      </c>
      <c r="C54" s="25">
        <v>-0.22001051999999999</v>
      </c>
      <c r="D54" s="26">
        <v>-3.3615229999999998E-4</v>
      </c>
      <c r="E54" s="28">
        <f t="shared" si="0"/>
        <v>5.4112074166666664E-5</v>
      </c>
      <c r="F54" s="18">
        <f t="shared" si="1"/>
        <v>0.19155379654722629</v>
      </c>
      <c r="G54" s="12">
        <f t="shared" si="2"/>
        <v>1.3207105180131626</v>
      </c>
    </row>
    <row r="55" spans="1:7" x14ac:dyDescent="0.25">
      <c r="A55" s="24">
        <v>5.09375</v>
      </c>
      <c r="B55" s="23">
        <v>-2.4144526000000002</v>
      </c>
      <c r="C55" s="25">
        <v>-0.22023641999999999</v>
      </c>
      <c r="D55" s="26">
        <v>-3.4003853000000002E-4</v>
      </c>
      <c r="E55" s="28">
        <f t="shared" si="0"/>
        <v>5.4759779166666668E-5</v>
      </c>
      <c r="F55" s="18">
        <f t="shared" si="1"/>
        <v>0.19213603307553939</v>
      </c>
      <c r="G55" s="12">
        <f t="shared" si="2"/>
        <v>1.3247248780560081</v>
      </c>
    </row>
    <row r="56" spans="1:7" x14ac:dyDescent="0.25">
      <c r="A56" s="24">
        <v>5.1933594000000003</v>
      </c>
      <c r="B56" s="23">
        <v>-2.4332459000000002</v>
      </c>
      <c r="C56" s="25">
        <v>-0.22035144000000001</v>
      </c>
      <c r="D56" s="26">
        <v>-3.4176109999999998E-4</v>
      </c>
      <c r="E56" s="28">
        <f t="shared" si="0"/>
        <v>5.504687416666666E-5</v>
      </c>
      <c r="F56" s="18">
        <f t="shared" si="1"/>
        <v>0.19363155637154383</v>
      </c>
      <c r="G56" s="12">
        <f t="shared" si="2"/>
        <v>1.3350360981026435</v>
      </c>
    </row>
    <row r="57" spans="1:7" x14ac:dyDescent="0.25">
      <c r="A57" s="24">
        <v>5.2929687999999997</v>
      </c>
      <c r="B57" s="23">
        <v>-2.4581922999999999</v>
      </c>
      <c r="C57" s="25">
        <v>-0.22059782</v>
      </c>
      <c r="D57" s="26">
        <v>-3.4763219000000001E-4</v>
      </c>
      <c r="E57" s="28">
        <f t="shared" si="0"/>
        <v>5.6025389166666665E-5</v>
      </c>
      <c r="F57" s="18">
        <f t="shared" si="1"/>
        <v>0.19561672780771766</v>
      </c>
      <c r="G57" s="12">
        <f t="shared" si="2"/>
        <v>1.3487233068297626</v>
      </c>
    </row>
    <row r="58" spans="1:7" x14ac:dyDescent="0.25">
      <c r="A58" s="24">
        <v>5.3925780999999997</v>
      </c>
      <c r="B58" s="23">
        <v>-2.4846365000000001</v>
      </c>
      <c r="C58" s="25">
        <v>-0.22071297000000001</v>
      </c>
      <c r="D58" s="26">
        <v>-3.4982562999999998E-4</v>
      </c>
      <c r="E58" s="28">
        <f t="shared" si="0"/>
        <v>5.6390962499999997E-5</v>
      </c>
      <c r="F58" s="18">
        <f t="shared" si="1"/>
        <v>0.19772109038077301</v>
      </c>
      <c r="G58" s="12">
        <f t="shared" si="2"/>
        <v>1.3632323055238307</v>
      </c>
    </row>
    <row r="59" spans="1:7" x14ac:dyDescent="0.25">
      <c r="A59" s="24">
        <v>5.4921875</v>
      </c>
      <c r="B59" s="23">
        <v>-2.5180707</v>
      </c>
      <c r="C59" s="25">
        <v>-0.22100678000000001</v>
      </c>
      <c r="D59" s="26">
        <v>-3.5479068E-4</v>
      </c>
      <c r="E59" s="28">
        <f t="shared" si="0"/>
        <v>5.7218470833333334E-5</v>
      </c>
      <c r="F59" s="18">
        <f t="shared" si="1"/>
        <v>0.20038169947993453</v>
      </c>
      <c r="G59" s="12">
        <f t="shared" si="2"/>
        <v>1.3815764703742401</v>
      </c>
    </row>
    <row r="60" spans="1:7" x14ac:dyDescent="0.25">
      <c r="A60" s="24">
        <v>5.5917969000000003</v>
      </c>
      <c r="B60" s="23">
        <v>-2.5448586999999998</v>
      </c>
      <c r="C60" s="25">
        <v>-0.22124772000000001</v>
      </c>
      <c r="D60" s="26">
        <v>-3.58057E-4</v>
      </c>
      <c r="E60" s="28">
        <f t="shared" si="0"/>
        <v>5.7762857500000003E-5</v>
      </c>
      <c r="F60" s="18">
        <f t="shared" si="1"/>
        <v>0.20251342078770737</v>
      </c>
      <c r="G60" s="12">
        <f t="shared" si="2"/>
        <v>1.3962740999874137</v>
      </c>
    </row>
    <row r="61" spans="1:7" x14ac:dyDescent="0.25">
      <c r="A61" s="24">
        <v>5.6914062999999997</v>
      </c>
      <c r="B61" s="23">
        <v>-2.5731537000000002</v>
      </c>
      <c r="C61" s="25">
        <v>-0.22145623</v>
      </c>
      <c r="D61" s="26">
        <v>-3.6517382000000003E-4</v>
      </c>
      <c r="E61" s="28">
        <f t="shared" si="0"/>
        <v>5.8948994166666673E-5</v>
      </c>
      <c r="F61" s="18">
        <f t="shared" si="1"/>
        <v>0.20476506534509997</v>
      </c>
      <c r="G61" s="12">
        <f t="shared" si="2"/>
        <v>1.411798567282649</v>
      </c>
    </row>
    <row r="62" spans="1:7" x14ac:dyDescent="0.25">
      <c r="A62" s="24">
        <v>5.7910155999999997</v>
      </c>
      <c r="B62" s="23">
        <v>-2.6110787000000002</v>
      </c>
      <c r="C62" s="25">
        <v>-0.22166656000000001</v>
      </c>
      <c r="D62" s="26">
        <v>-3.7147998000000001E-4</v>
      </c>
      <c r="E62" s="28">
        <f t="shared" si="0"/>
        <v>6.0000020833333337E-5</v>
      </c>
      <c r="F62" s="18">
        <f t="shared" si="1"/>
        <v>0.20778304095348005</v>
      </c>
      <c r="G62" s="12">
        <f t="shared" si="2"/>
        <v>1.4326066755057194</v>
      </c>
    </row>
    <row r="63" spans="1:7" x14ac:dyDescent="0.25">
      <c r="A63" s="24">
        <v>5.890625</v>
      </c>
      <c r="B63" s="23">
        <v>-2.6377261000000001</v>
      </c>
      <c r="C63" s="25">
        <v>-0.22190818000000001</v>
      </c>
      <c r="D63" s="26">
        <v>-3.7556884000000001E-4</v>
      </c>
      <c r="E63" s="28">
        <f t="shared" si="0"/>
        <v>6.0681497500000002E-5</v>
      </c>
      <c r="F63" s="18">
        <f t="shared" si="1"/>
        <v>0.20990357366875353</v>
      </c>
      <c r="G63" s="12">
        <f t="shared" si="2"/>
        <v>1.4472271628640174</v>
      </c>
    </row>
    <row r="64" spans="1:7" x14ac:dyDescent="0.25">
      <c r="A64" s="24">
        <v>5.9902344000000003</v>
      </c>
      <c r="B64" s="23">
        <v>-2.6725709000000002</v>
      </c>
      <c r="C64" s="25">
        <v>-0.22219106999999999</v>
      </c>
      <c r="D64" s="26">
        <v>-3.8114787000000002E-4</v>
      </c>
      <c r="E64" s="28">
        <f t="shared" si="0"/>
        <v>6.1611335833333341E-5</v>
      </c>
      <c r="F64" s="18">
        <f t="shared" si="1"/>
        <v>0.21267643474927778</v>
      </c>
      <c r="G64" s="12">
        <f t="shared" si="2"/>
        <v>1.4663452741207412</v>
      </c>
    </row>
    <row r="65" spans="1:7" x14ac:dyDescent="0.25">
      <c r="A65" s="24">
        <v>6.0898437999999997</v>
      </c>
      <c r="B65" s="23">
        <v>-2.6813416000000001</v>
      </c>
      <c r="C65" s="25">
        <v>-0.22243524000000001</v>
      </c>
      <c r="D65" s="26">
        <v>-3.8532612999999999E-4</v>
      </c>
      <c r="E65" s="28">
        <f t="shared" si="0"/>
        <v>6.2307712499999997E-5</v>
      </c>
      <c r="F65" s="18">
        <f t="shared" si="1"/>
        <v>0.21337438487896582</v>
      </c>
      <c r="G65" s="12">
        <f t="shared" si="2"/>
        <v>1.4711574474837492</v>
      </c>
    </row>
    <row r="66" spans="1:7" x14ac:dyDescent="0.25">
      <c r="A66" s="24">
        <v>6.1894530999999997</v>
      </c>
      <c r="B66" s="23">
        <v>-2.7331563999999999</v>
      </c>
      <c r="C66" s="25">
        <v>-0.22262090000000001</v>
      </c>
      <c r="D66" s="26">
        <v>-3.9112567999999997E-4</v>
      </c>
      <c r="E66" s="28">
        <f t="shared" si="0"/>
        <v>6.3274304166666657E-5</v>
      </c>
      <c r="F66" s="18">
        <f t="shared" si="1"/>
        <v>0.21749767565162476</v>
      </c>
      <c r="G66" s="12">
        <f t="shared" si="2"/>
        <v>1.4995863984648108</v>
      </c>
    </row>
    <row r="67" spans="1:7" x14ac:dyDescent="0.25">
      <c r="A67" s="24">
        <v>6.2890625</v>
      </c>
      <c r="B67" s="23">
        <v>-2.7621188000000001</v>
      </c>
      <c r="C67" s="25">
        <v>-0.22293444000000001</v>
      </c>
      <c r="D67" s="26">
        <v>-3.9524436999999998E-4</v>
      </c>
      <c r="E67" s="28">
        <f t="shared" si="0"/>
        <v>6.3960752499999993E-5</v>
      </c>
      <c r="F67" s="18">
        <f t="shared" si="1"/>
        <v>0.21980243021352713</v>
      </c>
      <c r="G67" s="12">
        <f t="shared" si="2"/>
        <v>1.5154770445715968</v>
      </c>
    </row>
    <row r="68" spans="1:7" x14ac:dyDescent="0.25">
      <c r="A68" s="24">
        <v>6.3886719000000003</v>
      </c>
      <c r="B68" s="23">
        <v>-2.8203065</v>
      </c>
      <c r="C68" s="25">
        <v>-0.22325099000000001</v>
      </c>
      <c r="D68" s="26">
        <v>-4.0140147999999999E-4</v>
      </c>
      <c r="E68" s="28">
        <f t="shared" si="0"/>
        <v>6.4986937499999999E-5</v>
      </c>
      <c r="F68" s="18">
        <f t="shared" si="1"/>
        <v>0.22443286025460127</v>
      </c>
      <c r="G68" s="12">
        <f t="shared" si="2"/>
        <v>1.5474025807311633</v>
      </c>
    </row>
    <row r="69" spans="1:7" x14ac:dyDescent="0.25">
      <c r="A69" s="24">
        <v>6.4882812999999997</v>
      </c>
      <c r="B69" s="23">
        <v>-2.8791698999999999</v>
      </c>
      <c r="C69" s="25">
        <v>-0.22361316000000001</v>
      </c>
      <c r="D69" s="26">
        <v>-4.0600894E-4</v>
      </c>
      <c r="E69" s="28">
        <f t="shared" ref="E69:E132" si="3" xml:space="preserve"> (delta_0 - D69) / L</f>
        <v>6.5754847499999996E-5</v>
      </c>
      <c r="F69" s="18">
        <f t="shared" ref="F69:F132" si="4" xml:space="preserve"> -B69 / A_4x8_in2</f>
        <v>0.22911706079319899</v>
      </c>
      <c r="G69" s="12">
        <f t="shared" ref="G69:G132" si="5" xml:space="preserve"> -B69 * kip_to_N / A_4x8_mm2</f>
        <v>1.5796988496191764</v>
      </c>
    </row>
    <row r="70" spans="1:7" x14ac:dyDescent="0.25">
      <c r="A70" s="24">
        <v>6.5878905999999997</v>
      </c>
      <c r="B70" s="23">
        <v>-2.9055010999999999</v>
      </c>
      <c r="C70" s="25">
        <v>-0.22380599000000001</v>
      </c>
      <c r="D70" s="26">
        <v>-4.1078327999999998E-4</v>
      </c>
      <c r="E70" s="28">
        <f t="shared" si="3"/>
        <v>6.6550570833333325E-5</v>
      </c>
      <c r="F70" s="18">
        <f t="shared" si="4"/>
        <v>0.23121243111196965</v>
      </c>
      <c r="G70" s="12">
        <f t="shared" si="5"/>
        <v>1.5941458492037068</v>
      </c>
    </row>
    <row r="71" spans="1:7" x14ac:dyDescent="0.25">
      <c r="A71" s="24">
        <v>6.6875</v>
      </c>
      <c r="B71" s="23">
        <v>-2.9561424000000001</v>
      </c>
      <c r="C71" s="25">
        <v>-0.22419558000000001</v>
      </c>
      <c r="D71" s="26">
        <v>-4.1471721000000002E-4</v>
      </c>
      <c r="E71" s="28">
        <f t="shared" si="3"/>
        <v>6.7206225833333337E-5</v>
      </c>
      <c r="F71" s="18">
        <f t="shared" si="4"/>
        <v>0.23524233772176947</v>
      </c>
      <c r="G71" s="12">
        <f t="shared" si="5"/>
        <v>1.6219309421755457</v>
      </c>
    </row>
    <row r="72" spans="1:7" x14ac:dyDescent="0.25">
      <c r="A72" s="24">
        <v>6.7871094000000003</v>
      </c>
      <c r="B72" s="23">
        <v>-2.9896045</v>
      </c>
      <c r="C72" s="25">
        <v>-0.22447743000000001</v>
      </c>
      <c r="D72" s="26">
        <v>-4.2181607999999999E-4</v>
      </c>
      <c r="E72" s="28">
        <f t="shared" si="3"/>
        <v>6.8389370833333332E-5</v>
      </c>
      <c r="F72" s="18">
        <f t="shared" si="4"/>
        <v>0.23790516703238712</v>
      </c>
      <c r="G72" s="12">
        <f t="shared" si="5"/>
        <v>1.6402904147706994</v>
      </c>
    </row>
    <row r="73" spans="1:7" x14ac:dyDescent="0.25">
      <c r="A73" s="24">
        <v>6.8867187999999997</v>
      </c>
      <c r="B73" s="23">
        <v>-3.0382991000000001</v>
      </c>
      <c r="C73" s="25">
        <v>-0.22483961</v>
      </c>
      <c r="D73" s="26">
        <v>-4.2973159000000001E-4</v>
      </c>
      <c r="E73" s="28">
        <f t="shared" si="3"/>
        <v>6.9708622499999997E-5</v>
      </c>
      <c r="F73" s="18">
        <f t="shared" si="4"/>
        <v>0.24178016017832843</v>
      </c>
      <c r="G73" s="12">
        <f t="shared" si="5"/>
        <v>1.6670074221979672</v>
      </c>
    </row>
    <row r="74" spans="1:7" x14ac:dyDescent="0.25">
      <c r="A74" s="24">
        <v>6.9863280999999997</v>
      </c>
      <c r="B74" s="23">
        <v>-3.0888580999999999</v>
      </c>
      <c r="C74" s="25">
        <v>-0.22503730999999999</v>
      </c>
      <c r="D74" s="26">
        <v>-4.3300985000000001E-4</v>
      </c>
      <c r="E74" s="28">
        <f t="shared" si="3"/>
        <v>7.0254999166666663E-5</v>
      </c>
      <c r="F74" s="18">
        <f t="shared" si="4"/>
        <v>0.24580351756221999</v>
      </c>
      <c r="G74" s="12">
        <f t="shared" si="5"/>
        <v>1.6947473600661338</v>
      </c>
    </row>
    <row r="75" spans="1:7" x14ac:dyDescent="0.25">
      <c r="A75" s="24">
        <v>7.0859375</v>
      </c>
      <c r="B75" s="23">
        <v>-3.1141877</v>
      </c>
      <c r="C75" s="25">
        <v>-0.22538032</v>
      </c>
      <c r="D75" s="26">
        <v>-4.4147967000000003E-4</v>
      </c>
      <c r="E75" s="28">
        <f t="shared" si="3"/>
        <v>7.1666635833333333E-5</v>
      </c>
      <c r="F75" s="18">
        <f t="shared" si="4"/>
        <v>0.24781918308549022</v>
      </c>
      <c r="G75" s="12">
        <f t="shared" si="5"/>
        <v>1.7086448171009945</v>
      </c>
    </row>
    <row r="76" spans="1:7" x14ac:dyDescent="0.25">
      <c r="A76" s="24">
        <v>7.1855469000000003</v>
      </c>
      <c r="B76" s="23">
        <v>-3.1588778</v>
      </c>
      <c r="C76" s="25">
        <v>-0.22563854</v>
      </c>
      <c r="D76" s="26">
        <v>-4.4536591000000003E-4</v>
      </c>
      <c r="E76" s="28">
        <f t="shared" si="3"/>
        <v>7.2314342499999999E-5</v>
      </c>
      <c r="F76" s="18">
        <f t="shared" si="4"/>
        <v>0.2513755082466258</v>
      </c>
      <c r="G76" s="12">
        <f t="shared" si="5"/>
        <v>1.733164696792487</v>
      </c>
    </row>
    <row r="77" spans="1:7" x14ac:dyDescent="0.25">
      <c r="A77" s="24">
        <v>7.2851562999999997</v>
      </c>
      <c r="B77" s="23">
        <v>-3.1945119000000002</v>
      </c>
      <c r="C77" s="25">
        <v>-0.22596492000000001</v>
      </c>
      <c r="D77" s="26">
        <v>-4.5207739000000002E-4</v>
      </c>
      <c r="E77" s="28">
        <f t="shared" si="3"/>
        <v>7.3432922499999998E-5</v>
      </c>
      <c r="F77" s="18">
        <f t="shared" si="4"/>
        <v>0.25421117982544122</v>
      </c>
      <c r="G77" s="12">
        <f t="shared" si="5"/>
        <v>1.7527158690860063</v>
      </c>
    </row>
    <row r="78" spans="1:7" x14ac:dyDescent="0.25">
      <c r="A78" s="24">
        <v>7.3847655999999997</v>
      </c>
      <c r="B78" s="23">
        <v>-3.262429</v>
      </c>
      <c r="C78" s="25">
        <v>-0.22639506000000001</v>
      </c>
      <c r="D78" s="26">
        <v>-4.5755502999999999E-4</v>
      </c>
      <c r="E78" s="28">
        <f t="shared" si="3"/>
        <v>7.4345862500000003E-5</v>
      </c>
      <c r="F78" s="18">
        <f t="shared" si="4"/>
        <v>0.25961585091817452</v>
      </c>
      <c r="G78" s="12">
        <f t="shared" si="5"/>
        <v>1.789979583443214</v>
      </c>
    </row>
    <row r="79" spans="1:7" x14ac:dyDescent="0.25">
      <c r="A79" s="24">
        <v>7.484375</v>
      </c>
      <c r="B79" s="23">
        <v>-3.2963049</v>
      </c>
      <c r="C79" s="25">
        <v>-0.22659212000000001</v>
      </c>
      <c r="D79" s="26">
        <v>-4.6149489999999999E-4</v>
      </c>
      <c r="E79" s="28">
        <f t="shared" si="3"/>
        <v>7.5002507500000003E-5</v>
      </c>
      <c r="F79" s="18">
        <f t="shared" si="4"/>
        <v>0.26231160938651787</v>
      </c>
      <c r="G79" s="12">
        <f t="shared" si="5"/>
        <v>1.8085660934855057</v>
      </c>
    </row>
    <row r="80" spans="1:7" x14ac:dyDescent="0.25">
      <c r="A80" s="24">
        <v>7.5839844000000003</v>
      </c>
      <c r="B80" s="23">
        <v>-3.3349066000000001</v>
      </c>
      <c r="C80" s="25">
        <v>-0.22693474999999999</v>
      </c>
      <c r="D80" s="26">
        <v>-4.7146676999999999E-4</v>
      </c>
      <c r="E80" s="28">
        <f t="shared" si="3"/>
        <v>7.6664485833333331E-5</v>
      </c>
      <c r="F80" s="18">
        <f t="shared" si="4"/>
        <v>0.26538343506989309</v>
      </c>
      <c r="G80" s="12">
        <f t="shared" si="5"/>
        <v>1.8297454831017088</v>
      </c>
    </row>
    <row r="81" spans="1:7" x14ac:dyDescent="0.25">
      <c r="A81" s="24">
        <v>7.6835937999999997</v>
      </c>
      <c r="B81" s="23">
        <v>-3.3827291000000002</v>
      </c>
      <c r="C81" s="25">
        <v>-0.22726481000000001</v>
      </c>
      <c r="D81" s="26">
        <v>-4.7776696999999999E-4</v>
      </c>
      <c r="E81" s="28">
        <f t="shared" si="3"/>
        <v>7.771451916666667E-5</v>
      </c>
      <c r="F81" s="18">
        <f t="shared" si="4"/>
        <v>0.26918902870289918</v>
      </c>
      <c r="G81" s="12">
        <f t="shared" si="5"/>
        <v>1.8559840000561663</v>
      </c>
    </row>
    <row r="82" spans="1:7" x14ac:dyDescent="0.25">
      <c r="A82" s="24">
        <v>7.7832030999999997</v>
      </c>
      <c r="B82" s="23">
        <v>-3.4345975000000002</v>
      </c>
      <c r="C82" s="25">
        <v>-0.22749992999999999</v>
      </c>
      <c r="D82" s="26">
        <v>-4.8218966999999998E-4</v>
      </c>
      <c r="E82" s="28">
        <f t="shared" si="3"/>
        <v>7.845163583333333E-5</v>
      </c>
      <c r="F82" s="18">
        <f t="shared" si="4"/>
        <v>0.273316584828033</v>
      </c>
      <c r="G82" s="12">
        <f t="shared" si="5"/>
        <v>1.8844423594644066</v>
      </c>
    </row>
    <row r="83" spans="1:7" x14ac:dyDescent="0.25">
      <c r="A83" s="24">
        <v>7.8828125</v>
      </c>
      <c r="B83" s="23">
        <v>-3.4712209999999999</v>
      </c>
      <c r="C83" s="25">
        <v>-0.22780912</v>
      </c>
      <c r="D83" s="26">
        <v>-4.9092771999999999E-4</v>
      </c>
      <c r="E83" s="28">
        <f t="shared" si="3"/>
        <v>7.9907977500000003E-5</v>
      </c>
      <c r="F83" s="18">
        <f t="shared" si="4"/>
        <v>0.276230990357196</v>
      </c>
      <c r="G83" s="12">
        <f t="shared" si="5"/>
        <v>1.9045363805984241</v>
      </c>
    </row>
    <row r="84" spans="1:7" x14ac:dyDescent="0.25">
      <c r="A84" s="24">
        <v>7.9824219000000003</v>
      </c>
      <c r="B84" s="23">
        <v>-3.5113572999999998</v>
      </c>
      <c r="C84" s="25">
        <v>-0.22814818000000001</v>
      </c>
      <c r="D84" s="26">
        <v>-4.9466487999999997E-4</v>
      </c>
      <c r="E84" s="28">
        <f t="shared" si="3"/>
        <v>8.0530837499999991E-5</v>
      </c>
      <c r="F84" s="18">
        <f t="shared" si="4"/>
        <v>0.27942493562840565</v>
      </c>
      <c r="G84" s="12">
        <f t="shared" si="5"/>
        <v>1.9265577510420266</v>
      </c>
    </row>
    <row r="85" spans="1:7" x14ac:dyDescent="0.25">
      <c r="A85" s="24">
        <v>8.0820313000000006</v>
      </c>
      <c r="B85" s="23">
        <v>-3.5732235999999999</v>
      </c>
      <c r="C85" s="25">
        <v>-0.22843467000000001</v>
      </c>
      <c r="D85" s="26">
        <v>-4.9949886000000005E-4</v>
      </c>
      <c r="E85" s="28">
        <f t="shared" si="3"/>
        <v>8.1336500833333338E-5</v>
      </c>
      <c r="F85" s="18">
        <f t="shared" si="4"/>
        <v>0.28434809935630873</v>
      </c>
      <c r="G85" s="12">
        <f t="shared" si="5"/>
        <v>1.9605016051161455</v>
      </c>
    </row>
    <row r="86" spans="1:7" x14ac:dyDescent="0.25">
      <c r="A86" s="24">
        <v>8.1816405999999997</v>
      </c>
      <c r="B86" s="23">
        <v>-3.6155393</v>
      </c>
      <c r="C86" s="25">
        <v>-0.22872137000000001</v>
      </c>
      <c r="D86" s="26">
        <v>-5.0870183999999997E-4</v>
      </c>
      <c r="E86" s="28">
        <f t="shared" si="3"/>
        <v>8.2870330833333342E-5</v>
      </c>
      <c r="F86" s="18">
        <f t="shared" si="4"/>
        <v>0.28771547576900558</v>
      </c>
      <c r="G86" s="12">
        <f t="shared" si="5"/>
        <v>1.9837187353767911</v>
      </c>
    </row>
    <row r="87" spans="1:7" x14ac:dyDescent="0.25">
      <c r="A87" s="24">
        <v>8.28125</v>
      </c>
      <c r="B87" s="23">
        <v>-3.6420243000000001</v>
      </c>
      <c r="C87" s="25">
        <v>-0.22895649000000001</v>
      </c>
      <c r="D87" s="26">
        <v>-5.1361321999999999E-4</v>
      </c>
      <c r="E87" s="28">
        <f t="shared" si="3"/>
        <v>8.368889416666667E-5</v>
      </c>
      <c r="F87" s="18">
        <f t="shared" si="4"/>
        <v>0.2898230851029</v>
      </c>
      <c r="G87" s="12">
        <f t="shared" si="5"/>
        <v>1.9982501195900548</v>
      </c>
    </row>
    <row r="88" spans="1:7" x14ac:dyDescent="0.25">
      <c r="A88" s="24">
        <v>8.3808594000000003</v>
      </c>
      <c r="B88" s="23">
        <v>-3.6762638000000001</v>
      </c>
      <c r="C88" s="25">
        <v>-0.22927228999999999</v>
      </c>
      <c r="D88" s="26">
        <v>-5.2073004000000001E-4</v>
      </c>
      <c r="E88" s="28">
        <f t="shared" si="3"/>
        <v>8.487503083333334E-5</v>
      </c>
      <c r="F88" s="18">
        <f t="shared" si="4"/>
        <v>0.29254777793989745</v>
      </c>
      <c r="G88" s="12">
        <f t="shared" si="5"/>
        <v>2.0170361241122388</v>
      </c>
    </row>
    <row r="89" spans="1:7" x14ac:dyDescent="0.25">
      <c r="A89" s="24">
        <v>8.4804688000000006</v>
      </c>
      <c r="B89" s="23">
        <v>-3.7297528</v>
      </c>
      <c r="C89" s="25">
        <v>-0.22955085</v>
      </c>
      <c r="D89" s="26">
        <v>-5.3057075E-4</v>
      </c>
      <c r="E89" s="28">
        <f t="shared" si="3"/>
        <v>8.651514916666667E-5</v>
      </c>
      <c r="F89" s="18">
        <f t="shared" si="4"/>
        <v>0.29680429731541863</v>
      </c>
      <c r="G89" s="12">
        <f t="shared" si="5"/>
        <v>2.0463836495108896</v>
      </c>
    </row>
    <row r="90" spans="1:7" x14ac:dyDescent="0.25">
      <c r="A90" s="24">
        <v>8.5800780999999997</v>
      </c>
      <c r="B90" s="23">
        <v>-3.7632498999999999</v>
      </c>
      <c r="C90" s="25">
        <v>-0.22993042999999999</v>
      </c>
      <c r="D90" s="26">
        <v>-5.3542252999999997E-4</v>
      </c>
      <c r="E90" s="28">
        <f t="shared" si="3"/>
        <v>8.732377916666667E-5</v>
      </c>
      <c r="F90" s="18">
        <f t="shared" si="4"/>
        <v>0.2994699118375404</v>
      </c>
      <c r="G90" s="12">
        <f t="shared" si="5"/>
        <v>2.0647623253700589</v>
      </c>
    </row>
    <row r="91" spans="1:7" x14ac:dyDescent="0.25">
      <c r="A91" s="24">
        <v>8.6796875</v>
      </c>
      <c r="B91" s="23">
        <v>-3.8208484999999999</v>
      </c>
      <c r="C91" s="25">
        <v>-0.23009052999999999</v>
      </c>
      <c r="D91" s="26">
        <v>-5.4012535999999999E-4</v>
      </c>
      <c r="E91" s="28">
        <f t="shared" si="3"/>
        <v>8.8107584166666674E-5</v>
      </c>
      <c r="F91" s="18">
        <f t="shared" si="4"/>
        <v>0.30405346279012685</v>
      </c>
      <c r="G91" s="12">
        <f t="shared" si="5"/>
        <v>2.0963646431630014</v>
      </c>
    </row>
    <row r="92" spans="1:7" x14ac:dyDescent="0.25">
      <c r="A92" s="24">
        <v>8.7792969000000003</v>
      </c>
      <c r="B92" s="23">
        <v>-3.8692472000000002</v>
      </c>
      <c r="C92" s="25">
        <v>-0.2304108</v>
      </c>
      <c r="D92" s="26">
        <v>-5.4715277000000004E-4</v>
      </c>
      <c r="E92" s="28">
        <f t="shared" si="3"/>
        <v>8.9278819166666677E-5</v>
      </c>
      <c r="F92" s="18">
        <f t="shared" si="4"/>
        <v>0.30790490896223771</v>
      </c>
      <c r="G92" s="12">
        <f t="shared" si="5"/>
        <v>2.1229193007096314</v>
      </c>
    </row>
    <row r="93" spans="1:7" x14ac:dyDescent="0.25">
      <c r="A93" s="24">
        <v>8.8789063000000006</v>
      </c>
      <c r="B93" s="23">
        <v>-3.9069326000000002</v>
      </c>
      <c r="C93" s="25">
        <v>-0.23065162</v>
      </c>
      <c r="D93" s="26">
        <v>-5.5577158E-4</v>
      </c>
      <c r="E93" s="28">
        <f t="shared" si="3"/>
        <v>9.0715287500000005E-5</v>
      </c>
      <c r="F93" s="18">
        <f t="shared" si="4"/>
        <v>0.31090381780843535</v>
      </c>
      <c r="G93" s="12">
        <f t="shared" si="5"/>
        <v>2.1435959488738949</v>
      </c>
    </row>
    <row r="94" spans="1:7" x14ac:dyDescent="0.25">
      <c r="A94" s="24">
        <v>8.9785155999999997</v>
      </c>
      <c r="B94" s="23">
        <v>-3.9459436000000001</v>
      </c>
      <c r="C94" s="25">
        <v>-0.23103071999999999</v>
      </c>
      <c r="D94" s="26">
        <v>-5.5950281000000004E-4</v>
      </c>
      <c r="E94" s="28">
        <f t="shared" si="3"/>
        <v>9.1337159166666687E-5</v>
      </c>
      <c r="F94" s="18">
        <f t="shared" si="4"/>
        <v>0.31400821455091432</v>
      </c>
      <c r="G94" s="12">
        <f t="shared" si="5"/>
        <v>2.1649999069461483</v>
      </c>
    </row>
    <row r="95" spans="1:7" x14ac:dyDescent="0.25">
      <c r="A95" s="24">
        <v>9.078125</v>
      </c>
      <c r="B95" s="23">
        <v>-3.9970436</v>
      </c>
      <c r="C95" s="25">
        <v>-0.23125924</v>
      </c>
      <c r="D95" s="26">
        <v>-5.6770444000000002E-4</v>
      </c>
      <c r="E95" s="28">
        <f t="shared" si="3"/>
        <v>9.2704097500000016E-5</v>
      </c>
      <c r="F95" s="18">
        <f t="shared" si="4"/>
        <v>0.31807462334691222</v>
      </c>
      <c r="G95" s="12">
        <f t="shared" si="5"/>
        <v>2.193036672409534</v>
      </c>
    </row>
    <row r="96" spans="1:7" x14ac:dyDescent="0.25">
      <c r="A96" s="24">
        <v>9.1777344000000003</v>
      </c>
      <c r="B96" s="23">
        <v>-4.0444655000000003</v>
      </c>
      <c r="C96" s="25">
        <v>-0.23154347</v>
      </c>
      <c r="D96" s="26">
        <v>-5.7557224999999997E-4</v>
      </c>
      <c r="E96" s="28">
        <f t="shared" si="3"/>
        <v>9.4015399166666667E-5</v>
      </c>
      <c r="F96" s="18">
        <f t="shared" si="4"/>
        <v>0.32184833824481707</v>
      </c>
      <c r="G96" s="12">
        <f t="shared" si="5"/>
        <v>2.2190553942907112</v>
      </c>
    </row>
    <row r="97" spans="1:7" x14ac:dyDescent="0.25">
      <c r="A97" s="24">
        <v>9.2773438000000006</v>
      </c>
      <c r="B97" s="23">
        <v>-4.0795545999999998</v>
      </c>
      <c r="C97" s="25">
        <v>-0.23186335999999999</v>
      </c>
      <c r="D97" s="26">
        <v>-5.7854054999999997E-4</v>
      </c>
      <c r="E97" s="28">
        <f t="shared" si="3"/>
        <v>9.4510115833333337E-5</v>
      </c>
      <c r="F97" s="18">
        <f t="shared" si="4"/>
        <v>0.3246406401016399</v>
      </c>
      <c r="G97" s="12">
        <f t="shared" si="5"/>
        <v>2.2383075443302665</v>
      </c>
    </row>
    <row r="98" spans="1:7" x14ac:dyDescent="0.25">
      <c r="A98" s="24">
        <v>9.3769530999999997</v>
      </c>
      <c r="B98" s="23">
        <v>-4.1308369999999996</v>
      </c>
      <c r="C98" s="25">
        <v>-0.23210861999999999</v>
      </c>
      <c r="D98" s="26">
        <v>-5.8671237999999998E-4</v>
      </c>
      <c r="E98" s="28">
        <f t="shared" si="3"/>
        <v>9.5872087500000009E-5</v>
      </c>
      <c r="F98" s="18">
        <f t="shared" si="4"/>
        <v>0.3287215638284478</v>
      </c>
      <c r="G98" s="12">
        <f t="shared" si="5"/>
        <v>2.26644438623241</v>
      </c>
    </row>
    <row r="99" spans="1:7" x14ac:dyDescent="0.25">
      <c r="A99" s="24">
        <v>9.4765625</v>
      </c>
      <c r="B99" s="23">
        <v>-4.1669859999999996</v>
      </c>
      <c r="C99" s="25">
        <v>-0.23228262</v>
      </c>
      <c r="D99" s="26">
        <v>-5.9090852E-4</v>
      </c>
      <c r="E99" s="28">
        <f t="shared" si="3"/>
        <v>9.657144416666667E-5</v>
      </c>
      <c r="F99" s="18">
        <f t="shared" si="4"/>
        <v>0.33159820984736227</v>
      </c>
      <c r="G99" s="12">
        <f t="shared" si="5"/>
        <v>2.286278065972839</v>
      </c>
    </row>
    <row r="100" spans="1:7" x14ac:dyDescent="0.25">
      <c r="A100" s="24">
        <v>9.5761719000000003</v>
      </c>
      <c r="B100" s="23">
        <v>-4.2121940000000002</v>
      </c>
      <c r="C100" s="25">
        <v>-0.23258449</v>
      </c>
      <c r="D100" s="26">
        <v>-5.9740542000000002E-4</v>
      </c>
      <c r="E100" s="28">
        <f t="shared" si="3"/>
        <v>9.765426083333335E-5</v>
      </c>
      <c r="F100" s="18">
        <f t="shared" si="4"/>
        <v>0.3351957481810115</v>
      </c>
      <c r="G100" s="12">
        <f t="shared" si="5"/>
        <v>2.3110820991053003</v>
      </c>
    </row>
    <row r="101" spans="1:7" x14ac:dyDescent="0.25">
      <c r="A101" s="24">
        <v>9.6757813000000006</v>
      </c>
      <c r="B101" s="23">
        <v>-4.2481375000000003</v>
      </c>
      <c r="C101" s="25">
        <v>-0.23283989999999999</v>
      </c>
      <c r="D101" s="26">
        <v>-6.0313345999999995E-4</v>
      </c>
      <c r="E101" s="28">
        <f t="shared" si="3"/>
        <v>9.8608934166666672E-5</v>
      </c>
      <c r="F101" s="18">
        <f t="shared" si="4"/>
        <v>0.3380560410295233</v>
      </c>
      <c r="G101" s="12">
        <f t="shared" si="5"/>
        <v>2.330803028252721</v>
      </c>
    </row>
    <row r="102" spans="1:7" x14ac:dyDescent="0.25">
      <c r="A102" s="24">
        <v>9.7753905999999997</v>
      </c>
      <c r="B102" s="23">
        <v>-4.2909069000000004</v>
      </c>
      <c r="C102" s="25">
        <v>-0.23305281</v>
      </c>
      <c r="D102" s="26">
        <v>-6.0918327999999998E-4</v>
      </c>
      <c r="E102" s="28">
        <f t="shared" si="3"/>
        <v>9.9617237500000005E-5</v>
      </c>
      <c r="F102" s="18">
        <f t="shared" si="4"/>
        <v>0.34145952174106053</v>
      </c>
      <c r="G102" s="12">
        <f t="shared" si="5"/>
        <v>2.3542690876814829</v>
      </c>
    </row>
    <row r="103" spans="1:7" x14ac:dyDescent="0.25">
      <c r="A103" s="24">
        <v>9.875</v>
      </c>
      <c r="B103" s="23">
        <v>-4.3348788999999996</v>
      </c>
      <c r="C103" s="25">
        <v>-0.23335363000000001</v>
      </c>
      <c r="D103" s="26">
        <v>-6.1387417000000001E-4</v>
      </c>
      <c r="E103" s="28">
        <f t="shared" si="3"/>
        <v>1.0039905250000001E-4</v>
      </c>
      <c r="F103" s="18">
        <f t="shared" si="4"/>
        <v>0.34495870231987891</v>
      </c>
      <c r="G103" s="12">
        <f t="shared" si="5"/>
        <v>2.3783949712618351</v>
      </c>
    </row>
    <row r="104" spans="1:7" x14ac:dyDescent="0.25">
      <c r="A104" s="24">
        <v>9.9746094000000003</v>
      </c>
      <c r="B104" s="23">
        <v>-4.3734713000000003</v>
      </c>
      <c r="C104" s="25">
        <v>-0.23354894000000001</v>
      </c>
      <c r="D104" s="26">
        <v>-6.1616302E-4</v>
      </c>
      <c r="E104" s="28">
        <f t="shared" si="3"/>
        <v>1.0078052750000001E-4</v>
      </c>
      <c r="F104" s="18">
        <f t="shared" si="4"/>
        <v>0.34802978793276879</v>
      </c>
      <c r="G104" s="12">
        <f t="shared" si="5"/>
        <v>2.3995692582964572</v>
      </c>
    </row>
    <row r="105" spans="1:7" x14ac:dyDescent="0.25">
      <c r="A105" s="24">
        <v>10.074218999999999</v>
      </c>
      <c r="B105" s="23">
        <v>-4.4108290999999999</v>
      </c>
      <c r="C105" s="25">
        <v>-0.2337262</v>
      </c>
      <c r="D105" s="26">
        <v>-6.2478782E-4</v>
      </c>
      <c r="E105" s="28">
        <f t="shared" si="3"/>
        <v>1.0221799416666667E-4</v>
      </c>
      <c r="F105" s="18">
        <f t="shared" si="4"/>
        <v>0.35100262719928799</v>
      </c>
      <c r="G105" s="12">
        <f t="shared" si="5"/>
        <v>2.4200661639095307</v>
      </c>
    </row>
    <row r="106" spans="1:7" x14ac:dyDescent="0.25">
      <c r="A106" s="24">
        <v>10.173828</v>
      </c>
      <c r="B106" s="23">
        <v>-4.4837337000000002</v>
      </c>
      <c r="C106" s="25">
        <v>-0.23412146</v>
      </c>
      <c r="D106" s="26">
        <v>-6.3247081999999997E-4</v>
      </c>
      <c r="E106" s="28">
        <f t="shared" si="3"/>
        <v>1.0349849416666667E-4</v>
      </c>
      <c r="F106" s="18">
        <f t="shared" si="4"/>
        <v>0.35680419093135668</v>
      </c>
      <c r="G106" s="12">
        <f t="shared" si="5"/>
        <v>2.4600663433890211</v>
      </c>
    </row>
    <row r="107" spans="1:7" x14ac:dyDescent="0.25">
      <c r="A107" s="24">
        <v>10.273438000000001</v>
      </c>
      <c r="B107" s="23">
        <v>-4.5237049999999996</v>
      </c>
      <c r="C107" s="25">
        <v>-0.23427804999999999</v>
      </c>
      <c r="D107" s="26">
        <v>-6.4206118000000002E-4</v>
      </c>
      <c r="E107" s="28">
        <f t="shared" si="3"/>
        <v>1.0509688750000002E-4</v>
      </c>
      <c r="F107" s="18">
        <f t="shared" si="4"/>
        <v>0.35998500591976118</v>
      </c>
      <c r="G107" s="12">
        <f t="shared" si="5"/>
        <v>2.4819971841594048</v>
      </c>
    </row>
    <row r="108" spans="1:7" x14ac:dyDescent="0.25">
      <c r="A108" s="24">
        <v>10.373047</v>
      </c>
      <c r="B108" s="23">
        <v>-4.5878787000000001</v>
      </c>
      <c r="C108" s="25">
        <v>-0.23456207000000001</v>
      </c>
      <c r="D108" s="26">
        <v>-6.4998865E-4</v>
      </c>
      <c r="E108" s="28">
        <f t="shared" si="3"/>
        <v>1.0641813250000001E-4</v>
      </c>
      <c r="F108" s="18">
        <f t="shared" si="4"/>
        <v>0.3650917867055094</v>
      </c>
      <c r="G108" s="12">
        <f t="shared" si="5"/>
        <v>2.517207027130397</v>
      </c>
    </row>
    <row r="109" spans="1:7" x14ac:dyDescent="0.25">
      <c r="A109" s="24">
        <v>10.472656000000001</v>
      </c>
      <c r="B109" s="23">
        <v>-4.6318697999999996</v>
      </c>
      <c r="C109" s="25">
        <v>-0.23477766</v>
      </c>
      <c r="D109" s="26">
        <v>-6.5423246000000004E-4</v>
      </c>
      <c r="E109" s="28">
        <f t="shared" si="3"/>
        <v>1.0712543416666668E-4</v>
      </c>
      <c r="F109" s="18">
        <f t="shared" si="4"/>
        <v>0.36859248721403431</v>
      </c>
      <c r="G109" s="12">
        <f t="shared" si="5"/>
        <v>2.5413433902062552</v>
      </c>
    </row>
    <row r="110" spans="1:7" x14ac:dyDescent="0.25">
      <c r="A110" s="24">
        <v>10.572266000000001</v>
      </c>
      <c r="B110" s="23">
        <v>-4.6623296999999999</v>
      </c>
      <c r="C110" s="25">
        <v>-0.23507790000000001</v>
      </c>
      <c r="D110" s="26">
        <v>-6.5755244999999999E-4</v>
      </c>
      <c r="E110" s="28">
        <f t="shared" si="3"/>
        <v>1.0767876583333334E-4</v>
      </c>
      <c r="F110" s="18">
        <f t="shared" si="4"/>
        <v>0.37101640903957672</v>
      </c>
      <c r="G110" s="12">
        <f t="shared" si="5"/>
        <v>2.5580556616805836</v>
      </c>
    </row>
    <row r="111" spans="1:7" x14ac:dyDescent="0.25">
      <c r="A111" s="24">
        <v>10.671875</v>
      </c>
      <c r="B111" s="23">
        <v>-4.72159</v>
      </c>
      <c r="C111" s="25">
        <v>-0.23540005</v>
      </c>
      <c r="D111" s="26">
        <v>-6.6637399E-4</v>
      </c>
      <c r="E111" s="28">
        <f t="shared" si="3"/>
        <v>1.0914902250000001E-4</v>
      </c>
      <c r="F111" s="18">
        <f t="shared" si="4"/>
        <v>0.37573219387663104</v>
      </c>
      <c r="G111" s="12">
        <f t="shared" si="5"/>
        <v>2.5905696955825381</v>
      </c>
    </row>
    <row r="112" spans="1:7" x14ac:dyDescent="0.25">
      <c r="A112" s="24">
        <v>10.771483999999999</v>
      </c>
      <c r="B112" s="23">
        <v>-4.7465067000000003</v>
      </c>
      <c r="C112" s="25">
        <v>-0.23562474999999999</v>
      </c>
      <c r="D112" s="26">
        <v>-6.7096349E-4</v>
      </c>
      <c r="E112" s="28">
        <f t="shared" si="3"/>
        <v>1.0991393916666668E-4</v>
      </c>
      <c r="F112" s="18">
        <f t="shared" si="4"/>
        <v>0.37771500186189999</v>
      </c>
      <c r="G112" s="12">
        <f t="shared" si="5"/>
        <v>2.6042406089684786</v>
      </c>
    </row>
    <row r="113" spans="1:7" x14ac:dyDescent="0.25">
      <c r="A113" s="24">
        <v>10.871093999999999</v>
      </c>
      <c r="B113" s="23">
        <v>-4.7910171000000004</v>
      </c>
      <c r="C113" s="25">
        <v>-0.23582307</v>
      </c>
      <c r="D113" s="26">
        <v>-6.7789556000000001E-4</v>
      </c>
      <c r="E113" s="28">
        <f t="shared" si="3"/>
        <v>1.1106928416666668E-4</v>
      </c>
      <c r="F113" s="18">
        <f t="shared" si="4"/>
        <v>0.38125702695139874</v>
      </c>
      <c r="G113" s="12">
        <f t="shared" si="5"/>
        <v>2.6286618936158659</v>
      </c>
    </row>
    <row r="114" spans="1:7" x14ac:dyDescent="0.25">
      <c r="A114" s="24">
        <v>10.970703</v>
      </c>
      <c r="B114" s="23">
        <v>-4.8389616000000002</v>
      </c>
      <c r="C114" s="25">
        <v>-0.23608293999999999</v>
      </c>
      <c r="D114" s="26">
        <v>-6.8435073000000003E-4</v>
      </c>
      <c r="E114" s="28">
        <f t="shared" si="3"/>
        <v>1.1214514583333334E-4</v>
      </c>
      <c r="F114" s="18">
        <f t="shared" si="4"/>
        <v>0.38507232903593341</v>
      </c>
      <c r="G114" s="12">
        <f t="shared" si="5"/>
        <v>2.6549673476620361</v>
      </c>
    </row>
    <row r="115" spans="1:7" x14ac:dyDescent="0.25">
      <c r="A115" s="24">
        <v>11.070313000000001</v>
      </c>
      <c r="B115" s="23">
        <v>-4.8732214000000003</v>
      </c>
      <c r="C115" s="25">
        <v>-0.23630287</v>
      </c>
      <c r="D115" s="26">
        <v>-6.9067475999999995E-4</v>
      </c>
      <c r="E115" s="28">
        <f t="shared" si="3"/>
        <v>1.1319915083333333E-4</v>
      </c>
      <c r="F115" s="18">
        <f t="shared" si="4"/>
        <v>0.38779863729560332</v>
      </c>
      <c r="G115" s="12">
        <f t="shared" si="5"/>
        <v>2.6737644900773492</v>
      </c>
    </row>
    <row r="116" spans="1:7" x14ac:dyDescent="0.25">
      <c r="A116" s="24">
        <v>11.169922</v>
      </c>
      <c r="B116" s="23">
        <v>-4.9139632999999998</v>
      </c>
      <c r="C116" s="25">
        <v>-0.23652055999999999</v>
      </c>
      <c r="D116" s="26">
        <v>-6.9947838000000001E-4</v>
      </c>
      <c r="E116" s="28">
        <f t="shared" si="3"/>
        <v>1.1466642083333334E-4</v>
      </c>
      <c r="F116" s="18">
        <f t="shared" si="4"/>
        <v>0.39104077468358112</v>
      </c>
      <c r="G116" s="12">
        <f t="shared" si="5"/>
        <v>2.6961181318548975</v>
      </c>
    </row>
    <row r="117" spans="1:7" x14ac:dyDescent="0.25">
      <c r="A117" s="24">
        <v>11.269531000000001</v>
      </c>
      <c r="B117" s="23">
        <v>-4.9619812999999997</v>
      </c>
      <c r="C117" s="25">
        <v>-0.23675603000000001</v>
      </c>
      <c r="D117" s="26">
        <v>-7.0633291E-4</v>
      </c>
      <c r="E117" s="28">
        <f t="shared" si="3"/>
        <v>1.1580884250000001E-4</v>
      </c>
      <c r="F117" s="18">
        <f t="shared" si="4"/>
        <v>0.39486192571227441</v>
      </c>
      <c r="G117" s="12">
        <f t="shared" si="5"/>
        <v>2.7224639127555013</v>
      </c>
    </row>
    <row r="118" spans="1:7" x14ac:dyDescent="0.25">
      <c r="A118" s="24">
        <v>11.369141000000001</v>
      </c>
      <c r="B118" s="23">
        <v>-5.018796</v>
      </c>
      <c r="C118" s="25">
        <v>-0.23694539000000001</v>
      </c>
      <c r="D118" s="26">
        <v>-7.1201328000000002E-4</v>
      </c>
      <c r="E118" s="28">
        <f t="shared" si="3"/>
        <v>1.1675557083333335E-4</v>
      </c>
      <c r="F118" s="18">
        <f t="shared" si="4"/>
        <v>0.399383095884916</v>
      </c>
      <c r="G118" s="12">
        <f t="shared" si="5"/>
        <v>2.7536361323009539</v>
      </c>
    </row>
    <row r="119" spans="1:7" x14ac:dyDescent="0.25">
      <c r="A119" s="24">
        <v>11.46875</v>
      </c>
      <c r="B119" s="23">
        <v>-5.0561851999999998</v>
      </c>
      <c r="C119" s="25">
        <v>-0.23717131</v>
      </c>
      <c r="D119" s="26">
        <v>-7.195592E-4</v>
      </c>
      <c r="E119" s="28">
        <f t="shared" si="3"/>
        <v>1.1801322416666667E-4</v>
      </c>
      <c r="F119" s="18">
        <f t="shared" si="4"/>
        <v>0.40235843388404174</v>
      </c>
      <c r="G119" s="12">
        <f t="shared" si="5"/>
        <v>2.7741502659851731</v>
      </c>
    </row>
    <row r="120" spans="1:7" x14ac:dyDescent="0.25">
      <c r="A120" s="24">
        <v>11.568358999999999</v>
      </c>
      <c r="B120" s="23">
        <v>-5.0946493000000004</v>
      </c>
      <c r="C120" s="25">
        <v>-0.23744551999999999</v>
      </c>
      <c r="D120" s="26">
        <v>-7.2743294999999997E-4</v>
      </c>
      <c r="E120" s="28">
        <f t="shared" si="3"/>
        <v>1.1932551583333334E-4</v>
      </c>
      <c r="F120" s="18">
        <f t="shared" si="4"/>
        <v>0.40541930970733225</v>
      </c>
      <c r="G120" s="12">
        <f t="shared" si="5"/>
        <v>2.7952541593405593</v>
      </c>
    </row>
    <row r="121" spans="1:7" x14ac:dyDescent="0.25">
      <c r="A121" s="24">
        <v>11.667968999999999</v>
      </c>
      <c r="B121" s="23">
        <v>-5.1328491999999999</v>
      </c>
      <c r="C121" s="25">
        <v>-0.23766872</v>
      </c>
      <c r="D121" s="26">
        <v>-7.3147420000000004E-4</v>
      </c>
      <c r="E121" s="28">
        <f t="shared" si="3"/>
        <v>1.1999905750000002E-4</v>
      </c>
      <c r="F121" s="18">
        <f t="shared" si="4"/>
        <v>0.40845916116264025</v>
      </c>
      <c r="G121" s="12">
        <f t="shared" si="5"/>
        <v>2.8162130954858586</v>
      </c>
    </row>
    <row r="122" spans="1:7" x14ac:dyDescent="0.25">
      <c r="A122" s="24">
        <v>11.767578</v>
      </c>
      <c r="B122" s="23">
        <v>-5.1943106999999999</v>
      </c>
      <c r="C122" s="25">
        <v>-0.2378981</v>
      </c>
      <c r="D122" s="26">
        <v>-7.4055191000000004E-4</v>
      </c>
      <c r="E122" s="28">
        <f t="shared" si="3"/>
        <v>1.2151200916666668E-4</v>
      </c>
      <c r="F122" s="18">
        <f t="shared" si="4"/>
        <v>0.41335011193006155</v>
      </c>
      <c r="G122" s="12">
        <f t="shared" si="5"/>
        <v>2.8499348500950146</v>
      </c>
    </row>
    <row r="123" spans="1:7" x14ac:dyDescent="0.25">
      <c r="A123" s="24">
        <v>11.867188000000001</v>
      </c>
      <c r="B123" s="23">
        <v>-5.2309517999999997</v>
      </c>
      <c r="C123" s="25">
        <v>-0.23813291</v>
      </c>
      <c r="D123" s="26">
        <v>-7.4682833000000004E-4</v>
      </c>
      <c r="E123" s="28">
        <f t="shared" si="3"/>
        <v>1.2255807916666667E-4</v>
      </c>
      <c r="F123" s="18">
        <f t="shared" si="4"/>
        <v>0.41626591802272372</v>
      </c>
      <c r="G123" s="12">
        <f t="shared" si="5"/>
        <v>2.8700385277275093</v>
      </c>
    </row>
    <row r="124" spans="1:7" x14ac:dyDescent="0.25">
      <c r="A124" s="24">
        <v>11.966797</v>
      </c>
      <c r="B124" s="23">
        <v>-5.2807373999999996</v>
      </c>
      <c r="C124" s="25">
        <v>-0.23823364</v>
      </c>
      <c r="D124" s="26">
        <v>-7.5529812999999997E-4</v>
      </c>
      <c r="E124" s="28">
        <f t="shared" si="3"/>
        <v>1.239697125E-4</v>
      </c>
      <c r="F124" s="18">
        <f t="shared" si="4"/>
        <v>0.42022773019012166</v>
      </c>
      <c r="G124" s="12">
        <f t="shared" si="5"/>
        <v>2.8973541283273905</v>
      </c>
    </row>
    <row r="125" spans="1:7" x14ac:dyDescent="0.25">
      <c r="A125" s="24">
        <v>12.066406000000001</v>
      </c>
      <c r="B125" s="23">
        <v>-5.3277206000000001</v>
      </c>
      <c r="C125" s="25">
        <v>-0.23852593</v>
      </c>
      <c r="D125" s="26">
        <v>-7.6076387999999997E-4</v>
      </c>
      <c r="E125" s="28">
        <f t="shared" si="3"/>
        <v>1.2488067083333334E-4</v>
      </c>
      <c r="F125" s="18">
        <f t="shared" si="4"/>
        <v>0.42396653445125926</v>
      </c>
      <c r="G125" s="12">
        <f t="shared" si="5"/>
        <v>2.9231321510107438</v>
      </c>
    </row>
    <row r="126" spans="1:7" x14ac:dyDescent="0.25">
      <c r="A126" s="24">
        <v>12.166016000000001</v>
      </c>
      <c r="B126" s="23">
        <v>-5.3645605999999999</v>
      </c>
      <c r="C126" s="25">
        <v>-0.2387803</v>
      </c>
      <c r="D126" s="26">
        <v>-7.6739786999999995E-4</v>
      </c>
      <c r="E126" s="28">
        <f t="shared" si="3"/>
        <v>1.2598633583333333E-4</v>
      </c>
      <c r="F126" s="18">
        <f t="shared" si="4"/>
        <v>0.42689816850301193</v>
      </c>
      <c r="G126" s="12">
        <f t="shared" si="5"/>
        <v>2.9433449580493178</v>
      </c>
    </row>
    <row r="127" spans="1:7" x14ac:dyDescent="0.25">
      <c r="A127" s="24">
        <v>12.265625</v>
      </c>
      <c r="B127" s="23">
        <v>-5.3730267999999999</v>
      </c>
      <c r="C127" s="25">
        <v>-0.23898316999999999</v>
      </c>
      <c r="D127" s="26">
        <v>-7.7241064999999996E-4</v>
      </c>
      <c r="E127" s="28">
        <f t="shared" si="3"/>
        <v>1.2682179916666668E-4</v>
      </c>
      <c r="F127" s="18">
        <f t="shared" si="4"/>
        <v>0.42757188729261425</v>
      </c>
      <c r="G127" s="12">
        <f t="shared" si="5"/>
        <v>2.9479900630153866</v>
      </c>
    </row>
    <row r="128" spans="1:7" x14ac:dyDescent="0.25">
      <c r="A128" s="24">
        <v>12.365233999999999</v>
      </c>
      <c r="B128" s="23">
        <v>-5.4296354999999998</v>
      </c>
      <c r="C128" s="25">
        <v>-0.23910777</v>
      </c>
      <c r="D128" s="26">
        <v>-7.8213814000000002E-4</v>
      </c>
      <c r="E128" s="28">
        <f t="shared" si="3"/>
        <v>1.284430475E-4</v>
      </c>
      <c r="F128" s="18">
        <f t="shared" si="4"/>
        <v>0.43207666450611737</v>
      </c>
      <c r="G128" s="12">
        <f t="shared" si="5"/>
        <v>2.9790492576354879</v>
      </c>
    </row>
    <row r="129" spans="1:7" x14ac:dyDescent="0.25">
      <c r="A129" s="24">
        <v>12.464843999999999</v>
      </c>
      <c r="B129" s="23">
        <v>-5.4571867000000003</v>
      </c>
      <c r="C129" s="25">
        <v>-0.23946063000000001</v>
      </c>
      <c r="D129" s="26">
        <v>-7.8704353999999998E-4</v>
      </c>
      <c r="E129" s="28">
        <f t="shared" si="3"/>
        <v>1.2926061416666668E-4</v>
      </c>
      <c r="F129" s="18">
        <f t="shared" si="4"/>
        <v>0.43426911934017409</v>
      </c>
      <c r="G129" s="12">
        <f t="shared" si="5"/>
        <v>2.9941656281371483</v>
      </c>
    </row>
    <row r="130" spans="1:7" x14ac:dyDescent="0.25">
      <c r="A130" s="24">
        <v>12.564453</v>
      </c>
      <c r="B130" s="23">
        <v>-5.5217013000000001</v>
      </c>
      <c r="C130" s="25">
        <v>-0.23956019000000001</v>
      </c>
      <c r="D130" s="26">
        <v>-7.9163908999999998E-4</v>
      </c>
      <c r="E130" s="28">
        <f t="shared" si="3"/>
        <v>1.3002653916666668E-4</v>
      </c>
      <c r="F130" s="18">
        <f t="shared" si="4"/>
        <v>0.43940302808597226</v>
      </c>
      <c r="G130" s="12">
        <f t="shared" si="5"/>
        <v>3.0295625108996558</v>
      </c>
    </row>
    <row r="131" spans="1:7" x14ac:dyDescent="0.25">
      <c r="A131" s="24">
        <v>12.664063000000001</v>
      </c>
      <c r="B131" s="23">
        <v>-5.5720786999999996</v>
      </c>
      <c r="C131" s="25">
        <v>-0.23988754000000001</v>
      </c>
      <c r="D131" s="26">
        <v>-8.0174208000000004E-4</v>
      </c>
      <c r="E131" s="28">
        <f t="shared" si="3"/>
        <v>1.3171037083333336E-4</v>
      </c>
      <c r="F131" s="18">
        <f t="shared" si="4"/>
        <v>0.44341193420103103</v>
      </c>
      <c r="G131" s="12">
        <f t="shared" si="5"/>
        <v>3.0572028112608134</v>
      </c>
    </row>
    <row r="132" spans="1:7" x14ac:dyDescent="0.25">
      <c r="A132" s="24">
        <v>12.763672</v>
      </c>
      <c r="B132" s="23">
        <v>-5.6168231999999998</v>
      </c>
      <c r="C132" s="25">
        <v>-0.23999651999999999</v>
      </c>
      <c r="D132" s="26">
        <v>-8.0993172E-4</v>
      </c>
      <c r="E132" s="28">
        <f t="shared" si="3"/>
        <v>1.3307531083333335E-4</v>
      </c>
      <c r="F132" s="18">
        <f t="shared" si="4"/>
        <v>0.44697258837661874</v>
      </c>
      <c r="G132" s="12">
        <f t="shared" si="5"/>
        <v>3.0817525383112336</v>
      </c>
    </row>
    <row r="133" spans="1:7" x14ac:dyDescent="0.25">
      <c r="A133" s="24">
        <v>12.863281000000001</v>
      </c>
      <c r="B133" s="23">
        <v>-5.6517415</v>
      </c>
      <c r="C133" s="25">
        <v>-0.24020484</v>
      </c>
      <c r="D133" s="26">
        <v>-8.1582070999999996E-4</v>
      </c>
      <c r="E133" s="28">
        <f t="shared" ref="E133:E196" si="6" xml:space="preserve"> (delta_0 - D133) / L</f>
        <v>1.3405680916666666E-4</v>
      </c>
      <c r="F133" s="18">
        <f t="shared" ref="F133:F196" si="7" xml:space="preserve"> -B133 / A_4x8_in2</f>
        <v>0.44975129840130162</v>
      </c>
      <c r="G133" s="12">
        <f t="shared" ref="G133:G196" si="8" xml:space="preserve"> -B133 * kip_to_N / A_4x8_mm2</f>
        <v>3.1009109764223912</v>
      </c>
    </row>
    <row r="134" spans="1:7" x14ac:dyDescent="0.25">
      <c r="A134" s="24">
        <v>12.962891000000001</v>
      </c>
      <c r="B134" s="23">
        <v>-5.7031016000000001</v>
      </c>
      <c r="C134" s="25">
        <v>-0.24044425999999999</v>
      </c>
      <c r="D134" s="26">
        <v>-8.2149508E-4</v>
      </c>
      <c r="E134" s="28">
        <f t="shared" si="6"/>
        <v>1.350025375E-4</v>
      </c>
      <c r="F134" s="18">
        <f t="shared" si="7"/>
        <v>0.45383840529764863</v>
      </c>
      <c r="G134" s="12">
        <f t="shared" si="8"/>
        <v>3.1290904495706502</v>
      </c>
    </row>
    <row r="135" spans="1:7" x14ac:dyDescent="0.25">
      <c r="A135" s="24">
        <v>13.0625</v>
      </c>
      <c r="B135" s="23">
        <v>-5.7459645000000004</v>
      </c>
      <c r="C135" s="25">
        <v>-0.24062462000000001</v>
      </c>
      <c r="D135" s="26">
        <v>-8.3066813999999999E-4</v>
      </c>
      <c r="E135" s="28">
        <f t="shared" si="6"/>
        <v>1.3653138083333333E-4</v>
      </c>
      <c r="F135" s="18">
        <f t="shared" si="7"/>
        <v>0.45724932650277544</v>
      </c>
      <c r="G135" s="12">
        <f t="shared" si="8"/>
        <v>3.1526078091475691</v>
      </c>
    </row>
    <row r="136" spans="1:7" x14ac:dyDescent="0.25">
      <c r="A136" s="24">
        <v>13.162108999999999</v>
      </c>
      <c r="B136" s="23">
        <v>-5.7959394</v>
      </c>
      <c r="C136" s="25">
        <v>-0.24083751</v>
      </c>
      <c r="D136" s="26">
        <v>-8.3631277000000004E-4</v>
      </c>
      <c r="E136" s="28">
        <f t="shared" si="6"/>
        <v>1.3747215250000002E-4</v>
      </c>
      <c r="F136" s="18">
        <f t="shared" si="7"/>
        <v>0.46122620268553699</v>
      </c>
      <c r="G136" s="12">
        <f t="shared" si="8"/>
        <v>3.1800272719725431</v>
      </c>
    </row>
    <row r="137" spans="1:7" x14ac:dyDescent="0.25">
      <c r="A137" s="24">
        <v>13.261718999999999</v>
      </c>
      <c r="B137" s="23">
        <v>-5.8419613999999997</v>
      </c>
      <c r="C137" s="25">
        <v>-0.24109211999999999</v>
      </c>
      <c r="D137" s="26">
        <v>-8.4244006000000005E-4</v>
      </c>
      <c r="E137" s="28">
        <f t="shared" si="6"/>
        <v>1.3849336750000003E-4</v>
      </c>
      <c r="F137" s="18">
        <f t="shared" si="7"/>
        <v>0.46488851708102458</v>
      </c>
      <c r="G137" s="12">
        <f t="shared" si="8"/>
        <v>3.2052779181595477</v>
      </c>
    </row>
    <row r="138" spans="1:7" x14ac:dyDescent="0.25">
      <c r="A138" s="24">
        <v>13.361328</v>
      </c>
      <c r="B138" s="23">
        <v>-5.8786864000000003</v>
      </c>
      <c r="C138" s="25">
        <v>-0.24130328000000001</v>
      </c>
      <c r="D138" s="26">
        <v>-8.4870460000000003E-4</v>
      </c>
      <c r="E138" s="28">
        <f t="shared" si="6"/>
        <v>1.395374575E-4</v>
      </c>
      <c r="F138" s="18">
        <f t="shared" si="7"/>
        <v>0.46781099972354956</v>
      </c>
      <c r="G138" s="12">
        <f t="shared" si="8"/>
        <v>3.2254276287592121</v>
      </c>
    </row>
    <row r="139" spans="1:7" x14ac:dyDescent="0.25">
      <c r="A139" s="24">
        <v>13.460938000000001</v>
      </c>
      <c r="B139" s="23">
        <v>-5.9315524000000002</v>
      </c>
      <c r="C139" s="25">
        <v>-0.24147737</v>
      </c>
      <c r="D139" s="26">
        <v>-8.5379480000000001E-4</v>
      </c>
      <c r="E139" s="28">
        <f t="shared" si="6"/>
        <v>1.4038582416666667E-4</v>
      </c>
      <c r="F139" s="18">
        <f t="shared" si="7"/>
        <v>0.47201794233429761</v>
      </c>
      <c r="G139" s="12">
        <f t="shared" si="8"/>
        <v>3.2544333360583773</v>
      </c>
    </row>
    <row r="140" spans="1:7" x14ac:dyDescent="0.25">
      <c r="A140" s="24">
        <v>13.560547</v>
      </c>
      <c r="B140" s="23">
        <v>-5.9698495999999999</v>
      </c>
      <c r="C140" s="25">
        <v>-0.24162718999999999</v>
      </c>
      <c r="D140" s="26">
        <v>-8.6153746999999997E-4</v>
      </c>
      <c r="E140" s="28">
        <f t="shared" si="6"/>
        <v>1.4167626916666666E-4</v>
      </c>
      <c r="F140" s="18">
        <f t="shared" si="7"/>
        <v>0.47506553667758705</v>
      </c>
      <c r="G140" s="12">
        <f t="shared" si="8"/>
        <v>3.2754456572776411</v>
      </c>
    </row>
    <row r="141" spans="1:7" x14ac:dyDescent="0.25">
      <c r="A141" s="24">
        <v>13.660156000000001</v>
      </c>
      <c r="B141" s="23">
        <v>-6.0024772000000004</v>
      </c>
      <c r="C141" s="25">
        <v>-0.24181242</v>
      </c>
      <c r="D141" s="26">
        <v>-8.6972711000000004E-4</v>
      </c>
      <c r="E141" s="28">
        <f t="shared" si="6"/>
        <v>1.4304120916666668E-4</v>
      </c>
      <c r="F141" s="18">
        <f t="shared" si="7"/>
        <v>0.47766195858819965</v>
      </c>
      <c r="G141" s="12">
        <f t="shared" si="8"/>
        <v>3.2933472691921848</v>
      </c>
    </row>
    <row r="142" spans="1:7" x14ac:dyDescent="0.25">
      <c r="A142" s="24">
        <v>13.759766000000001</v>
      </c>
      <c r="B142" s="23">
        <v>-6.0348047999999999</v>
      </c>
      <c r="C142" s="25">
        <v>-0.24206546000000001</v>
      </c>
      <c r="D142" s="26">
        <v>-8.7825062999999999E-4</v>
      </c>
      <c r="E142" s="28">
        <f t="shared" si="6"/>
        <v>1.4446179583333334E-4</v>
      </c>
      <c r="F142" s="18">
        <f t="shared" si="7"/>
        <v>0.4802345072573484</v>
      </c>
      <c r="G142" s="12">
        <f t="shared" si="8"/>
        <v>3.3110842817008761</v>
      </c>
    </row>
    <row r="143" spans="1:7" x14ac:dyDescent="0.25">
      <c r="A143" s="24">
        <v>13.859375</v>
      </c>
      <c r="B143" s="23">
        <v>-6.0847277999999996</v>
      </c>
      <c r="C143" s="25">
        <v>-0.24226977999999999</v>
      </c>
      <c r="D143" s="26">
        <v>-8.8221428000000005E-4</v>
      </c>
      <c r="E143" s="28">
        <f t="shared" si="6"/>
        <v>1.4512240416666668E-4</v>
      </c>
      <c r="F143" s="18">
        <f t="shared" si="7"/>
        <v>0.48420725336933673</v>
      </c>
      <c r="G143" s="12">
        <f t="shared" si="8"/>
        <v>3.3384752688286374</v>
      </c>
    </row>
    <row r="144" spans="1:7" x14ac:dyDescent="0.25">
      <c r="A144" s="24">
        <v>13.958983999999999</v>
      </c>
      <c r="B144" s="23">
        <v>-6.1247435000000001</v>
      </c>
      <c r="C144" s="25">
        <v>-0.24250711999999999</v>
      </c>
      <c r="D144" s="26">
        <v>-8.9188810999999996E-4</v>
      </c>
      <c r="E144" s="28">
        <f t="shared" si="6"/>
        <v>1.4673470916666667E-4</v>
      </c>
      <c r="F144" s="18">
        <f t="shared" si="7"/>
        <v>0.48739160159747796</v>
      </c>
      <c r="G144" s="12">
        <f t="shared" si="8"/>
        <v>3.3604304703110879</v>
      </c>
    </row>
    <row r="145" spans="1:7" x14ac:dyDescent="0.25">
      <c r="A145" s="24">
        <v>14.058593999999999</v>
      </c>
      <c r="B145" s="23">
        <v>-6.1798052999999999</v>
      </c>
      <c r="C145" s="25">
        <v>-0.24260746999999999</v>
      </c>
      <c r="D145" s="26">
        <v>-8.9877844000000001E-4</v>
      </c>
      <c r="E145" s="28">
        <f t="shared" si="6"/>
        <v>1.4788309750000001E-4</v>
      </c>
      <c r="F145" s="18">
        <f t="shared" si="7"/>
        <v>0.49177328042024659</v>
      </c>
      <c r="G145" s="12">
        <f t="shared" si="8"/>
        <v>3.3906409355281495</v>
      </c>
    </row>
    <row r="146" spans="1:7" x14ac:dyDescent="0.25">
      <c r="A146" s="24">
        <v>14.158203</v>
      </c>
      <c r="B146" s="23">
        <v>-6.2587413999999999</v>
      </c>
      <c r="C146" s="25">
        <v>-0.24285571</v>
      </c>
      <c r="D146" s="26">
        <v>-9.0603826999999997E-4</v>
      </c>
      <c r="E146" s="28">
        <f t="shared" si="6"/>
        <v>1.4909306916666666E-4</v>
      </c>
      <c r="F146" s="18">
        <f t="shared" si="7"/>
        <v>0.49805481567194471</v>
      </c>
      <c r="G146" s="12">
        <f t="shared" si="8"/>
        <v>3.4339503860622855</v>
      </c>
    </row>
    <row r="147" spans="1:7" x14ac:dyDescent="0.25">
      <c r="A147" s="24">
        <v>14.257813000000001</v>
      </c>
      <c r="B147" s="23">
        <v>-6.3045353999999998</v>
      </c>
      <c r="C147" s="25">
        <v>-0.24296798999999999</v>
      </c>
      <c r="D147" s="26">
        <v>-9.1049668999999996E-4</v>
      </c>
      <c r="E147" s="28">
        <f t="shared" si="6"/>
        <v>1.4983613916666667E-4</v>
      </c>
      <c r="F147" s="18">
        <f t="shared" si="7"/>
        <v>0.50169898640391986</v>
      </c>
      <c r="G147" s="12">
        <f t="shared" si="8"/>
        <v>3.459075936700843</v>
      </c>
    </row>
    <row r="148" spans="1:7" x14ac:dyDescent="0.25">
      <c r="A148" s="24">
        <v>14.357422</v>
      </c>
      <c r="B148" s="23">
        <v>-6.3314146999999998</v>
      </c>
      <c r="C148" s="25">
        <v>-0.24317198000000001</v>
      </c>
      <c r="D148" s="26">
        <v>-9.1759564000000004E-4</v>
      </c>
      <c r="E148" s="28">
        <f t="shared" si="6"/>
        <v>1.5101929750000002E-4</v>
      </c>
      <c r="F148" s="18">
        <f t="shared" si="7"/>
        <v>0.5038379731348448</v>
      </c>
      <c r="G148" s="12">
        <f t="shared" si="8"/>
        <v>3.4738236593998644</v>
      </c>
    </row>
    <row r="149" spans="1:7" x14ac:dyDescent="0.25">
      <c r="A149" s="24">
        <v>14.457031000000001</v>
      </c>
      <c r="B149" s="23">
        <v>-6.3844037</v>
      </c>
      <c r="C149" s="25">
        <v>-0.24337344</v>
      </c>
      <c r="D149" s="26">
        <v>-9.2902185999999996E-4</v>
      </c>
      <c r="E149" s="28">
        <f t="shared" si="6"/>
        <v>1.529236675E-4</v>
      </c>
      <c r="F149" s="18">
        <f t="shared" si="7"/>
        <v>0.50805470377459305</v>
      </c>
      <c r="G149" s="12">
        <f t="shared" si="8"/>
        <v>3.5028968524554291</v>
      </c>
    </row>
    <row r="150" spans="1:7" x14ac:dyDescent="0.25">
      <c r="A150" s="24">
        <v>14.556641000000001</v>
      </c>
      <c r="B150" s="23">
        <v>-6.4181103999999998</v>
      </c>
      <c r="C150" s="25">
        <v>-0.24351507</v>
      </c>
      <c r="D150" s="26">
        <v>-9.3446369000000002E-4</v>
      </c>
      <c r="E150" s="28">
        <f t="shared" si="6"/>
        <v>1.5383063916666668E-4</v>
      </c>
      <c r="F150" s="18">
        <f t="shared" si="7"/>
        <v>0.51073699773475079</v>
      </c>
      <c r="G150" s="12">
        <f t="shared" si="8"/>
        <v>3.5213905284328209</v>
      </c>
    </row>
    <row r="151" spans="1:7" x14ac:dyDescent="0.25">
      <c r="A151" s="24">
        <v>14.65625</v>
      </c>
      <c r="B151" s="23">
        <v>-6.4448632999999997</v>
      </c>
      <c r="C151" s="25">
        <v>-0.24369428000000001</v>
      </c>
      <c r="D151" s="26">
        <v>-9.3933934000000002E-4</v>
      </c>
      <c r="E151" s="28">
        <f t="shared" si="6"/>
        <v>1.546432475E-4</v>
      </c>
      <c r="F151" s="18">
        <f t="shared" si="7"/>
        <v>0.5128659258732724</v>
      </c>
      <c r="G151" s="12">
        <f t="shared" si="8"/>
        <v>3.5360688999155099</v>
      </c>
    </row>
    <row r="152" spans="1:7" x14ac:dyDescent="0.25">
      <c r="A152" s="24">
        <v>14.755858999999999</v>
      </c>
      <c r="B152" s="23">
        <v>-6.5010171000000003</v>
      </c>
      <c r="C152" s="25">
        <v>-0.24375972000000001</v>
      </c>
      <c r="D152" s="26">
        <v>-9.4518065000000001E-4</v>
      </c>
      <c r="E152" s="28">
        <f t="shared" si="6"/>
        <v>1.5561679916666668E-4</v>
      </c>
      <c r="F152" s="18">
        <f t="shared" si="7"/>
        <v>0.51733450329496922</v>
      </c>
      <c r="G152" s="12">
        <f t="shared" si="8"/>
        <v>3.5668785069698719</v>
      </c>
    </row>
    <row r="153" spans="1:7" x14ac:dyDescent="0.25">
      <c r="A153" s="24">
        <v>14.855468999999999</v>
      </c>
      <c r="B153" s="23">
        <v>-6.5449184999999996</v>
      </c>
      <c r="C153" s="25">
        <v>-0.24398491999999999</v>
      </c>
      <c r="D153" s="26">
        <v>-9.5332862000000005E-4</v>
      </c>
      <c r="E153" s="28">
        <f t="shared" si="6"/>
        <v>1.5697479416666669E-4</v>
      </c>
      <c r="F153" s="18">
        <f t="shared" si="7"/>
        <v>0.52082806570429652</v>
      </c>
      <c r="G153" s="12">
        <f t="shared" si="8"/>
        <v>3.5909656548233797</v>
      </c>
    </row>
    <row r="154" spans="1:7" x14ac:dyDescent="0.25">
      <c r="A154" s="24">
        <v>14.955078</v>
      </c>
      <c r="B154" s="23">
        <v>-6.5874844000000001</v>
      </c>
      <c r="C154" s="25">
        <v>-0.24412143</v>
      </c>
      <c r="D154" s="26">
        <v>-9.620249E-4</v>
      </c>
      <c r="E154" s="28">
        <f t="shared" si="6"/>
        <v>1.5842417416666668E-4</v>
      </c>
      <c r="F154" s="18">
        <f t="shared" si="7"/>
        <v>0.5242153524003742</v>
      </c>
      <c r="G154" s="12">
        <f t="shared" si="8"/>
        <v>3.614320060988506</v>
      </c>
    </row>
    <row r="155" spans="1:7" x14ac:dyDescent="0.25">
      <c r="A155" s="24">
        <v>15.054688000000001</v>
      </c>
      <c r="B155" s="23">
        <v>-6.6278734000000004</v>
      </c>
      <c r="C155" s="25">
        <v>-0.24435782</v>
      </c>
      <c r="D155" s="26">
        <v>-9.6741912000000002E-4</v>
      </c>
      <c r="E155" s="28">
        <f t="shared" si="6"/>
        <v>1.5932321083333336E-4</v>
      </c>
      <c r="F155" s="18">
        <f t="shared" si="7"/>
        <v>0.52742940689864348</v>
      </c>
      <c r="G155" s="12">
        <f t="shared" si="8"/>
        <v>3.6364800789983041</v>
      </c>
    </row>
    <row r="156" spans="1:7" x14ac:dyDescent="0.25">
      <c r="A156" s="24">
        <v>15.154297</v>
      </c>
      <c r="B156" s="23">
        <v>-6.6669941000000001</v>
      </c>
      <c r="C156" s="25">
        <v>-0.24445720000000001</v>
      </c>
      <c r="D156" s="26">
        <v>-9.7321864000000002E-4</v>
      </c>
      <c r="E156" s="28">
        <f t="shared" si="6"/>
        <v>1.6028979750000002E-4</v>
      </c>
      <c r="F156" s="18">
        <f t="shared" si="7"/>
        <v>0.53054253328975098</v>
      </c>
      <c r="G156" s="12">
        <f t="shared" si="8"/>
        <v>3.6579442255866303</v>
      </c>
    </row>
    <row r="157" spans="1:7" x14ac:dyDescent="0.25">
      <c r="A157" s="24">
        <v>15.253906000000001</v>
      </c>
      <c r="B157" s="23">
        <v>-6.7150892999999998</v>
      </c>
      <c r="C157" s="25">
        <v>-0.24470813999999999</v>
      </c>
      <c r="D157" s="26">
        <v>-9.8261831000000005E-4</v>
      </c>
      <c r="E157" s="28">
        <f t="shared" si="6"/>
        <v>1.6185640916666668E-4</v>
      </c>
      <c r="F157" s="18">
        <f t="shared" si="7"/>
        <v>0.53436982769924768</v>
      </c>
      <c r="G157" s="12">
        <f t="shared" si="8"/>
        <v>3.6843323634010066</v>
      </c>
    </row>
    <row r="158" spans="1:7" x14ac:dyDescent="0.25">
      <c r="A158" s="24">
        <v>15.353516000000001</v>
      </c>
      <c r="B158" s="23">
        <v>-6.7668518999999998</v>
      </c>
      <c r="C158" s="25">
        <v>-0.24479446999999999</v>
      </c>
      <c r="D158" s="26">
        <v>-9.8912709000000009E-4</v>
      </c>
      <c r="E158" s="28">
        <f t="shared" si="6"/>
        <v>1.6294120583333334E-4</v>
      </c>
      <c r="F158" s="18">
        <f t="shared" si="7"/>
        <v>0.53848896452789197</v>
      </c>
      <c r="G158" s="12">
        <f t="shared" si="8"/>
        <v>3.7127326740854496</v>
      </c>
    </row>
    <row r="159" spans="1:7" x14ac:dyDescent="0.25">
      <c r="A159" s="24">
        <v>15.453125</v>
      </c>
      <c r="B159" s="23">
        <v>-6.7980913999999997</v>
      </c>
      <c r="C159" s="25">
        <v>-0.24498977</v>
      </c>
      <c r="D159" s="26">
        <v>-9.9509361000000001E-4</v>
      </c>
      <c r="E159" s="28">
        <f t="shared" si="6"/>
        <v>1.6393562583333333E-4</v>
      </c>
      <c r="F159" s="18">
        <f t="shared" si="7"/>
        <v>0.54097492495025157</v>
      </c>
      <c r="G159" s="12">
        <f t="shared" si="8"/>
        <v>3.7298726845491181</v>
      </c>
    </row>
    <row r="160" spans="1:7" x14ac:dyDescent="0.25">
      <c r="A160" s="24">
        <v>15.552733999999999</v>
      </c>
      <c r="B160" s="23">
        <v>-6.8468399</v>
      </c>
      <c r="C160" s="25">
        <v>-0.24509797999999999</v>
      </c>
      <c r="D160" s="26">
        <v>-1.0034203E-3</v>
      </c>
      <c r="E160" s="28">
        <f t="shared" si="6"/>
        <v>1.6532340749999999E-4</v>
      </c>
      <c r="F160" s="18">
        <f t="shared" si="7"/>
        <v>0.54485420732190915</v>
      </c>
      <c r="G160" s="12">
        <f t="shared" si="8"/>
        <v>3.7566192650029708</v>
      </c>
    </row>
    <row r="161" spans="1:7" x14ac:dyDescent="0.25">
      <c r="A161" s="24">
        <v>15.652343999999999</v>
      </c>
      <c r="B161" s="23">
        <v>-6.8991442000000003</v>
      </c>
      <c r="C161" s="25">
        <v>-0.24537613999999999</v>
      </c>
      <c r="D161" s="26">
        <v>-1.0121882999999999E-3</v>
      </c>
      <c r="E161" s="28">
        <f t="shared" si="6"/>
        <v>1.667847408333333E-4</v>
      </c>
      <c r="F161" s="18">
        <f t="shared" si="7"/>
        <v>0.54901645126688992</v>
      </c>
      <c r="G161" s="12">
        <f t="shared" si="8"/>
        <v>3.7853167873479139</v>
      </c>
    </row>
    <row r="162" spans="1:7" x14ac:dyDescent="0.25">
      <c r="A162" s="24">
        <v>15.751953</v>
      </c>
      <c r="B162" s="23">
        <v>-6.9555119999999997</v>
      </c>
      <c r="C162" s="25">
        <v>-0.24545072000000001</v>
      </c>
      <c r="D162" s="26">
        <v>-1.0180592E-3</v>
      </c>
      <c r="E162" s="28">
        <f t="shared" si="6"/>
        <v>1.6776322416666667E-4</v>
      </c>
      <c r="F162" s="18">
        <f t="shared" si="7"/>
        <v>0.55350205826749754</v>
      </c>
      <c r="G162" s="12">
        <f t="shared" si="8"/>
        <v>3.8162438086451158</v>
      </c>
    </row>
    <row r="163" spans="1:7" x14ac:dyDescent="0.25">
      <c r="A163" s="24">
        <v>15.851563000000001</v>
      </c>
      <c r="B163" s="23">
        <v>-6.9876250999999998</v>
      </c>
      <c r="C163" s="25">
        <v>-0.24561693000000001</v>
      </c>
      <c r="D163" s="26">
        <v>-1.0245681E-3</v>
      </c>
      <c r="E163" s="28">
        <f t="shared" si="6"/>
        <v>1.6884804083333333E-4</v>
      </c>
      <c r="F163" s="18">
        <f t="shared" si="7"/>
        <v>0.55605753756899978</v>
      </c>
      <c r="G163" s="12">
        <f t="shared" si="8"/>
        <v>3.8338631325786232</v>
      </c>
    </row>
    <row r="164" spans="1:7" x14ac:dyDescent="0.25">
      <c r="A164" s="24">
        <v>15.951172</v>
      </c>
      <c r="B164" s="23">
        <v>-7.0282216000000002</v>
      </c>
      <c r="C164" s="25">
        <v>-0.24576157000000001</v>
      </c>
      <c r="D164" s="26">
        <v>-1.0309458E-3</v>
      </c>
      <c r="E164" s="28">
        <f t="shared" si="6"/>
        <v>1.6991099083333333E-4</v>
      </c>
      <c r="F164" s="18">
        <f t="shared" si="7"/>
        <v>0.55928810439261478</v>
      </c>
      <c r="G164" s="12">
        <f t="shared" si="8"/>
        <v>3.8561369985108027</v>
      </c>
    </row>
    <row r="165" spans="1:7" x14ac:dyDescent="0.25">
      <c r="A165" s="24">
        <v>16.050781000000001</v>
      </c>
      <c r="B165" s="23">
        <v>-7.0617614</v>
      </c>
      <c r="C165" s="25">
        <v>-0.24598955</v>
      </c>
      <c r="D165" s="26">
        <v>-1.0383368E-3</v>
      </c>
      <c r="E165" s="28">
        <f t="shared" si="6"/>
        <v>1.7114282416666666E-4</v>
      </c>
      <c r="F165" s="18">
        <f t="shared" si="7"/>
        <v>0.56195711687277161</v>
      </c>
      <c r="G165" s="12">
        <f t="shared" si="8"/>
        <v>3.8745391023520717</v>
      </c>
    </row>
    <row r="166" spans="1:7" x14ac:dyDescent="0.25">
      <c r="A166" s="24">
        <v>16.150390999999999</v>
      </c>
      <c r="B166" s="23">
        <v>-7.1073914</v>
      </c>
      <c r="C166" s="25">
        <v>-0.24612798</v>
      </c>
      <c r="D166" s="26">
        <v>-1.0474562000000001E-3</v>
      </c>
      <c r="E166" s="28">
        <f t="shared" si="6"/>
        <v>1.7266272416666668E-4</v>
      </c>
      <c r="F166" s="18">
        <f t="shared" si="7"/>
        <v>0.56558823689941318</v>
      </c>
      <c r="G166" s="12">
        <f t="shared" si="8"/>
        <v>3.899574671982097</v>
      </c>
    </row>
    <row r="167" spans="1:7" x14ac:dyDescent="0.25">
      <c r="A167" s="24">
        <v>16.25</v>
      </c>
      <c r="B167" s="23">
        <v>-7.1319337000000003</v>
      </c>
      <c r="C167" s="25">
        <v>-0.24625094</v>
      </c>
      <c r="D167" s="26">
        <v>-1.0542928999999999E-3</v>
      </c>
      <c r="E167" s="28">
        <f t="shared" si="6"/>
        <v>1.7380217416666666E-4</v>
      </c>
      <c r="F167" s="18">
        <f t="shared" si="7"/>
        <v>0.56754125107933528</v>
      </c>
      <c r="G167" s="12">
        <f t="shared" si="8"/>
        <v>3.9130401653095346</v>
      </c>
    </row>
    <row r="168" spans="1:7" x14ac:dyDescent="0.25">
      <c r="A168" s="24">
        <v>16.349609000000001</v>
      </c>
      <c r="B168" s="23">
        <v>-7.1798552999999998</v>
      </c>
      <c r="C168" s="25">
        <v>-0.24643175</v>
      </c>
      <c r="D168" s="26">
        <v>-1.0603428E-3</v>
      </c>
      <c r="E168" s="28">
        <f t="shared" si="6"/>
        <v>1.7481049083333333E-4</v>
      </c>
      <c r="F168" s="18">
        <f t="shared" si="7"/>
        <v>0.57135473083977162</v>
      </c>
      <c r="G168" s="12">
        <f t="shared" si="8"/>
        <v>3.9393330549343912</v>
      </c>
    </row>
    <row r="169" spans="1:7" x14ac:dyDescent="0.25">
      <c r="A169" s="24">
        <v>16.449218999999999</v>
      </c>
      <c r="B169" s="23">
        <v>-7.2198872999999999</v>
      </c>
      <c r="C169" s="25">
        <v>-0.24657570000000001</v>
      </c>
      <c r="D169" s="26">
        <v>-1.069349E-3</v>
      </c>
      <c r="E169" s="28">
        <f t="shared" si="6"/>
        <v>1.7631152416666665E-4</v>
      </c>
      <c r="F169" s="18">
        <f t="shared" si="7"/>
        <v>0.57454037618069898</v>
      </c>
      <c r="G169" s="12">
        <f t="shared" si="8"/>
        <v>3.9612971996512258</v>
      </c>
    </row>
    <row r="170" spans="1:7" x14ac:dyDescent="0.25">
      <c r="A170" s="24">
        <v>16.548828</v>
      </c>
      <c r="B170" s="23">
        <v>-7.2850536999999997</v>
      </c>
      <c r="C170" s="25">
        <v>-0.2466642</v>
      </c>
      <c r="D170" s="26">
        <v>-1.0741771E-3</v>
      </c>
      <c r="E170" s="28">
        <f t="shared" si="6"/>
        <v>1.7711620749999999E-4</v>
      </c>
      <c r="F170" s="18">
        <f t="shared" si="7"/>
        <v>0.57972615352245083</v>
      </c>
      <c r="G170" s="12">
        <f t="shared" si="8"/>
        <v>3.9970517020561807</v>
      </c>
    </row>
    <row r="171" spans="1:7" x14ac:dyDescent="0.25">
      <c r="A171" s="24">
        <v>16.648437999999999</v>
      </c>
      <c r="B171" s="23">
        <v>-7.3142977</v>
      </c>
      <c r="C171" s="25">
        <v>-0.2468525</v>
      </c>
      <c r="D171" s="26">
        <v>-1.0819613000000001E-3</v>
      </c>
      <c r="E171" s="28">
        <f t="shared" si="6"/>
        <v>1.7841357416666667E-4</v>
      </c>
      <c r="F171" s="18">
        <f t="shared" si="7"/>
        <v>0.58205331710034047</v>
      </c>
      <c r="G171" s="12">
        <f t="shared" si="8"/>
        <v>4.0130968521385926</v>
      </c>
    </row>
    <row r="172" spans="1:7" x14ac:dyDescent="0.25">
      <c r="A172" s="24">
        <v>16.748047</v>
      </c>
      <c r="B172" s="23">
        <v>-7.377275</v>
      </c>
      <c r="C172" s="25">
        <v>-0.24706578000000001</v>
      </c>
      <c r="D172" s="26">
        <v>-1.0907113E-3</v>
      </c>
      <c r="E172" s="28">
        <f t="shared" si="6"/>
        <v>1.7987190749999999E-4</v>
      </c>
      <c r="F172" s="18">
        <f t="shared" si="7"/>
        <v>0.58706489139913109</v>
      </c>
      <c r="G172" s="12">
        <f t="shared" si="8"/>
        <v>4.0476502726790491</v>
      </c>
    </row>
    <row r="173" spans="1:7" x14ac:dyDescent="0.25">
      <c r="A173" s="24">
        <v>16.847656000000001</v>
      </c>
      <c r="B173" s="23">
        <v>-7.4125223</v>
      </c>
      <c r="C173" s="25">
        <v>-0.24707815</v>
      </c>
      <c r="D173" s="26">
        <v>-1.0959743999999999E-3</v>
      </c>
      <c r="E173" s="28">
        <f t="shared" si="6"/>
        <v>1.807490908333333E-4</v>
      </c>
      <c r="F173" s="18">
        <f t="shared" si="7"/>
        <v>0.58986978241195254</v>
      </c>
      <c r="G173" s="12">
        <f t="shared" si="8"/>
        <v>4.0669892214719567</v>
      </c>
    </row>
    <row r="174" spans="1:7" x14ac:dyDescent="0.25">
      <c r="A174" s="24">
        <v>16.947265999999999</v>
      </c>
      <c r="B174" s="23">
        <v>-7.4641333000000003</v>
      </c>
      <c r="C174" s="25">
        <v>-0.24724482</v>
      </c>
      <c r="D174" s="26">
        <v>-1.1047780000000001E-3</v>
      </c>
      <c r="E174" s="28">
        <f t="shared" si="6"/>
        <v>1.822163575E-4</v>
      </c>
      <c r="F174" s="18">
        <f t="shared" si="7"/>
        <v>0.59397685529591049</v>
      </c>
      <c r="G174" s="12">
        <f t="shared" si="8"/>
        <v>4.0953063545899759</v>
      </c>
    </row>
    <row r="175" spans="1:7" x14ac:dyDescent="0.25">
      <c r="A175" s="24">
        <v>17.046875</v>
      </c>
      <c r="B175" s="23">
        <v>-7.5075735999999997</v>
      </c>
      <c r="C175" s="25">
        <v>-0.24737497999999999</v>
      </c>
      <c r="D175" s="26">
        <v>-1.1105001E-3</v>
      </c>
      <c r="E175" s="28">
        <f t="shared" si="6"/>
        <v>1.8317004083333332E-4</v>
      </c>
      <c r="F175" s="18">
        <f t="shared" si="7"/>
        <v>0.59743372453310795</v>
      </c>
      <c r="G175" s="12">
        <f t="shared" si="8"/>
        <v>4.1191405131566903</v>
      </c>
    </row>
    <row r="176" spans="1:7" x14ac:dyDescent="0.25">
      <c r="A176" s="24">
        <v>17.146484000000001</v>
      </c>
      <c r="B176" s="23">
        <v>-7.5463051999999999</v>
      </c>
      <c r="C176" s="25">
        <v>-0.24749204999999999</v>
      </c>
      <c r="D176" s="26">
        <v>-1.1182307E-3</v>
      </c>
      <c r="E176" s="28">
        <f t="shared" si="6"/>
        <v>1.8445847416666665E-4</v>
      </c>
      <c r="F176" s="18">
        <f t="shared" si="7"/>
        <v>0.60051588733003691</v>
      </c>
      <c r="G176" s="12">
        <f t="shared" si="8"/>
        <v>4.1403911743156279</v>
      </c>
    </row>
    <row r="177" spans="1:7" x14ac:dyDescent="0.25">
      <c r="A177" s="24">
        <v>17.246093999999999</v>
      </c>
      <c r="B177" s="23">
        <v>-7.5832094999999997</v>
      </c>
      <c r="C177" s="25">
        <v>-0.24770445999999999</v>
      </c>
      <c r="D177" s="26">
        <v>-1.1240005E-3</v>
      </c>
      <c r="E177" s="28">
        <f t="shared" si="6"/>
        <v>1.8542010749999997E-4</v>
      </c>
      <c r="F177" s="18">
        <f t="shared" si="7"/>
        <v>0.60345263821321005</v>
      </c>
      <c r="G177" s="12">
        <f t="shared" si="8"/>
        <v>4.1606392604935225</v>
      </c>
    </row>
    <row r="178" spans="1:7" x14ac:dyDescent="0.25">
      <c r="A178" s="24">
        <v>17.345703</v>
      </c>
      <c r="B178" s="23">
        <v>-7.6301489</v>
      </c>
      <c r="C178" s="25">
        <v>-0.24784224999999999</v>
      </c>
      <c r="D178" s="26">
        <v>-1.1316299E-3</v>
      </c>
      <c r="E178" s="28">
        <f t="shared" si="6"/>
        <v>1.8669167416666664E-4</v>
      </c>
      <c r="F178" s="18">
        <f t="shared" si="7"/>
        <v>0.60718795698109396</v>
      </c>
      <c r="G178" s="12">
        <f t="shared" si="8"/>
        <v>4.1863932516636213</v>
      </c>
    </row>
    <row r="179" spans="1:7" x14ac:dyDescent="0.25">
      <c r="A179" s="24">
        <v>17.445312999999999</v>
      </c>
      <c r="B179" s="23">
        <v>-7.6751785000000003</v>
      </c>
      <c r="C179" s="25">
        <v>-0.24800773000000001</v>
      </c>
      <c r="D179" s="26">
        <v>-1.1386751000000001E-3</v>
      </c>
      <c r="E179" s="28">
        <f t="shared" si="6"/>
        <v>1.8786587416666666E-4</v>
      </c>
      <c r="F179" s="18">
        <f t="shared" si="7"/>
        <v>0.61077129869381941</v>
      </c>
      <c r="G179" s="12">
        <f t="shared" si="8"/>
        <v>4.2110994030160693</v>
      </c>
    </row>
    <row r="180" spans="1:7" x14ac:dyDescent="0.25">
      <c r="A180" s="24">
        <v>17.544922</v>
      </c>
      <c r="B180" s="23">
        <v>-7.7174411000000003</v>
      </c>
      <c r="C180" s="25">
        <v>-0.24811295999999999</v>
      </c>
      <c r="D180" s="26">
        <v>-1.1482059000000001E-3</v>
      </c>
      <c r="E180" s="28">
        <f t="shared" si="6"/>
        <v>1.8945434083333335E-4</v>
      </c>
      <c r="F180" s="18">
        <f t="shared" si="7"/>
        <v>0.61413444954277707</v>
      </c>
      <c r="G180" s="12">
        <f t="shared" si="8"/>
        <v>4.2342873991818797</v>
      </c>
    </row>
    <row r="181" spans="1:7" x14ac:dyDescent="0.25">
      <c r="A181" s="24">
        <v>17.644531000000001</v>
      </c>
      <c r="B181" s="23">
        <v>-7.7554430999999999</v>
      </c>
      <c r="C181" s="25">
        <v>-0.24822411</v>
      </c>
      <c r="D181" s="26">
        <v>-1.1535703999999999E-3</v>
      </c>
      <c r="E181" s="28">
        <f t="shared" si="6"/>
        <v>1.9034842416666665E-4</v>
      </c>
      <c r="F181" s="18">
        <f t="shared" si="7"/>
        <v>0.61715855261646624</v>
      </c>
      <c r="G181" s="12">
        <f t="shared" si="8"/>
        <v>4.2551377545857854</v>
      </c>
    </row>
    <row r="182" spans="1:7" x14ac:dyDescent="0.25">
      <c r="A182" s="24">
        <v>17.744140999999999</v>
      </c>
      <c r="B182" s="23">
        <v>-7.7986307000000004</v>
      </c>
      <c r="C182" s="25">
        <v>-0.24839464999999999</v>
      </c>
      <c r="D182" s="26">
        <v>-1.1606215999999999E-3</v>
      </c>
      <c r="E182" s="28">
        <f t="shared" si="6"/>
        <v>1.9152362416666665E-4</v>
      </c>
      <c r="F182" s="18">
        <f t="shared" si="7"/>
        <v>0.62059531262660395</v>
      </c>
      <c r="G182" s="12">
        <f t="shared" si="8"/>
        <v>4.2788332655863037</v>
      </c>
    </row>
    <row r="183" spans="1:7" x14ac:dyDescent="0.25">
      <c r="A183" s="24">
        <v>17.84375</v>
      </c>
      <c r="B183" s="23">
        <v>-7.8356203999999998</v>
      </c>
      <c r="C183" s="25">
        <v>-0.24850889000000001</v>
      </c>
      <c r="D183" s="26">
        <v>-1.1681974000000001E-3</v>
      </c>
      <c r="E183" s="28">
        <f t="shared" si="6"/>
        <v>1.9278625749999999E-4</v>
      </c>
      <c r="F183" s="18">
        <f t="shared" si="7"/>
        <v>0.62353885942584708</v>
      </c>
      <c r="G183" s="12">
        <f t="shared" si="8"/>
        <v>4.2991282077283977</v>
      </c>
    </row>
    <row r="184" spans="1:7" x14ac:dyDescent="0.25">
      <c r="A184" s="24">
        <v>17.943359000000001</v>
      </c>
      <c r="B184" s="23">
        <v>-7.8866053000000003</v>
      </c>
      <c r="C184" s="25">
        <v>-0.24862707000000001</v>
      </c>
      <c r="D184" s="26">
        <v>-1.1753797000000001E-3</v>
      </c>
      <c r="E184" s="28">
        <f t="shared" si="6"/>
        <v>1.9398330749999999E-4</v>
      </c>
      <c r="F184" s="18">
        <f t="shared" si="7"/>
        <v>0.62759610885487016</v>
      </c>
      <c r="G184" s="12">
        <f t="shared" si="8"/>
        <v>4.3271018218864059</v>
      </c>
    </row>
    <row r="185" spans="1:7" x14ac:dyDescent="0.25">
      <c r="A185" s="24">
        <v>18.042968999999999</v>
      </c>
      <c r="B185" s="23">
        <v>-7.9340472000000002</v>
      </c>
      <c r="C185" s="25">
        <v>-0.24870787999999999</v>
      </c>
      <c r="D185" s="26">
        <v>-1.1825500999999999E-3</v>
      </c>
      <c r="E185" s="28">
        <f t="shared" si="6"/>
        <v>1.9517837416666665E-4</v>
      </c>
      <c r="F185" s="18">
        <f t="shared" si="7"/>
        <v>0.63137141530220575</v>
      </c>
      <c r="G185" s="12">
        <f t="shared" si="8"/>
        <v>4.3531315170613061</v>
      </c>
    </row>
    <row r="186" spans="1:7" x14ac:dyDescent="0.25">
      <c r="A186" s="24">
        <v>18.142578</v>
      </c>
      <c r="B186" s="23">
        <v>-8.0060987000000008</v>
      </c>
      <c r="C186" s="25">
        <v>-0.24887972999999999</v>
      </c>
      <c r="D186" s="26">
        <v>-1.1926234E-3</v>
      </c>
      <c r="E186" s="28">
        <f t="shared" si="6"/>
        <v>1.9685725749999999E-4</v>
      </c>
      <c r="F186" s="18">
        <f t="shared" si="7"/>
        <v>0.63710509149329875</v>
      </c>
      <c r="G186" s="12">
        <f t="shared" si="8"/>
        <v>4.3926636306970233</v>
      </c>
    </row>
    <row r="187" spans="1:7" x14ac:dyDescent="0.25">
      <c r="A187" s="24">
        <v>18.242187999999999</v>
      </c>
      <c r="B187" s="23">
        <v>-8.0436744999999998</v>
      </c>
      <c r="C187" s="25">
        <v>-0.24893087</v>
      </c>
      <c r="D187" s="26">
        <v>-1.1974275E-3</v>
      </c>
      <c r="E187" s="28">
        <f t="shared" si="6"/>
        <v>1.9765794083333331E-4</v>
      </c>
      <c r="F187" s="18">
        <f t="shared" si="7"/>
        <v>0.64009527864861482</v>
      </c>
      <c r="G187" s="12">
        <f t="shared" si="8"/>
        <v>4.4132801452116821</v>
      </c>
    </row>
    <row r="188" spans="1:7" x14ac:dyDescent="0.25">
      <c r="A188" s="24">
        <v>18.341797</v>
      </c>
      <c r="B188" s="23">
        <v>-8.0856399999999997</v>
      </c>
      <c r="C188" s="25">
        <v>-0.24913510999999999</v>
      </c>
      <c r="D188" s="26">
        <v>-1.2064934E-3</v>
      </c>
      <c r="E188" s="28">
        <f t="shared" si="6"/>
        <v>1.9916892416666667E-4</v>
      </c>
      <c r="F188" s="18">
        <f t="shared" si="7"/>
        <v>0.64343478703077628</v>
      </c>
      <c r="G188" s="12">
        <f t="shared" si="8"/>
        <v>4.4363051330992294</v>
      </c>
    </row>
    <row r="189" spans="1:7" x14ac:dyDescent="0.25">
      <c r="A189" s="24">
        <v>18.441406000000001</v>
      </c>
      <c r="B189" s="23">
        <v>-8.1127205</v>
      </c>
      <c r="C189" s="25">
        <v>-0.24918696000000001</v>
      </c>
      <c r="D189" s="26">
        <v>-1.2142181E-3</v>
      </c>
      <c r="E189" s="28">
        <f t="shared" si="6"/>
        <v>2.0045637416666665E-4</v>
      </c>
      <c r="F189" s="18">
        <f t="shared" si="7"/>
        <v>0.64558978474897633</v>
      </c>
      <c r="G189" s="12">
        <f t="shared" si="8"/>
        <v>4.4511632471331097</v>
      </c>
    </row>
    <row r="190" spans="1:7" x14ac:dyDescent="0.25">
      <c r="A190" s="24">
        <v>18.541015999999999</v>
      </c>
      <c r="B190" s="23">
        <v>-8.1575365000000009</v>
      </c>
      <c r="C190" s="25">
        <v>-0.24937983999999999</v>
      </c>
      <c r="D190" s="26">
        <v>-1.2212036999999999E-3</v>
      </c>
      <c r="E190" s="28">
        <f t="shared" si="6"/>
        <v>2.0162064083333332E-4</v>
      </c>
      <c r="F190" s="18">
        <f t="shared" si="7"/>
        <v>0.64915612871377959</v>
      </c>
      <c r="G190" s="12">
        <f t="shared" si="8"/>
        <v>4.4757522037085913</v>
      </c>
    </row>
    <row r="191" spans="1:7" x14ac:dyDescent="0.25">
      <c r="A191" s="24">
        <v>18.640625</v>
      </c>
      <c r="B191" s="23">
        <v>-8.2068080999999999</v>
      </c>
      <c r="C191" s="25">
        <v>-0.24950918999999999</v>
      </c>
      <c r="D191" s="26">
        <v>-1.2298166999999999E-3</v>
      </c>
      <c r="E191" s="28">
        <f t="shared" si="6"/>
        <v>2.0305614083333332E-4</v>
      </c>
      <c r="F191" s="18">
        <f t="shared" si="7"/>
        <v>0.65307703806080286</v>
      </c>
      <c r="G191" s="12">
        <f t="shared" si="8"/>
        <v>4.5027857906597797</v>
      </c>
    </row>
    <row r="192" spans="1:7" x14ac:dyDescent="0.25">
      <c r="A192" s="24">
        <v>18.740234000000001</v>
      </c>
      <c r="B192" s="23">
        <v>-8.2451238999999994</v>
      </c>
      <c r="C192" s="25">
        <v>-0.24957699</v>
      </c>
      <c r="D192" s="26">
        <v>-1.2365818000000001E-3</v>
      </c>
      <c r="E192" s="28">
        <f t="shared" si="6"/>
        <v>2.0418365750000001E-4</v>
      </c>
      <c r="F192" s="18">
        <f t="shared" si="7"/>
        <v>0.65612611254506303</v>
      </c>
      <c r="G192" s="12">
        <f t="shared" si="8"/>
        <v>4.5238083170422065</v>
      </c>
    </row>
    <row r="193" spans="1:7" x14ac:dyDescent="0.25">
      <c r="A193" s="24">
        <v>18.839843999999999</v>
      </c>
      <c r="B193" s="23">
        <v>-8.2975483000000008</v>
      </c>
      <c r="C193" s="25">
        <v>-0.24979207</v>
      </c>
      <c r="D193" s="26">
        <v>-1.2465118999999999E-3</v>
      </c>
      <c r="E193" s="28">
        <f t="shared" si="6"/>
        <v>2.0583867416666666E-4</v>
      </c>
      <c r="F193" s="18">
        <f t="shared" si="7"/>
        <v>0.66029791374437652</v>
      </c>
      <c r="G193" s="12">
        <f t="shared" si="8"/>
        <v>4.5525717340159586</v>
      </c>
    </row>
    <row r="194" spans="1:7" x14ac:dyDescent="0.25">
      <c r="A194" s="24">
        <v>18.939453</v>
      </c>
      <c r="B194" s="23">
        <v>-8.3387413000000006</v>
      </c>
      <c r="C194" s="25">
        <v>-0.24986631000000001</v>
      </c>
      <c r="D194" s="26">
        <v>-1.2515306E-3</v>
      </c>
      <c r="E194" s="28">
        <f t="shared" si="6"/>
        <v>2.0667512416666666E-4</v>
      </c>
      <c r="F194" s="18">
        <f t="shared" si="7"/>
        <v>0.66357594852976876</v>
      </c>
      <c r="G194" s="12">
        <f t="shared" si="8"/>
        <v>4.5751728784334391</v>
      </c>
    </row>
    <row r="195" spans="1:7" x14ac:dyDescent="0.25">
      <c r="A195" s="24">
        <v>19.039062999999999</v>
      </c>
      <c r="B195" s="23">
        <v>-8.3764953999999996</v>
      </c>
      <c r="C195" s="25">
        <v>-0.25003952000000002</v>
      </c>
      <c r="D195" s="26">
        <v>-1.2574851000000001E-3</v>
      </c>
      <c r="E195" s="28">
        <f t="shared" si="6"/>
        <v>2.0766754083333333E-4</v>
      </c>
      <c r="F195" s="18">
        <f t="shared" si="7"/>
        <v>0.66658032434826153</v>
      </c>
      <c r="G195" s="12">
        <f t="shared" si="8"/>
        <v>4.5958872198616421</v>
      </c>
    </row>
    <row r="196" spans="1:7" x14ac:dyDescent="0.25">
      <c r="A196" s="24">
        <v>19.138672</v>
      </c>
      <c r="B196" s="23">
        <v>-8.4181165999999994</v>
      </c>
      <c r="C196" s="25">
        <v>-0.25004080000000001</v>
      </c>
      <c r="D196" s="26">
        <v>-1.2677013000000001E-3</v>
      </c>
      <c r="E196" s="28">
        <f t="shared" si="6"/>
        <v>2.0937024083333335E-4</v>
      </c>
      <c r="F196" s="18">
        <f t="shared" si="7"/>
        <v>0.66989243420696976</v>
      </c>
      <c r="G196" s="12">
        <f t="shared" si="8"/>
        <v>4.6187233024977417</v>
      </c>
    </row>
    <row r="197" spans="1:7" x14ac:dyDescent="0.25">
      <c r="A197" s="24">
        <v>19.238281000000001</v>
      </c>
      <c r="B197" s="23">
        <v>-8.4744167000000008</v>
      </c>
      <c r="C197" s="25">
        <v>-0.25018245</v>
      </c>
      <c r="D197" s="26">
        <v>-1.273787E-3</v>
      </c>
      <c r="E197" s="28">
        <f t="shared" ref="E197:E260" si="9" xml:space="preserve"> (delta_0 - D197) / L</f>
        <v>2.1038452416666665E-4</v>
      </c>
      <c r="F197" s="18">
        <f t="shared" ref="F197:F260" si="10" xml:space="preserve"> -B197 / A_4x8_in2</f>
        <v>0.6743726538127538</v>
      </c>
      <c r="G197" s="12">
        <f t="shared" ref="G197:G260" si="11" xml:space="preserve"> -B197 * kip_to_N / A_4x8_mm2</f>
        <v>4.6496131791956907</v>
      </c>
    </row>
    <row r="198" spans="1:7" x14ac:dyDescent="0.25">
      <c r="A198" s="24">
        <v>19.337890999999999</v>
      </c>
      <c r="B198" s="23">
        <v>-8.5047511999999994</v>
      </c>
      <c r="C198" s="25">
        <v>-0.25040445</v>
      </c>
      <c r="D198" s="26">
        <v>-1.2808562E-3</v>
      </c>
      <c r="E198" s="28">
        <f t="shared" si="9"/>
        <v>2.1156272416666665E-4</v>
      </c>
      <c r="F198" s="18">
        <f t="shared" si="10"/>
        <v>0.67678659662336427</v>
      </c>
      <c r="G198" s="12">
        <f t="shared" si="11"/>
        <v>4.666256648118372</v>
      </c>
    </row>
    <row r="199" spans="1:7" x14ac:dyDescent="0.25">
      <c r="A199" s="24">
        <v>19.4375</v>
      </c>
      <c r="B199" s="23">
        <v>-8.5537424000000009</v>
      </c>
      <c r="C199" s="25">
        <v>-0.25044601999999999</v>
      </c>
      <c r="D199" s="26">
        <v>-1.2902020000000001E-3</v>
      </c>
      <c r="E199" s="28">
        <f t="shared" si="9"/>
        <v>2.131203575E-4</v>
      </c>
      <c r="F199" s="18">
        <f t="shared" si="10"/>
        <v>0.68068519244736625</v>
      </c>
      <c r="G199" s="12">
        <f t="shared" si="11"/>
        <v>4.6931363894915599</v>
      </c>
    </row>
    <row r="200" spans="1:7" x14ac:dyDescent="0.25">
      <c r="A200" s="24">
        <v>19.537109000000001</v>
      </c>
      <c r="B200" s="23">
        <v>-8.5915736999999996</v>
      </c>
      <c r="C200" s="25">
        <v>-0.25057369000000002</v>
      </c>
      <c r="D200" s="26">
        <v>-1.2963652999999999E-3</v>
      </c>
      <c r="E200" s="28">
        <f t="shared" si="9"/>
        <v>2.1414757416666664E-4</v>
      </c>
      <c r="F200" s="18">
        <f t="shared" si="10"/>
        <v>0.68369571164666232</v>
      </c>
      <c r="G200" s="12">
        <f t="shared" si="11"/>
        <v>4.7138930878335357</v>
      </c>
    </row>
    <row r="201" spans="1:7" x14ac:dyDescent="0.25">
      <c r="A201" s="24">
        <v>19.636718999999999</v>
      </c>
      <c r="B201" s="23">
        <v>-8.6523371000000004</v>
      </c>
      <c r="C201" s="25">
        <v>-0.25076142000000001</v>
      </c>
      <c r="D201" s="26">
        <v>-1.3040243999999999E-3</v>
      </c>
      <c r="E201" s="28">
        <f t="shared" si="9"/>
        <v>2.1542409083333332E-4</v>
      </c>
      <c r="F201" s="18">
        <f t="shared" si="10"/>
        <v>0.68853110938119744</v>
      </c>
      <c r="G201" s="12">
        <f t="shared" si="11"/>
        <v>4.7472318196252754</v>
      </c>
    </row>
    <row r="202" spans="1:7" x14ac:dyDescent="0.25">
      <c r="A202" s="24">
        <v>19.736328</v>
      </c>
      <c r="B202" s="23">
        <v>-8.7008361999999995</v>
      </c>
      <c r="C202" s="25">
        <v>-0.25083640000000001</v>
      </c>
      <c r="D202" s="26">
        <v>-1.31163E-3</v>
      </c>
      <c r="E202" s="28">
        <f t="shared" si="9"/>
        <v>2.1669169083333333E-4</v>
      </c>
      <c r="F202" s="18">
        <f t="shared" si="10"/>
        <v>0.69239054513145137</v>
      </c>
      <c r="G202" s="12">
        <f t="shared" si="11"/>
        <v>4.7738415631063962</v>
      </c>
    </row>
    <row r="203" spans="1:7" x14ac:dyDescent="0.25">
      <c r="A203" s="24">
        <v>19.835937999999999</v>
      </c>
      <c r="B203" s="23">
        <v>-8.7423886999999993</v>
      </c>
      <c r="C203" s="25">
        <v>-0.25086361000000001</v>
      </c>
      <c r="D203" s="26">
        <v>-1.3190744999999999E-3</v>
      </c>
      <c r="E203" s="28">
        <f t="shared" si="9"/>
        <v>2.179324408333333E-4</v>
      </c>
      <c r="F203" s="18">
        <f t="shared" si="10"/>
        <v>0.6956971880178644</v>
      </c>
      <c r="G203" s="12">
        <f t="shared" si="11"/>
        <v>4.7966399524785555</v>
      </c>
    </row>
    <row r="204" spans="1:7" x14ac:dyDescent="0.25">
      <c r="A204" s="24">
        <v>19.935547</v>
      </c>
      <c r="B204" s="23">
        <v>-8.7746104999999996</v>
      </c>
      <c r="C204" s="25">
        <v>-0.25103649</v>
      </c>
      <c r="D204" s="26">
        <v>-1.3275444999999999E-3</v>
      </c>
      <c r="E204" s="28">
        <f t="shared" si="9"/>
        <v>2.1934410749999998E-4</v>
      </c>
      <c r="F204" s="18">
        <f t="shared" si="10"/>
        <v>0.69826131739052366</v>
      </c>
      <c r="G204" s="12">
        <f t="shared" si="11"/>
        <v>4.8143189162634492</v>
      </c>
    </row>
    <row r="205" spans="1:7" x14ac:dyDescent="0.25">
      <c r="A205" s="24">
        <v>20.035156000000001</v>
      </c>
      <c r="B205" s="23">
        <v>-8.8011484000000006</v>
      </c>
      <c r="C205" s="25">
        <v>-0.25113334999999998</v>
      </c>
      <c r="D205" s="26">
        <v>-1.3341128E-3</v>
      </c>
      <c r="E205" s="28">
        <f t="shared" si="9"/>
        <v>2.2043882416666665E-4</v>
      </c>
      <c r="F205" s="18">
        <f t="shared" si="10"/>
        <v>0.70037313637266296</v>
      </c>
      <c r="G205" s="12">
        <f t="shared" si="11"/>
        <v>4.8288793248386126</v>
      </c>
    </row>
    <row r="206" spans="1:7" x14ac:dyDescent="0.25">
      <c r="A206" s="24">
        <v>20.134765999999999</v>
      </c>
      <c r="B206" s="23">
        <v>-8.8416920000000001</v>
      </c>
      <c r="C206" s="25">
        <v>-0.25128123000000002</v>
      </c>
      <c r="D206" s="26">
        <v>-1.3413727E-3</v>
      </c>
      <c r="E206" s="28">
        <f t="shared" si="9"/>
        <v>2.2164880749999999E-4</v>
      </c>
      <c r="F206" s="18">
        <f t="shared" si="10"/>
        <v>0.70359949354803319</v>
      </c>
      <c r="G206" s="12">
        <f t="shared" si="11"/>
        <v>4.8511241664088933</v>
      </c>
    </row>
    <row r="207" spans="1:7" x14ac:dyDescent="0.25">
      <c r="A207" s="24">
        <v>20.234375</v>
      </c>
      <c r="B207" s="23">
        <v>-8.8704557000000008</v>
      </c>
      <c r="C207" s="25">
        <v>-0.25133327</v>
      </c>
      <c r="D207" s="26">
        <v>-1.3500452000000001E-3</v>
      </c>
      <c r="E207" s="28">
        <f t="shared" si="9"/>
        <v>2.2309422416666666E-4</v>
      </c>
      <c r="F207" s="18">
        <f t="shared" si="10"/>
        <v>0.70588843606633944</v>
      </c>
      <c r="G207" s="12">
        <f t="shared" si="11"/>
        <v>4.8669057928425365</v>
      </c>
    </row>
    <row r="208" spans="1:7" x14ac:dyDescent="0.25">
      <c r="A208" s="24">
        <v>20.333984000000001</v>
      </c>
      <c r="B208" s="23">
        <v>-8.9329634000000002</v>
      </c>
      <c r="C208" s="25">
        <v>-0.25155361999999998</v>
      </c>
      <c r="D208" s="26">
        <v>-1.3569414000000001E-3</v>
      </c>
      <c r="E208" s="28">
        <f t="shared" si="9"/>
        <v>2.2424359083333335E-4</v>
      </c>
      <c r="F208" s="18">
        <f t="shared" si="10"/>
        <v>0.71086264078449202</v>
      </c>
      <c r="G208" s="12">
        <f t="shared" si="11"/>
        <v>4.9012015604463661</v>
      </c>
    </row>
    <row r="209" spans="1:7" x14ac:dyDescent="0.25">
      <c r="A209" s="24">
        <v>20.433593999999999</v>
      </c>
      <c r="B209" s="23">
        <v>-8.9866495000000004</v>
      </c>
      <c r="C209" s="25">
        <v>-0.25171283</v>
      </c>
      <c r="D209" s="26">
        <v>-1.3646840999999999E-3</v>
      </c>
      <c r="E209" s="28">
        <f t="shared" si="9"/>
        <v>2.2553404083333332E-4</v>
      </c>
      <c r="F209" s="18">
        <f t="shared" si="10"/>
        <v>0.71513484487965495</v>
      </c>
      <c r="G209" s="12">
        <f t="shared" si="11"/>
        <v>4.9306572276546605</v>
      </c>
    </row>
    <row r="210" spans="1:7" x14ac:dyDescent="0.25">
      <c r="A210" s="24">
        <v>20.533203</v>
      </c>
      <c r="B210" s="23">
        <v>-9.0288638999999993</v>
      </c>
      <c r="C210" s="25">
        <v>-0.25175026</v>
      </c>
      <c r="D210" s="26">
        <v>-1.3704537E-3</v>
      </c>
      <c r="E210" s="28">
        <f t="shared" si="9"/>
        <v>2.2649564083333332E-4</v>
      </c>
      <c r="F210" s="18">
        <f t="shared" si="10"/>
        <v>0.71849416009448408</v>
      </c>
      <c r="G210" s="12">
        <f t="shared" si="11"/>
        <v>4.9538187781825975</v>
      </c>
    </row>
    <row r="211" spans="1:7" x14ac:dyDescent="0.25">
      <c r="A211" s="24">
        <v>20.632812999999999</v>
      </c>
      <c r="B211" s="23">
        <v>-9.0703057999999999</v>
      </c>
      <c r="C211" s="25">
        <v>-0.25185108</v>
      </c>
      <c r="D211" s="26">
        <v>-1.377809E-3</v>
      </c>
      <c r="E211" s="28">
        <f t="shared" si="9"/>
        <v>2.2772152416666665E-4</v>
      </c>
      <c r="F211" s="18">
        <f t="shared" si="10"/>
        <v>0.7217920017125441</v>
      </c>
      <c r="G211" s="12">
        <f t="shared" si="11"/>
        <v>4.976556485240466</v>
      </c>
    </row>
    <row r="212" spans="1:7" x14ac:dyDescent="0.25">
      <c r="A212" s="24">
        <v>20.732422</v>
      </c>
      <c r="B212" s="23">
        <v>-9.1065559</v>
      </c>
      <c r="C212" s="25">
        <v>-0.25200903000000002</v>
      </c>
      <c r="D212" s="26">
        <v>-1.3865648999999999E-3</v>
      </c>
      <c r="E212" s="28">
        <f t="shared" si="9"/>
        <v>2.2918084083333332E-4</v>
      </c>
      <c r="F212" s="18">
        <f t="shared" si="10"/>
        <v>0.72467669301383186</v>
      </c>
      <c r="G212" s="12">
        <f t="shared" si="11"/>
        <v>4.9964456349806667</v>
      </c>
    </row>
    <row r="213" spans="1:7" x14ac:dyDescent="0.25">
      <c r="A213" s="24">
        <v>20.832031000000001</v>
      </c>
      <c r="B213" s="23">
        <v>-9.1547747000000008</v>
      </c>
      <c r="C213" s="25">
        <v>-0.25207561000000001</v>
      </c>
      <c r="D213" s="26">
        <v>-1.3941347E-3</v>
      </c>
      <c r="E213" s="28">
        <f t="shared" si="9"/>
        <v>2.3044247416666665E-4</v>
      </c>
      <c r="F213" s="18">
        <f t="shared" si="10"/>
        <v>0.72851382319881164</v>
      </c>
      <c r="G213" s="12">
        <f t="shared" si="11"/>
        <v>5.0229015877502547</v>
      </c>
    </row>
    <row r="214" spans="1:7" x14ac:dyDescent="0.25">
      <c r="A214" s="24">
        <v>20.931640999999999</v>
      </c>
      <c r="B214" s="23">
        <v>-9.1925583</v>
      </c>
      <c r="C214" s="25">
        <v>-0.25205456999999998</v>
      </c>
      <c r="D214" s="26">
        <v>-1.4005959E-3</v>
      </c>
      <c r="E214" s="28">
        <f t="shared" si="9"/>
        <v>2.3151934083333333E-4</v>
      </c>
      <c r="F214" s="18">
        <f t="shared" si="10"/>
        <v>0.73152054655271515</v>
      </c>
      <c r="G214" s="12">
        <f t="shared" si="11"/>
        <v>5.0436321147867007</v>
      </c>
    </row>
    <row r="215" spans="1:7" x14ac:dyDescent="0.25">
      <c r="A215" s="24">
        <v>21.03125</v>
      </c>
      <c r="B215" s="23">
        <v>-9.2434349000000005</v>
      </c>
      <c r="C215" s="25">
        <v>-0.25224552</v>
      </c>
      <c r="D215" s="26">
        <v>-1.4088391999999999E-3</v>
      </c>
      <c r="E215" s="28">
        <f t="shared" si="9"/>
        <v>2.3289322416666664E-4</v>
      </c>
      <c r="F215" s="18">
        <f t="shared" si="10"/>
        <v>0.73556917774156971</v>
      </c>
      <c r="G215" s="12">
        <f t="shared" si="11"/>
        <v>5.0715463085591956</v>
      </c>
    </row>
    <row r="216" spans="1:7" x14ac:dyDescent="0.25">
      <c r="A216" s="24">
        <v>21.130859000000001</v>
      </c>
      <c r="B216" s="23">
        <v>-9.2810773999999991</v>
      </c>
      <c r="C216" s="25">
        <v>-0.25244846999999998</v>
      </c>
      <c r="D216" s="26">
        <v>-1.4162421000000001E-3</v>
      </c>
      <c r="E216" s="28">
        <f t="shared" si="9"/>
        <v>2.3412704083333334E-4</v>
      </c>
      <c r="F216" s="18">
        <f t="shared" si="10"/>
        <v>0.73856467271423787</v>
      </c>
      <c r="G216" s="12">
        <f t="shared" si="11"/>
        <v>5.0921994190084208</v>
      </c>
    </row>
    <row r="217" spans="1:7" x14ac:dyDescent="0.25">
      <c r="A217" s="24">
        <v>21.230468999999999</v>
      </c>
      <c r="B217" s="23">
        <v>-9.3272829000000002</v>
      </c>
      <c r="C217" s="25">
        <v>-0.25247827</v>
      </c>
      <c r="D217" s="26">
        <v>-1.4256119999999999E-3</v>
      </c>
      <c r="E217" s="28">
        <f t="shared" si="9"/>
        <v>2.3568869083333331E-4</v>
      </c>
      <c r="F217" s="18">
        <f t="shared" si="10"/>
        <v>0.74224158957575426</v>
      </c>
      <c r="G217" s="12">
        <f t="shared" si="11"/>
        <v>5.1175507451653388</v>
      </c>
    </row>
    <row r="218" spans="1:7" x14ac:dyDescent="0.25">
      <c r="A218" s="24">
        <v>21.330078</v>
      </c>
      <c r="B218" s="23">
        <v>-9.3763808999999991</v>
      </c>
      <c r="C218" s="25">
        <v>-0.25256236999999998</v>
      </c>
      <c r="D218" s="26">
        <v>-1.4308571E-3</v>
      </c>
      <c r="E218" s="28">
        <f t="shared" si="9"/>
        <v>2.3656287416666665E-4</v>
      </c>
      <c r="F218" s="18">
        <f t="shared" si="10"/>
        <v>0.74614868427371717</v>
      </c>
      <c r="G218" s="12">
        <f t="shared" si="11"/>
        <v>5.1444890839270085</v>
      </c>
    </row>
    <row r="219" spans="1:7" x14ac:dyDescent="0.25">
      <c r="A219" s="24">
        <v>21.429687999999999</v>
      </c>
      <c r="B219" s="23">
        <v>-9.4174175000000009</v>
      </c>
      <c r="C219" s="25">
        <v>-0.25267011</v>
      </c>
      <c r="D219" s="26">
        <v>-1.4383852E-3</v>
      </c>
      <c r="E219" s="28">
        <f t="shared" si="9"/>
        <v>2.378175575E-4</v>
      </c>
      <c r="F219" s="18">
        <f t="shared" si="10"/>
        <v>0.74941427314255971</v>
      </c>
      <c r="G219" s="12">
        <f t="shared" si="11"/>
        <v>5.1670044171875729</v>
      </c>
    </row>
    <row r="220" spans="1:7" x14ac:dyDescent="0.25">
      <c r="A220" s="24">
        <v>21.529297</v>
      </c>
      <c r="B220" s="23">
        <v>-9.4684734000000006</v>
      </c>
      <c r="C220" s="25">
        <v>-0.25280227999999999</v>
      </c>
      <c r="D220" s="26">
        <v>-1.4474214000000001E-3</v>
      </c>
      <c r="E220" s="28">
        <f t="shared" si="9"/>
        <v>2.3932359083333335E-4</v>
      </c>
      <c r="F220" s="18">
        <f t="shared" si="10"/>
        <v>0.75347717257206248</v>
      </c>
      <c r="G220" s="12">
        <f t="shared" si="11"/>
        <v>5.195016986538298</v>
      </c>
    </row>
    <row r="221" spans="1:7" x14ac:dyDescent="0.25">
      <c r="A221" s="24">
        <v>21.628906000000001</v>
      </c>
      <c r="B221" s="23">
        <v>-9.5086689</v>
      </c>
      <c r="C221" s="25">
        <v>-0.25291239999999998</v>
      </c>
      <c r="D221" s="26">
        <v>-1.4539539000000001E-3</v>
      </c>
      <c r="E221" s="28">
        <f t="shared" si="9"/>
        <v>2.4041234083333333E-4</v>
      </c>
      <c r="F221" s="18">
        <f t="shared" si="10"/>
        <v>0.7566758288295875</v>
      </c>
      <c r="G221" s="12">
        <f t="shared" si="11"/>
        <v>5.2170708379313222</v>
      </c>
    </row>
    <row r="222" spans="1:7" x14ac:dyDescent="0.25">
      <c r="A222" s="24">
        <v>21.728515999999999</v>
      </c>
      <c r="B222" s="23">
        <v>-9.5427189000000006</v>
      </c>
      <c r="C222" s="25">
        <v>-0.25292513</v>
      </c>
      <c r="D222" s="26">
        <v>-1.4603076999999999E-3</v>
      </c>
      <c r="E222" s="28">
        <f t="shared" si="9"/>
        <v>2.4147130749999998E-4</v>
      </c>
      <c r="F222" s="18">
        <f t="shared" si="10"/>
        <v>0.75938544173572708</v>
      </c>
      <c r="G222" s="12">
        <f t="shared" si="11"/>
        <v>5.2357528704954763</v>
      </c>
    </row>
    <row r="223" spans="1:7" x14ac:dyDescent="0.25">
      <c r="A223" s="24">
        <v>21.828125</v>
      </c>
      <c r="B223" s="23">
        <v>-9.5873822999999998</v>
      </c>
      <c r="C223" s="25">
        <v>-0.25304595000000002</v>
      </c>
      <c r="D223" s="26">
        <v>-1.4697313E-3</v>
      </c>
      <c r="E223" s="28">
        <f t="shared" si="9"/>
        <v>2.430419075E-4</v>
      </c>
      <c r="F223" s="18">
        <f t="shared" si="10"/>
        <v>0.76293964217837229</v>
      </c>
      <c r="G223" s="12">
        <f t="shared" si="11"/>
        <v>5.260258100839847</v>
      </c>
    </row>
    <row r="224" spans="1:7" x14ac:dyDescent="0.25">
      <c r="A224" s="24">
        <v>21.927734000000001</v>
      </c>
      <c r="B224" s="23">
        <v>-9.6505375000000004</v>
      </c>
      <c r="C224" s="25">
        <v>-0.25318851999999997</v>
      </c>
      <c r="D224" s="26">
        <v>-1.4769195999999999E-3</v>
      </c>
      <c r="E224" s="28">
        <f t="shared" si="9"/>
        <v>2.4423995749999996E-4</v>
      </c>
      <c r="F224" s="18">
        <f t="shared" si="10"/>
        <v>0.767965373309351</v>
      </c>
      <c r="G224" s="12">
        <f t="shared" si="11"/>
        <v>5.2949091288279737</v>
      </c>
    </row>
    <row r="225" spans="1:7" x14ac:dyDescent="0.25">
      <c r="A225" s="24">
        <v>22.027343999999999</v>
      </c>
      <c r="B225" s="23">
        <v>-9.6973418999999996</v>
      </c>
      <c r="C225" s="25">
        <v>-0.25333452000000001</v>
      </c>
      <c r="D225" s="26">
        <v>-1.4830767999999999E-3</v>
      </c>
      <c r="E225" s="28">
        <f t="shared" si="9"/>
        <v>2.4526615749999997E-4</v>
      </c>
      <c r="F225" s="18">
        <f t="shared" si="10"/>
        <v>0.77168994911857614</v>
      </c>
      <c r="G225" s="12">
        <f t="shared" si="11"/>
        <v>5.3205890502654389</v>
      </c>
    </row>
    <row r="226" spans="1:7" x14ac:dyDescent="0.25">
      <c r="A226" s="24">
        <v>22.126953</v>
      </c>
      <c r="B226" s="23">
        <v>-9.7415953000000002</v>
      </c>
      <c r="C226" s="25">
        <v>-0.25335658</v>
      </c>
      <c r="D226" s="26">
        <v>-1.4894903000000001E-3</v>
      </c>
      <c r="E226" s="28">
        <f t="shared" si="9"/>
        <v>2.4633507416666666E-4</v>
      </c>
      <c r="F226" s="18">
        <f t="shared" si="10"/>
        <v>0.77521152279788763</v>
      </c>
      <c r="G226" s="12">
        <f t="shared" si="11"/>
        <v>5.34486932808848</v>
      </c>
    </row>
    <row r="227" spans="1:7" x14ac:dyDescent="0.25">
      <c r="A227" s="24">
        <v>22.226562999999999</v>
      </c>
      <c r="B227" s="23">
        <v>-9.7966870999999998</v>
      </c>
      <c r="C227" s="25">
        <v>-0.25348923000000001</v>
      </c>
      <c r="D227" s="26">
        <v>-1.4989913E-3</v>
      </c>
      <c r="E227" s="28">
        <f t="shared" si="9"/>
        <v>2.4791857416666665E-4</v>
      </c>
      <c r="F227" s="18">
        <f t="shared" si="10"/>
        <v>0.77959558894480263</v>
      </c>
      <c r="G227" s="12">
        <f t="shared" si="11"/>
        <v>5.3750962532461264</v>
      </c>
    </row>
    <row r="228" spans="1:7" x14ac:dyDescent="0.25">
      <c r="A228" s="24">
        <v>22.326172</v>
      </c>
      <c r="B228" s="23">
        <v>-9.822711</v>
      </c>
      <c r="C228" s="25">
        <v>-0.25363833000000002</v>
      </c>
      <c r="D228" s="26">
        <v>-1.5079201000000001E-3</v>
      </c>
      <c r="E228" s="28">
        <f t="shared" si="9"/>
        <v>2.4940670750000002E-4</v>
      </c>
      <c r="F228" s="18">
        <f t="shared" si="10"/>
        <v>0.78166650510656721</v>
      </c>
      <c r="G228" s="12">
        <f t="shared" si="11"/>
        <v>5.3893746481725966</v>
      </c>
    </row>
    <row r="229" spans="1:7" x14ac:dyDescent="0.25">
      <c r="A229" s="24">
        <v>22.425781000000001</v>
      </c>
      <c r="B229" s="23">
        <v>-9.8579521000000003</v>
      </c>
      <c r="C229" s="25">
        <v>-0.25376293</v>
      </c>
      <c r="D229" s="26">
        <v>-1.5144706E-3</v>
      </c>
      <c r="E229" s="28">
        <f t="shared" si="9"/>
        <v>2.504984575E-4</v>
      </c>
      <c r="F229" s="18">
        <f t="shared" si="10"/>
        <v>0.78447090273906517</v>
      </c>
      <c r="G229" s="12">
        <f t="shared" si="11"/>
        <v>5.4087101952444501</v>
      </c>
    </row>
    <row r="230" spans="1:7" x14ac:dyDescent="0.25">
      <c r="A230" s="24">
        <v>22.525390999999999</v>
      </c>
      <c r="B230" s="23">
        <v>-9.9068441000000007</v>
      </c>
      <c r="C230" s="25">
        <v>-0.25376137999999998</v>
      </c>
      <c r="D230" s="26">
        <v>-1.5223681999999999E-3</v>
      </c>
      <c r="E230" s="28">
        <f t="shared" si="9"/>
        <v>2.5181472416666663E-4</v>
      </c>
      <c r="F230" s="18">
        <f t="shared" si="10"/>
        <v>0.78836160447788961</v>
      </c>
      <c r="G230" s="12">
        <f t="shared" si="11"/>
        <v>5.4355355090807684</v>
      </c>
    </row>
    <row r="231" spans="1:7" x14ac:dyDescent="0.25">
      <c r="A231" s="24">
        <v>22.625</v>
      </c>
      <c r="B231" s="23">
        <v>-9.9460382000000003</v>
      </c>
      <c r="C231" s="25">
        <v>-0.25381795000000001</v>
      </c>
      <c r="D231" s="26">
        <v>-1.53023E-3</v>
      </c>
      <c r="E231" s="28">
        <f t="shared" si="9"/>
        <v>2.5312502416666665E-4</v>
      </c>
      <c r="F231" s="18">
        <f t="shared" si="10"/>
        <v>0.79148057185540865</v>
      </c>
      <c r="G231" s="12">
        <f t="shared" si="11"/>
        <v>5.4570399276570596</v>
      </c>
    </row>
    <row r="232" spans="1:7" x14ac:dyDescent="0.25">
      <c r="A232" s="24">
        <v>22.724609000000001</v>
      </c>
      <c r="B232" s="23">
        <v>-10.002485</v>
      </c>
      <c r="C232" s="25">
        <v>-0.25393938999999999</v>
      </c>
      <c r="D232" s="26">
        <v>-1.5374958000000001E-3</v>
      </c>
      <c r="E232" s="28">
        <f t="shared" si="9"/>
        <v>2.5433599083333336E-4</v>
      </c>
      <c r="F232" s="18">
        <f t="shared" si="10"/>
        <v>0.79597246547626843</v>
      </c>
      <c r="G232" s="12">
        <f t="shared" si="11"/>
        <v>5.4880102934644697</v>
      </c>
    </row>
    <row r="233" spans="1:7" x14ac:dyDescent="0.25">
      <c r="A233" s="24">
        <v>22.824218999999999</v>
      </c>
      <c r="B233" s="23">
        <v>-10.043386</v>
      </c>
      <c r="C233" s="25">
        <v>-0.25404631999999999</v>
      </c>
      <c r="D233" s="26">
        <v>-1.5480042E-3</v>
      </c>
      <c r="E233" s="28">
        <f t="shared" si="9"/>
        <v>2.5608739083333331E-4</v>
      </c>
      <c r="F233" s="18">
        <f t="shared" si="10"/>
        <v>0.79922726363996921</v>
      </c>
      <c r="G233" s="12">
        <f t="shared" si="11"/>
        <v>5.5104512277935873</v>
      </c>
    </row>
    <row r="234" spans="1:7" x14ac:dyDescent="0.25">
      <c r="A234" s="24">
        <v>22.923828</v>
      </c>
      <c r="B234" s="23">
        <v>-10.089333999999999</v>
      </c>
      <c r="C234" s="25">
        <v>-0.25425514999999999</v>
      </c>
      <c r="D234" s="26">
        <v>-1.5534997000000001E-3</v>
      </c>
      <c r="E234" s="28">
        <f t="shared" si="9"/>
        <v>2.5700330750000002E-4</v>
      </c>
      <c r="F234" s="18">
        <f t="shared" si="10"/>
        <v>0.80288368930256238</v>
      </c>
      <c r="G234" s="12">
        <f t="shared" si="11"/>
        <v>5.5356612727938153</v>
      </c>
    </row>
    <row r="235" spans="1:7" x14ac:dyDescent="0.25">
      <c r="A235" s="24">
        <v>23.023437999999999</v>
      </c>
      <c r="B235" s="23">
        <v>-10.125341000000001</v>
      </c>
      <c r="C235" s="25">
        <v>-0.25419502999999999</v>
      </c>
      <c r="D235" s="26">
        <v>-1.5618264E-3</v>
      </c>
      <c r="E235" s="28">
        <f t="shared" si="9"/>
        <v>2.5839109083333333E-4</v>
      </c>
      <c r="F235" s="18">
        <f t="shared" si="10"/>
        <v>0.80574903532051734</v>
      </c>
      <c r="G235" s="12">
        <f t="shared" si="11"/>
        <v>5.5554170421488083</v>
      </c>
    </row>
    <row r="236" spans="1:7" x14ac:dyDescent="0.25">
      <c r="A236" s="24">
        <v>23.123047</v>
      </c>
      <c r="B236" s="23">
        <v>-10.172176</v>
      </c>
      <c r="C236" s="25">
        <v>-0.25432812999999999</v>
      </c>
      <c r="D236" s="26">
        <v>-1.5703678000000001E-3</v>
      </c>
      <c r="E236" s="28">
        <f t="shared" si="9"/>
        <v>2.5981465750000001E-4</v>
      </c>
      <c r="F236" s="18">
        <f t="shared" si="10"/>
        <v>0.80947604620037183</v>
      </c>
      <c r="G236" s="12">
        <f t="shared" si="11"/>
        <v>5.5811137527256713</v>
      </c>
    </row>
    <row r="237" spans="1:7" x14ac:dyDescent="0.25">
      <c r="A237" s="24">
        <v>23.222656000000001</v>
      </c>
      <c r="B237" s="23">
        <v>-10.222073999999999</v>
      </c>
      <c r="C237" s="25">
        <v>-0.25442662999999999</v>
      </c>
      <c r="D237" s="26">
        <v>-1.5772522E-3</v>
      </c>
      <c r="E237" s="28">
        <f t="shared" si="9"/>
        <v>2.6096205749999999E-4</v>
      </c>
      <c r="F237" s="18">
        <f t="shared" si="10"/>
        <v>0.81344680287557147</v>
      </c>
      <c r="G237" s="12">
        <f t="shared" si="11"/>
        <v>5.6084910232362777</v>
      </c>
    </row>
    <row r="238" spans="1:7" x14ac:dyDescent="0.25">
      <c r="A238" s="24">
        <v>23.322265999999999</v>
      </c>
      <c r="B238" s="23">
        <v>-10.256430999999999</v>
      </c>
      <c r="C238" s="25">
        <v>-0.25456578000000002</v>
      </c>
      <c r="D238" s="26">
        <v>-1.5852809E-3</v>
      </c>
      <c r="E238" s="28">
        <f t="shared" si="9"/>
        <v>2.6230017416666664E-4</v>
      </c>
      <c r="F238" s="18">
        <f t="shared" si="10"/>
        <v>0.81618084606547558</v>
      </c>
      <c r="G238" s="12">
        <f t="shared" si="11"/>
        <v>5.6273414958590866</v>
      </c>
    </row>
    <row r="239" spans="1:7" x14ac:dyDescent="0.25">
      <c r="A239" s="24">
        <v>23.421875</v>
      </c>
      <c r="B239" s="23">
        <v>-10.313053</v>
      </c>
      <c r="C239" s="25">
        <v>-0.25467237999999998</v>
      </c>
      <c r="D239" s="26">
        <v>-1.5926419E-3</v>
      </c>
      <c r="E239" s="28">
        <f t="shared" si="9"/>
        <v>2.6352700749999997E-4</v>
      </c>
      <c r="F239" s="18">
        <f t="shared" si="10"/>
        <v>0.82068668165935021</v>
      </c>
      <c r="G239" s="12">
        <f t="shared" si="11"/>
        <v>5.6584079877195146</v>
      </c>
    </row>
    <row r="240" spans="1:7" x14ac:dyDescent="0.25">
      <c r="A240" s="24">
        <v>23.521484000000001</v>
      </c>
      <c r="B240" s="23">
        <v>-10.357357</v>
      </c>
      <c r="C240" s="25">
        <v>-0.25475723</v>
      </c>
      <c r="D240" s="26">
        <v>-1.5993892E-3</v>
      </c>
      <c r="E240" s="28">
        <f t="shared" si="9"/>
        <v>2.6465155749999997E-4</v>
      </c>
      <c r="F240" s="18">
        <f t="shared" si="10"/>
        <v>0.82421228195872198</v>
      </c>
      <c r="G240" s="12">
        <f t="shared" si="11"/>
        <v>5.6827160279756752</v>
      </c>
    </row>
    <row r="241" spans="1:7" x14ac:dyDescent="0.25">
      <c r="A241" s="24">
        <v>23.621093999999999</v>
      </c>
      <c r="B241" s="23">
        <v>-10.396324</v>
      </c>
      <c r="C241" s="25">
        <v>-0.25470569999999998</v>
      </c>
      <c r="D241" s="26">
        <v>-1.6054569E-3</v>
      </c>
      <c r="E241" s="28">
        <f t="shared" si="9"/>
        <v>2.656628408333333E-4</v>
      </c>
      <c r="F241" s="18">
        <f t="shared" si="10"/>
        <v>0.82731317729245291</v>
      </c>
      <c r="G241" s="12">
        <f t="shared" si="11"/>
        <v>5.7040958448017376</v>
      </c>
    </row>
    <row r="242" spans="1:7" x14ac:dyDescent="0.25">
      <c r="A242" s="24">
        <v>23.720703</v>
      </c>
      <c r="B242" s="23">
        <v>-10.448114</v>
      </c>
      <c r="C242" s="25">
        <v>-0.25486648000000001</v>
      </c>
      <c r="D242" s="26">
        <v>-1.6137003999999999E-3</v>
      </c>
      <c r="E242" s="28">
        <f t="shared" si="9"/>
        <v>2.6703675749999996E-4</v>
      </c>
      <c r="F242" s="18">
        <f t="shared" si="10"/>
        <v>0.83143449454381757</v>
      </c>
      <c r="G242" s="12">
        <f t="shared" si="11"/>
        <v>5.7325111888985818</v>
      </c>
    </row>
    <row r="243" spans="1:7" x14ac:dyDescent="0.25">
      <c r="A243" s="24">
        <v>23.820312999999999</v>
      </c>
      <c r="B243" s="23">
        <v>-10.475472999999999</v>
      </c>
      <c r="C243" s="25">
        <v>-0.25500780000000001</v>
      </c>
      <c r="D243" s="26">
        <v>-1.6209423000000001E-3</v>
      </c>
      <c r="E243" s="28">
        <f t="shared" si="9"/>
        <v>2.6824374083333336E-4</v>
      </c>
      <c r="F243" s="18">
        <f t="shared" si="10"/>
        <v>0.83361165458784303</v>
      </c>
      <c r="G243" s="12">
        <f t="shared" si="11"/>
        <v>5.7475221060475592</v>
      </c>
    </row>
    <row r="244" spans="1:7" x14ac:dyDescent="0.25">
      <c r="A244" s="24">
        <v>23.919922</v>
      </c>
      <c r="B244" s="23">
        <v>-10.522358000000001</v>
      </c>
      <c r="C244" s="25">
        <v>-0.25505853000000001</v>
      </c>
      <c r="D244" s="26">
        <v>-1.6285360000000001E-3</v>
      </c>
      <c r="E244" s="28">
        <f t="shared" si="9"/>
        <v>2.6950935750000001E-4</v>
      </c>
      <c r="F244" s="18">
        <f t="shared" si="10"/>
        <v>0.83734264434127492</v>
      </c>
      <c r="G244" s="12">
        <f t="shared" si="11"/>
        <v>5.7732462498587314</v>
      </c>
    </row>
    <row r="245" spans="1:7" x14ac:dyDescent="0.25">
      <c r="A245" s="24">
        <v>24.019531000000001</v>
      </c>
      <c r="B245" s="23">
        <v>-10.561636999999999</v>
      </c>
      <c r="C245" s="25">
        <v>-0.25519362000000001</v>
      </c>
      <c r="D245" s="26">
        <v>-1.6396224E-3</v>
      </c>
      <c r="E245" s="28">
        <f t="shared" si="9"/>
        <v>2.7135709083333332E-4</v>
      </c>
      <c r="F245" s="18">
        <f t="shared" si="10"/>
        <v>0.84046836784612811</v>
      </c>
      <c r="G245" s="12">
        <f t="shared" si="11"/>
        <v>5.7947972500668783</v>
      </c>
    </row>
    <row r="246" spans="1:7" x14ac:dyDescent="0.25">
      <c r="A246" s="24">
        <v>24.119140999999999</v>
      </c>
      <c r="B246" s="23">
        <v>-10.592753999999999</v>
      </c>
      <c r="C246" s="25">
        <v>-0.25535711999999999</v>
      </c>
      <c r="D246" s="26">
        <v>-1.6462086999999999E-3</v>
      </c>
      <c r="E246" s="28">
        <f t="shared" si="9"/>
        <v>2.7245480749999996E-4</v>
      </c>
      <c r="F246" s="18">
        <f t="shared" si="10"/>
        <v>0.84294458002822337</v>
      </c>
      <c r="G246" s="12">
        <f t="shared" si="11"/>
        <v>5.8118700491064894</v>
      </c>
    </row>
    <row r="247" spans="1:7" x14ac:dyDescent="0.25">
      <c r="A247" s="24">
        <v>24.21875</v>
      </c>
      <c r="B247" s="23">
        <v>-10.637464</v>
      </c>
      <c r="C247" s="25">
        <v>-0.2553685</v>
      </c>
      <c r="D247" s="26">
        <v>-1.6517699000000001E-3</v>
      </c>
      <c r="E247" s="28">
        <f t="shared" si="9"/>
        <v>2.7338167416666667E-4</v>
      </c>
      <c r="F247" s="18">
        <f t="shared" si="10"/>
        <v>0.84650248878104262</v>
      </c>
      <c r="G247" s="12">
        <f t="shared" si="11"/>
        <v>5.8364008472252369</v>
      </c>
    </row>
    <row r="248" spans="1:7" x14ac:dyDescent="0.25">
      <c r="A248" s="24">
        <v>24.318359000000001</v>
      </c>
      <c r="B248" s="23">
        <v>-10.680596</v>
      </c>
      <c r="C248" s="25">
        <v>-0.25550108999999999</v>
      </c>
      <c r="D248" s="26">
        <v>-1.6623019E-3</v>
      </c>
      <c r="E248" s="28">
        <f t="shared" si="9"/>
        <v>2.7513700749999998E-4</v>
      </c>
      <c r="F248" s="18">
        <f t="shared" si="10"/>
        <v>0.84993482428376244</v>
      </c>
      <c r="G248" s="12">
        <f t="shared" si="11"/>
        <v>5.8600658524692051</v>
      </c>
    </row>
    <row r="249" spans="1:7" x14ac:dyDescent="0.25">
      <c r="A249" s="24">
        <v>24.417968999999999</v>
      </c>
      <c r="B249" s="23">
        <v>-10.745354000000001</v>
      </c>
      <c r="C249" s="25">
        <v>-0.25554188999999999</v>
      </c>
      <c r="D249" s="26">
        <v>-1.672876E-3</v>
      </c>
      <c r="E249" s="28">
        <f t="shared" si="9"/>
        <v>2.7689935749999997E-4</v>
      </c>
      <c r="F249" s="18">
        <f t="shared" si="10"/>
        <v>0.85508810218613507</v>
      </c>
      <c r="G249" s="12">
        <f t="shared" si="11"/>
        <v>5.8955962802163286</v>
      </c>
    </row>
    <row r="250" spans="1:7" x14ac:dyDescent="0.25">
      <c r="A250" s="24">
        <v>24.517578</v>
      </c>
      <c r="B250" s="23">
        <v>-10.781696999999999</v>
      </c>
      <c r="C250" s="25">
        <v>-0.2556138</v>
      </c>
      <c r="D250" s="26">
        <v>-1.6792417E-3</v>
      </c>
      <c r="E250" s="28">
        <f t="shared" si="9"/>
        <v>2.7796030749999997E-4</v>
      </c>
      <c r="F250" s="18">
        <f t="shared" si="10"/>
        <v>0.85798018623452932</v>
      </c>
      <c r="G250" s="12">
        <f t="shared" si="11"/>
        <v>5.9155364009058733</v>
      </c>
    </row>
    <row r="251" spans="1:7" x14ac:dyDescent="0.25">
      <c r="A251" s="24">
        <v>24.617187999999999</v>
      </c>
      <c r="B251" s="23">
        <v>-10.826230000000001</v>
      </c>
      <c r="C251" s="25">
        <v>-0.25573778000000003</v>
      </c>
      <c r="D251" s="26">
        <v>-1.6854285000000001E-3</v>
      </c>
      <c r="E251" s="28">
        <f t="shared" si="9"/>
        <v>2.7899144083333335E-4</v>
      </c>
      <c r="F251" s="18">
        <f t="shared" si="10"/>
        <v>0.86152400977488508</v>
      </c>
      <c r="G251" s="12">
        <f t="shared" si="11"/>
        <v>5.9399700853751689</v>
      </c>
    </row>
    <row r="252" spans="1:7" x14ac:dyDescent="0.25">
      <c r="A252" s="24">
        <v>24.716797</v>
      </c>
      <c r="B252" s="23">
        <v>-10.863505999999999</v>
      </c>
      <c r="C252" s="25">
        <v>-0.25580122999999999</v>
      </c>
      <c r="D252" s="26">
        <v>-1.6908108999999999E-3</v>
      </c>
      <c r="E252" s="28">
        <f t="shared" si="9"/>
        <v>2.7988850749999998E-4</v>
      </c>
      <c r="F252" s="18">
        <f t="shared" si="10"/>
        <v>0.86449033960423172</v>
      </c>
      <c r="G252" s="12">
        <f t="shared" si="11"/>
        <v>5.9604221102169133</v>
      </c>
    </row>
    <row r="253" spans="1:7" x14ac:dyDescent="0.25">
      <c r="A253" s="24">
        <v>24.816406000000001</v>
      </c>
      <c r="B253" s="23">
        <v>-10.917287</v>
      </c>
      <c r="C253" s="25">
        <v>-0.25586008999999998</v>
      </c>
      <c r="D253" s="26">
        <v>-1.7007052999999999E-3</v>
      </c>
      <c r="E253" s="28">
        <f t="shared" si="9"/>
        <v>2.8153757416666663E-4</v>
      </c>
      <c r="F253" s="18">
        <f t="shared" si="10"/>
        <v>0.86877009560144436</v>
      </c>
      <c r="G253" s="12">
        <f t="shared" si="11"/>
        <v>5.9899298457039265</v>
      </c>
    </row>
    <row r="254" spans="1:7" x14ac:dyDescent="0.25">
      <c r="A254" s="24">
        <v>24.916015999999999</v>
      </c>
      <c r="B254" s="23">
        <v>-10.956681</v>
      </c>
      <c r="C254" s="25">
        <v>-0.25601190000000001</v>
      </c>
      <c r="D254" s="26">
        <v>-1.7069817E-3</v>
      </c>
      <c r="E254" s="28">
        <f t="shared" si="9"/>
        <v>2.8258364083333333E-4</v>
      </c>
      <c r="F254" s="18">
        <f t="shared" si="10"/>
        <v>0.8719049705155254</v>
      </c>
      <c r="G254" s="12">
        <f t="shared" si="11"/>
        <v>6.0115439423509827</v>
      </c>
    </row>
    <row r="255" spans="1:7" x14ac:dyDescent="0.25">
      <c r="A255" s="24">
        <v>25.015625</v>
      </c>
      <c r="B255" s="23">
        <v>-11.020648</v>
      </c>
      <c r="C255" s="25">
        <v>-0.25600904000000002</v>
      </c>
      <c r="D255" s="26">
        <v>-1.7158507999999999E-3</v>
      </c>
      <c r="E255" s="28">
        <f t="shared" si="9"/>
        <v>2.8406182416666667E-4</v>
      </c>
      <c r="F255" s="18">
        <f t="shared" si="10"/>
        <v>0.87699530263790504</v>
      </c>
      <c r="G255" s="12">
        <f t="shared" si="11"/>
        <v>6.046640376331343</v>
      </c>
    </row>
    <row r="256" spans="1:7" x14ac:dyDescent="0.25">
      <c r="A256" s="24">
        <v>25.115234000000001</v>
      </c>
      <c r="B256" s="23">
        <v>-11.04641</v>
      </c>
      <c r="C256" s="25">
        <v>-0.25609156</v>
      </c>
      <c r="D256" s="26">
        <v>-1.7260252E-3</v>
      </c>
      <c r="E256" s="28">
        <f t="shared" si="9"/>
        <v>2.8575755749999998E-4</v>
      </c>
      <c r="F256" s="18">
        <f t="shared" si="10"/>
        <v>0.87904537745987177</v>
      </c>
      <c r="G256" s="12">
        <f t="shared" si="11"/>
        <v>6.0607750759765047</v>
      </c>
    </row>
    <row r="257" spans="1:7" x14ac:dyDescent="0.25">
      <c r="A257" s="24">
        <v>25.214843999999999</v>
      </c>
      <c r="B257" s="23">
        <v>-11.08708</v>
      </c>
      <c r="C257" s="25">
        <v>-0.25617537000000001</v>
      </c>
      <c r="D257" s="26">
        <v>-1.7312885000000001E-3</v>
      </c>
      <c r="E257" s="28">
        <f t="shared" si="9"/>
        <v>2.8663477416666667E-4</v>
      </c>
      <c r="F257" s="18">
        <f t="shared" si="10"/>
        <v>0.88228179322764555</v>
      </c>
      <c r="G257" s="12">
        <f t="shared" si="11"/>
        <v>6.0830892687631177</v>
      </c>
    </row>
    <row r="258" spans="1:7" x14ac:dyDescent="0.25">
      <c r="A258" s="24">
        <v>25.314453</v>
      </c>
      <c r="B258" s="23">
        <v>-11.125235999999999</v>
      </c>
      <c r="C258" s="25">
        <v>-0.25627815999999998</v>
      </c>
      <c r="D258" s="26">
        <v>-1.7404555999999999E-3</v>
      </c>
      <c r="E258" s="28">
        <f t="shared" si="9"/>
        <v>2.8816262416666666E-4</v>
      </c>
      <c r="F258" s="18">
        <f t="shared" si="10"/>
        <v>0.88531815123195268</v>
      </c>
      <c r="G258" s="12">
        <f t="shared" si="11"/>
        <v>6.1040241185286934</v>
      </c>
    </row>
    <row r="259" spans="1:7" x14ac:dyDescent="0.25">
      <c r="A259" s="24">
        <v>25.414062999999999</v>
      </c>
      <c r="B259" s="23">
        <v>-11.169579000000001</v>
      </c>
      <c r="C259" s="25">
        <v>-0.25634544999999997</v>
      </c>
      <c r="D259" s="26">
        <v>-1.7487466E-3</v>
      </c>
      <c r="E259" s="28">
        <f t="shared" si="9"/>
        <v>2.8954445749999999E-4</v>
      </c>
      <c r="F259" s="18">
        <f t="shared" si="10"/>
        <v>0.88884685505271466</v>
      </c>
      <c r="G259" s="12">
        <f t="shared" si="11"/>
        <v>6.1283535567076166</v>
      </c>
    </row>
    <row r="260" spans="1:7" x14ac:dyDescent="0.25">
      <c r="A260" s="24">
        <v>25.513672</v>
      </c>
      <c r="B260" s="23">
        <v>-11.212068</v>
      </c>
      <c r="C260" s="25">
        <v>-0.25650330999999998</v>
      </c>
      <c r="D260" s="26">
        <v>-1.7550945E-3</v>
      </c>
      <c r="E260" s="28">
        <f t="shared" si="9"/>
        <v>2.9060244083333332E-4</v>
      </c>
      <c r="F260" s="18">
        <f t="shared" si="10"/>
        <v>0.89222802224123043</v>
      </c>
      <c r="G260" s="12">
        <f t="shared" si="11"/>
        <v>6.1516657705583757</v>
      </c>
    </row>
    <row r="261" spans="1:7" x14ac:dyDescent="0.25">
      <c r="A261" s="24">
        <v>25.613281000000001</v>
      </c>
      <c r="B261" s="23">
        <v>-11.242582000000001</v>
      </c>
      <c r="C261" s="25">
        <v>-0.25651488</v>
      </c>
      <c r="D261" s="26">
        <v>-1.7640174E-3</v>
      </c>
      <c r="E261" s="28">
        <f t="shared" ref="E261:E324" si="12" xml:space="preserve"> (delta_0 - D261) / L</f>
        <v>2.9208959083333331E-4</v>
      </c>
      <c r="F261" s="18">
        <f t="shared" ref="F261:F324" si="13" xml:space="preserve"> -B261 / A_4x8_in2</f>
        <v>0.89465624920798348</v>
      </c>
      <c r="G261" s="12">
        <f t="shared" ref="G261:G324" si="14" xml:space="preserve"> -B261 * kip_to_N / A_4x8_mm2</f>
        <v>6.1684077247922255</v>
      </c>
    </row>
    <row r="262" spans="1:7" x14ac:dyDescent="0.25">
      <c r="A262" s="24">
        <v>25.712890999999999</v>
      </c>
      <c r="B262" s="23">
        <v>-11.285145999999999</v>
      </c>
      <c r="C262" s="25">
        <v>-0.25658460999999999</v>
      </c>
      <c r="D262" s="26">
        <v>-1.7706394E-3</v>
      </c>
      <c r="E262" s="28">
        <f t="shared" si="12"/>
        <v>2.9319325749999997E-4</v>
      </c>
      <c r="F262" s="18">
        <f t="shared" si="13"/>
        <v>0.89804338470686507</v>
      </c>
      <c r="G262" s="12">
        <f t="shared" si="14"/>
        <v>6.191761088494447</v>
      </c>
    </row>
    <row r="263" spans="1:7" x14ac:dyDescent="0.25">
      <c r="A263" s="24">
        <v>25.8125</v>
      </c>
      <c r="B263" s="23">
        <v>-11.334125999999999</v>
      </c>
      <c r="C263" s="25">
        <v>-0.25668898000000001</v>
      </c>
      <c r="D263" s="26">
        <v>-1.7782866E-3</v>
      </c>
      <c r="E263" s="28">
        <f t="shared" si="12"/>
        <v>2.9446779083333331E-4</v>
      </c>
      <c r="F263" s="18">
        <f t="shared" si="13"/>
        <v>0.90194108926318561</v>
      </c>
      <c r="G263" s="12">
        <f t="shared" si="14"/>
        <v>6.2186346848231482</v>
      </c>
    </row>
    <row r="264" spans="1:7" x14ac:dyDescent="0.25">
      <c r="A264" s="24">
        <v>25.912109000000001</v>
      </c>
      <c r="B264" s="23">
        <v>-11.385115000000001</v>
      </c>
      <c r="C264" s="25">
        <v>-0.25677510999999997</v>
      </c>
      <c r="D264" s="26">
        <v>-1.7860352999999999E-3</v>
      </c>
      <c r="E264" s="28">
        <f t="shared" si="12"/>
        <v>2.957592408333333E-4</v>
      </c>
      <c r="F264" s="18">
        <f t="shared" si="13"/>
        <v>0.90599866495984205</v>
      </c>
      <c r="G264" s="12">
        <f t="shared" si="14"/>
        <v>6.2466105485063697</v>
      </c>
    </row>
    <row r="265" spans="1:7" x14ac:dyDescent="0.25">
      <c r="A265" s="24">
        <v>26.011718999999999</v>
      </c>
      <c r="B265" s="23">
        <v>-11.449261</v>
      </c>
      <c r="C265" s="25">
        <v>-0.25679742999999999</v>
      </c>
      <c r="D265" s="26">
        <v>-1.7933666E-3</v>
      </c>
      <c r="E265" s="28">
        <f t="shared" si="12"/>
        <v>2.9698112416666668E-4</v>
      </c>
      <c r="F265" s="18">
        <f t="shared" si="13"/>
        <v>0.9111032414496284</v>
      </c>
      <c r="G265" s="12">
        <f t="shared" si="14"/>
        <v>6.2818051934655541</v>
      </c>
    </row>
    <row r="266" spans="1:7" x14ac:dyDescent="0.25">
      <c r="A266" s="24">
        <v>26.111328</v>
      </c>
      <c r="B266" s="23">
        <v>-11.495905</v>
      </c>
      <c r="C266" s="25">
        <v>-0.25694114000000001</v>
      </c>
      <c r="D266" s="26">
        <v>-1.8000660999999999E-3</v>
      </c>
      <c r="E266" s="28">
        <f t="shared" si="12"/>
        <v>2.9809770749999998E-4</v>
      </c>
      <c r="F266" s="18">
        <f t="shared" si="13"/>
        <v>0.91481505303241761</v>
      </c>
      <c r="G266" s="12">
        <f t="shared" si="14"/>
        <v>6.3073971090873586</v>
      </c>
    </row>
    <row r="267" spans="1:7" x14ac:dyDescent="0.25">
      <c r="A267" s="24">
        <v>26.210937999999999</v>
      </c>
      <c r="B267" s="23">
        <v>-11.534492999999999</v>
      </c>
      <c r="C267" s="25">
        <v>-0.25706839999999997</v>
      </c>
      <c r="D267" s="26">
        <v>-1.8109381E-3</v>
      </c>
      <c r="E267" s="28">
        <f t="shared" si="12"/>
        <v>2.999097075E-4</v>
      </c>
      <c r="F267" s="18">
        <f t="shared" si="13"/>
        <v>0.91788578850443259</v>
      </c>
      <c r="G267" s="12">
        <f t="shared" si="14"/>
        <v>6.3285689819973596</v>
      </c>
    </row>
    <row r="268" spans="1:7" x14ac:dyDescent="0.25">
      <c r="A268" s="24">
        <v>26.310547</v>
      </c>
      <c r="B268" s="23">
        <v>-11.589681000000001</v>
      </c>
      <c r="C268" s="25">
        <v>-0.25711578000000002</v>
      </c>
      <c r="D268" s="26">
        <v>-1.8173396000000001E-3</v>
      </c>
      <c r="E268" s="28">
        <f t="shared" si="12"/>
        <v>3.0097662416666665E-4</v>
      </c>
      <c r="F268" s="18">
        <f t="shared" si="13"/>
        <v>0.9222775100041104</v>
      </c>
      <c r="G268" s="12">
        <f t="shared" si="14"/>
        <v>6.3588486886978171</v>
      </c>
    </row>
    <row r="269" spans="1:7" x14ac:dyDescent="0.25">
      <c r="A269" s="24">
        <v>26.410156000000001</v>
      </c>
      <c r="B269" s="23">
        <v>-11.620969000000001</v>
      </c>
      <c r="C269" s="25">
        <v>-0.25725922000000001</v>
      </c>
      <c r="D269" s="26">
        <v>-1.8248736000000001E-3</v>
      </c>
      <c r="E269" s="28">
        <f t="shared" si="12"/>
        <v>3.0223229083333332E-4</v>
      </c>
      <c r="F269" s="18">
        <f t="shared" si="13"/>
        <v>0.92476732993384003</v>
      </c>
      <c r="G269" s="12">
        <f t="shared" si="14"/>
        <v>6.376015309398765</v>
      </c>
    </row>
    <row r="270" spans="1:7" x14ac:dyDescent="0.25">
      <c r="A270" s="24">
        <v>26.509765999999999</v>
      </c>
      <c r="B270" s="23">
        <v>-11.666703999999999</v>
      </c>
      <c r="C270" s="25">
        <v>-0.25732117999999998</v>
      </c>
      <c r="D270" s="26">
        <v>-1.833576E-3</v>
      </c>
      <c r="E270" s="28">
        <f t="shared" si="12"/>
        <v>3.036826908333333E-4</v>
      </c>
      <c r="F270" s="18">
        <f t="shared" si="13"/>
        <v>0.92840680559499378</v>
      </c>
      <c r="G270" s="12">
        <f t="shared" si="14"/>
        <v>6.4011084888208378</v>
      </c>
    </row>
    <row r="271" spans="1:7" x14ac:dyDescent="0.25">
      <c r="A271" s="24">
        <v>26.609375</v>
      </c>
      <c r="B271" s="23">
        <v>-11.715655999999999</v>
      </c>
      <c r="C271" s="25">
        <v>-0.25743473</v>
      </c>
      <c r="D271" s="26">
        <v>-1.8393755E-3</v>
      </c>
      <c r="E271" s="28">
        <f t="shared" si="12"/>
        <v>3.0464927416666668E-4</v>
      </c>
      <c r="F271" s="18">
        <f t="shared" si="13"/>
        <v>0.93230228198211107</v>
      </c>
      <c r="G271" s="12">
        <f t="shared" si="14"/>
        <v>6.4279667225383257</v>
      </c>
    </row>
    <row r="272" spans="1:7" x14ac:dyDescent="0.25">
      <c r="A272" s="24">
        <v>26.708984000000001</v>
      </c>
      <c r="B272" s="23">
        <v>-11.744134000000001</v>
      </c>
      <c r="C272" s="25">
        <v>-0.25747957999999999</v>
      </c>
      <c r="D272" s="26">
        <v>-1.8461524999999999E-3</v>
      </c>
      <c r="E272" s="28">
        <f t="shared" si="12"/>
        <v>3.0577877416666663E-4</v>
      </c>
      <c r="F272" s="18">
        <f t="shared" si="13"/>
        <v>0.93456848921679669</v>
      </c>
      <c r="G272" s="12">
        <f t="shared" si="14"/>
        <v>6.4435915954711307</v>
      </c>
    </row>
    <row r="273" spans="1:7" x14ac:dyDescent="0.25">
      <c r="A273" s="24">
        <v>26.808593999999999</v>
      </c>
      <c r="B273" s="23">
        <v>-11.786454000000001</v>
      </c>
      <c r="C273" s="25">
        <v>-0.25752853999999997</v>
      </c>
      <c r="D273" s="26">
        <v>-1.8549203E-3</v>
      </c>
      <c r="E273" s="28">
        <f t="shared" si="12"/>
        <v>3.0724007416666664E-4</v>
      </c>
      <c r="F273" s="18">
        <f t="shared" si="13"/>
        <v>0.93793620781262121</v>
      </c>
      <c r="G273" s="12">
        <f t="shared" si="14"/>
        <v>6.4668110849899278</v>
      </c>
    </row>
    <row r="274" spans="1:7" x14ac:dyDescent="0.25">
      <c r="A274" s="24">
        <v>26.908203</v>
      </c>
      <c r="B274" s="23">
        <v>-11.836373999999999</v>
      </c>
      <c r="C274" s="25">
        <v>-0.25759426000000002</v>
      </c>
      <c r="D274" s="26">
        <v>-1.8664180999999999E-3</v>
      </c>
      <c r="E274" s="28">
        <f t="shared" si="12"/>
        <v>3.0915637416666666E-4</v>
      </c>
      <c r="F274" s="18">
        <f t="shared" si="13"/>
        <v>0.94190871519219477</v>
      </c>
      <c r="G274" s="12">
        <f t="shared" si="14"/>
        <v>6.494200426123629</v>
      </c>
    </row>
    <row r="275" spans="1:7" x14ac:dyDescent="0.25">
      <c r="A275" s="24">
        <v>27.007812999999999</v>
      </c>
      <c r="B275" s="23">
        <v>-11.870400999999999</v>
      </c>
      <c r="C275" s="25">
        <v>-0.25768395999999999</v>
      </c>
      <c r="D275" s="26">
        <v>-1.8713415000000001E-3</v>
      </c>
      <c r="E275" s="28">
        <f t="shared" si="12"/>
        <v>3.0997694083333333E-4</v>
      </c>
      <c r="F275" s="18">
        <f t="shared" si="13"/>
        <v>0.94461649781648871</v>
      </c>
      <c r="G275" s="12">
        <f t="shared" si="14"/>
        <v>6.5128698394000022</v>
      </c>
    </row>
    <row r="276" spans="1:7" x14ac:dyDescent="0.25">
      <c r="A276" s="24">
        <v>27.107422</v>
      </c>
      <c r="B276" s="23">
        <v>-11.927345000000001</v>
      </c>
      <c r="C276" s="25">
        <v>-0.25771832</v>
      </c>
      <c r="D276" s="26">
        <v>-1.8794237000000001E-3</v>
      </c>
      <c r="E276" s="28">
        <f t="shared" si="12"/>
        <v>3.1132397416666667E-4</v>
      </c>
      <c r="F276" s="18">
        <f t="shared" si="13"/>
        <v>0.94914795735620128</v>
      </c>
      <c r="G276" s="12">
        <f t="shared" si="14"/>
        <v>6.5441130012893778</v>
      </c>
    </row>
    <row r="277" spans="1:7" x14ac:dyDescent="0.25">
      <c r="A277" s="24">
        <v>27.207031000000001</v>
      </c>
      <c r="B277" s="23">
        <v>-11.963621</v>
      </c>
      <c r="C277" s="25">
        <v>-0.25782347</v>
      </c>
      <c r="D277" s="26">
        <v>-1.8876849E-3</v>
      </c>
      <c r="E277" s="28">
        <f t="shared" si="12"/>
        <v>3.1270084083333331E-4</v>
      </c>
      <c r="F277" s="18">
        <f t="shared" si="13"/>
        <v>0.95203470971400206</v>
      </c>
      <c r="G277" s="12">
        <f t="shared" si="14"/>
        <v>6.56401636144495</v>
      </c>
    </row>
    <row r="278" spans="1:7" x14ac:dyDescent="0.25">
      <c r="A278" s="24">
        <v>27.306640999999999</v>
      </c>
      <c r="B278" s="23">
        <v>-12.017815000000001</v>
      </c>
      <c r="C278" s="25">
        <v>-0.25796467000000001</v>
      </c>
      <c r="D278" s="26">
        <v>-1.8972157999999999E-3</v>
      </c>
      <c r="E278" s="28">
        <f t="shared" si="12"/>
        <v>3.1428932416666664E-4</v>
      </c>
      <c r="F278" s="18">
        <f t="shared" si="13"/>
        <v>0.95634733120696314</v>
      </c>
      <c r="G278" s="12">
        <f t="shared" si="14"/>
        <v>6.5937506954473522</v>
      </c>
    </row>
    <row r="279" spans="1:7" x14ac:dyDescent="0.25">
      <c r="A279" s="24">
        <v>27.40625</v>
      </c>
      <c r="B279" s="23">
        <v>-12.075816</v>
      </c>
      <c r="C279" s="25">
        <v>-0.25801170000000001</v>
      </c>
      <c r="D279" s="26">
        <v>-1.9066215E-3</v>
      </c>
      <c r="E279" s="28">
        <f t="shared" si="12"/>
        <v>3.1585694083333333E-4</v>
      </c>
      <c r="F279" s="18">
        <f t="shared" si="13"/>
        <v>0.96096290413409957</v>
      </c>
      <c r="G279" s="12">
        <f t="shared" si="14"/>
        <v>6.6255737959100092</v>
      </c>
    </row>
    <row r="280" spans="1:7" x14ac:dyDescent="0.25">
      <c r="A280" s="24">
        <v>27.505859000000001</v>
      </c>
      <c r="B280" s="23">
        <v>-12.113213999999999</v>
      </c>
      <c r="C280" s="25">
        <v>-0.25813304999999998</v>
      </c>
      <c r="D280" s="26">
        <v>-1.9138276000000001E-3</v>
      </c>
      <c r="E280" s="28">
        <f t="shared" si="12"/>
        <v>3.1705795750000001E-4</v>
      </c>
      <c r="F280" s="18">
        <f t="shared" si="13"/>
        <v>0.96393894241497491</v>
      </c>
      <c r="G280" s="12">
        <f t="shared" si="14"/>
        <v>6.6460927578434683</v>
      </c>
    </row>
    <row r="281" spans="1:7" x14ac:dyDescent="0.25">
      <c r="A281" s="24">
        <v>27.605468999999999</v>
      </c>
      <c r="B281" s="23">
        <v>-12.145738</v>
      </c>
      <c r="C281" s="25">
        <v>-0.25811013999999999</v>
      </c>
      <c r="D281" s="26">
        <v>-1.9216299000000001E-3</v>
      </c>
      <c r="E281" s="28">
        <f t="shared" si="12"/>
        <v>3.1835834083333332E-4</v>
      </c>
      <c r="F281" s="18">
        <f t="shared" si="13"/>
        <v>0.96652712009953534</v>
      </c>
      <c r="G281" s="12">
        <f t="shared" si="14"/>
        <v>6.6639375280965236</v>
      </c>
    </row>
    <row r="282" spans="1:7" x14ac:dyDescent="0.25">
      <c r="A282" s="24">
        <v>27.705078</v>
      </c>
      <c r="B282" s="23">
        <v>-12.191947000000001</v>
      </c>
      <c r="C282" s="25">
        <v>-0.25822338</v>
      </c>
      <c r="D282" s="26">
        <v>-1.9306658999999999E-3</v>
      </c>
      <c r="E282" s="28">
        <f t="shared" si="12"/>
        <v>3.1986434083333329E-4</v>
      </c>
      <c r="F282" s="18">
        <f t="shared" si="13"/>
        <v>0.9702043154822021</v>
      </c>
      <c r="G282" s="12">
        <f t="shared" si="14"/>
        <v>6.6892907745798436</v>
      </c>
    </row>
    <row r="283" spans="1:7" x14ac:dyDescent="0.25">
      <c r="A283" s="24">
        <v>27.804687999999999</v>
      </c>
      <c r="B283" s="23">
        <v>-12.258006</v>
      </c>
      <c r="C283" s="25">
        <v>-0.2584109</v>
      </c>
      <c r="D283" s="26">
        <v>-1.9405364E-3</v>
      </c>
      <c r="E283" s="28">
        <f t="shared" si="12"/>
        <v>3.2150942416666668E-4</v>
      </c>
      <c r="F283" s="18">
        <f t="shared" si="13"/>
        <v>0.97546112367505577</v>
      </c>
      <c r="G283" s="12">
        <f t="shared" si="14"/>
        <v>6.7255350150836746</v>
      </c>
    </row>
    <row r="284" spans="1:7" x14ac:dyDescent="0.25">
      <c r="A284" s="24">
        <v>27.904297</v>
      </c>
      <c r="B284" s="23">
        <v>-12.263299</v>
      </c>
      <c r="C284" s="25">
        <v>-0.25838146000000001</v>
      </c>
      <c r="D284" s="26">
        <v>-1.949358E-3</v>
      </c>
      <c r="E284" s="28">
        <f t="shared" si="12"/>
        <v>3.2297969083333334E-4</v>
      </c>
      <c r="F284" s="18">
        <f t="shared" si="13"/>
        <v>0.97588232723194857</v>
      </c>
      <c r="G284" s="12">
        <f t="shared" si="14"/>
        <v>6.7284390972675823</v>
      </c>
    </row>
    <row r="285" spans="1:7" x14ac:dyDescent="0.25">
      <c r="A285" s="24">
        <v>28.003906000000001</v>
      </c>
      <c r="B285" s="23">
        <v>-12.298491</v>
      </c>
      <c r="C285" s="25">
        <v>-0.25843560999999998</v>
      </c>
      <c r="D285" s="26">
        <v>-1.9556462999999998E-3</v>
      </c>
      <c r="E285" s="28">
        <f t="shared" si="12"/>
        <v>3.2402774083333327E-4</v>
      </c>
      <c r="F285" s="18">
        <f t="shared" si="13"/>
        <v>0.9786828176105935</v>
      </c>
      <c r="G285" s="12">
        <f t="shared" si="14"/>
        <v>6.747747704903345</v>
      </c>
    </row>
    <row r="286" spans="1:7" x14ac:dyDescent="0.25">
      <c r="A286" s="24">
        <v>28.103515999999999</v>
      </c>
      <c r="B286" s="23">
        <v>-12.356097</v>
      </c>
      <c r="C286" s="25">
        <v>-0.25857164999999999</v>
      </c>
      <c r="D286" s="26">
        <v>-1.9649862999999998E-3</v>
      </c>
      <c r="E286" s="28">
        <f t="shared" si="12"/>
        <v>3.2558440749999996E-4</v>
      </c>
      <c r="F286" s="18">
        <f t="shared" si="13"/>
        <v>0.98326695743646941</v>
      </c>
      <c r="G286" s="12">
        <f t="shared" si="14"/>
        <v>6.7793540828149661</v>
      </c>
    </row>
    <row r="287" spans="1:7" x14ac:dyDescent="0.25">
      <c r="A287" s="24">
        <v>28.203125</v>
      </c>
      <c r="B287" s="23">
        <v>-12.397235</v>
      </c>
      <c r="C287" s="25">
        <v>-0.25867878999999999</v>
      </c>
      <c r="D287" s="26">
        <v>-1.9731283999999999E-3</v>
      </c>
      <c r="E287" s="28">
        <f t="shared" si="12"/>
        <v>3.2694142416666666E-4</v>
      </c>
      <c r="F287" s="18">
        <f t="shared" si="13"/>
        <v>0.98654061546092664</v>
      </c>
      <c r="G287" s="12">
        <f t="shared" si="14"/>
        <v>6.801925050674706</v>
      </c>
    </row>
    <row r="288" spans="1:7" x14ac:dyDescent="0.25">
      <c r="A288" s="24">
        <v>28.302734000000001</v>
      </c>
      <c r="B288" s="23">
        <v>-12.454485</v>
      </c>
      <c r="C288" s="25">
        <v>-0.25865784000000003</v>
      </c>
      <c r="D288" s="26">
        <v>-1.9809901999999998E-3</v>
      </c>
      <c r="E288" s="28">
        <f t="shared" si="12"/>
        <v>3.2825172416666663E-4</v>
      </c>
      <c r="F288" s="18">
        <f t="shared" si="13"/>
        <v>0.99109642570693213</v>
      </c>
      <c r="G288" s="12">
        <f t="shared" si="14"/>
        <v>6.8333361039580494</v>
      </c>
    </row>
    <row r="289" spans="1:7" x14ac:dyDescent="0.25">
      <c r="A289" s="24">
        <v>28.402343999999999</v>
      </c>
      <c r="B289" s="23">
        <v>-12.502931999999999</v>
      </c>
      <c r="C289" s="25">
        <v>-0.25881901000000002</v>
      </c>
      <c r="D289" s="26">
        <v>-1.9882857E-3</v>
      </c>
      <c r="E289" s="28">
        <f t="shared" si="12"/>
        <v>3.2946764083333335E-4</v>
      </c>
      <c r="F289" s="18">
        <f t="shared" si="13"/>
        <v>0.99495171547091854</v>
      </c>
      <c r="G289" s="12">
        <f t="shared" si="14"/>
        <v>6.859917262009021</v>
      </c>
    </row>
    <row r="290" spans="1:7" x14ac:dyDescent="0.25">
      <c r="A290" s="24">
        <v>28.501953</v>
      </c>
      <c r="B290" s="23">
        <v>-12.524357</v>
      </c>
      <c r="C290" s="25">
        <v>-0.25874391000000002</v>
      </c>
      <c r="D290" s="26">
        <v>-1.9980429000000001E-3</v>
      </c>
      <c r="E290" s="28">
        <f t="shared" si="12"/>
        <v>3.3109384083333332E-4</v>
      </c>
      <c r="F290" s="18">
        <f t="shared" si="13"/>
        <v>0.9966566627987905</v>
      </c>
      <c r="G290" s="12">
        <f t="shared" si="14"/>
        <v>6.8716724029102547</v>
      </c>
    </row>
    <row r="291" spans="1:7" x14ac:dyDescent="0.25">
      <c r="A291" s="24">
        <v>28.601562999999999</v>
      </c>
      <c r="B291" s="23">
        <v>-12.572248</v>
      </c>
      <c r="C291" s="25">
        <v>-0.25890601000000002</v>
      </c>
      <c r="D291" s="26">
        <v>-2.0045100000000001E-3</v>
      </c>
      <c r="E291" s="28">
        <f t="shared" si="12"/>
        <v>3.3217169083333333E-4</v>
      </c>
      <c r="F291" s="18">
        <f t="shared" si="13"/>
        <v>1.0004677074885975</v>
      </c>
      <c r="G291" s="12">
        <f t="shared" si="14"/>
        <v>6.8979485033957149</v>
      </c>
    </row>
    <row r="292" spans="1:7" x14ac:dyDescent="0.25">
      <c r="A292" s="24">
        <v>28.701172</v>
      </c>
      <c r="B292" s="23">
        <v>-12.618739</v>
      </c>
      <c r="C292" s="25">
        <v>-0.25893949999999999</v>
      </c>
      <c r="D292" s="26">
        <v>-2.0129085000000001E-3</v>
      </c>
      <c r="E292" s="28">
        <f t="shared" si="12"/>
        <v>3.3357144083333333E-4</v>
      </c>
      <c r="F292" s="18">
        <f t="shared" si="13"/>
        <v>1.0041673437182401</v>
      </c>
      <c r="G292" s="12">
        <f t="shared" si="14"/>
        <v>6.9234564733205346</v>
      </c>
    </row>
    <row r="293" spans="1:7" x14ac:dyDescent="0.25">
      <c r="A293" s="24">
        <v>28.800781000000001</v>
      </c>
      <c r="B293" s="23">
        <v>-12.672708</v>
      </c>
      <c r="C293" s="25">
        <v>-0.25903051999999999</v>
      </c>
      <c r="D293" s="26">
        <v>-2.0274340999999999E-3</v>
      </c>
      <c r="E293" s="28">
        <f t="shared" si="12"/>
        <v>3.3599237416666664E-4</v>
      </c>
      <c r="F293" s="18">
        <f t="shared" si="13"/>
        <v>1.0084620602801033</v>
      </c>
      <c r="G293" s="12">
        <f t="shared" si="14"/>
        <v>6.9530673577685471</v>
      </c>
    </row>
    <row r="294" spans="1:7" x14ac:dyDescent="0.25">
      <c r="A294" s="24">
        <v>28.900390999999999</v>
      </c>
      <c r="B294" s="23">
        <v>-12.700775</v>
      </c>
      <c r="C294" s="25">
        <v>-0.25909007000000001</v>
      </c>
      <c r="D294" s="26">
        <v>-2.0315945E-3</v>
      </c>
      <c r="E294" s="28">
        <f t="shared" si="12"/>
        <v>3.3668577416666668E-4</v>
      </c>
      <c r="F294" s="18">
        <f t="shared" si="13"/>
        <v>1.0106955611739836</v>
      </c>
      <c r="G294" s="12">
        <f t="shared" si="14"/>
        <v>6.9684667295153346</v>
      </c>
    </row>
    <row r="295" spans="1:7" x14ac:dyDescent="0.25">
      <c r="A295" s="24">
        <v>29</v>
      </c>
      <c r="B295" s="23">
        <v>-12.744433000000001</v>
      </c>
      <c r="C295" s="25">
        <v>-0.25922388000000002</v>
      </c>
      <c r="D295" s="26">
        <v>-2.0397779999999999E-3</v>
      </c>
      <c r="E295" s="28">
        <f t="shared" si="12"/>
        <v>3.3804969083333329E-4</v>
      </c>
      <c r="F295" s="18">
        <f t="shared" si="13"/>
        <v>1.0141697544267365</v>
      </c>
      <c r="G295" s="12">
        <f t="shared" si="14"/>
        <v>6.9924203323842296</v>
      </c>
    </row>
    <row r="296" spans="1:7" x14ac:dyDescent="0.25">
      <c r="A296" s="24">
        <v>29.099609000000001</v>
      </c>
      <c r="B296" s="23">
        <v>-12.798048</v>
      </c>
      <c r="C296" s="25">
        <v>-0.25925757999999999</v>
      </c>
      <c r="D296" s="26">
        <v>-2.0482361000000002E-3</v>
      </c>
      <c r="E296" s="28">
        <f t="shared" si="12"/>
        <v>3.3945937416666669E-4</v>
      </c>
      <c r="F296" s="18">
        <f t="shared" si="13"/>
        <v>1.0184363005636725</v>
      </c>
      <c r="G296" s="12">
        <f t="shared" si="14"/>
        <v>7.0218369895333375</v>
      </c>
    </row>
    <row r="297" spans="1:7" x14ac:dyDescent="0.25">
      <c r="A297" s="24">
        <v>29.199218999999999</v>
      </c>
      <c r="B297" s="23">
        <v>-12.840286000000001</v>
      </c>
      <c r="C297" s="25">
        <v>-0.25932391999999999</v>
      </c>
      <c r="D297" s="26">
        <v>-2.057171E-3</v>
      </c>
      <c r="E297" s="28">
        <f t="shared" si="12"/>
        <v>3.4094852416666666E-4</v>
      </c>
      <c r="F297" s="18">
        <f t="shared" si="13"/>
        <v>1.0217974938068304</v>
      </c>
      <c r="G297" s="12">
        <f t="shared" si="14"/>
        <v>7.0450114885478685</v>
      </c>
    </row>
    <row r="298" spans="1:7" x14ac:dyDescent="0.25">
      <c r="A298" s="24">
        <v>29.298828</v>
      </c>
      <c r="B298" s="23">
        <v>-12.890207999999999</v>
      </c>
      <c r="C298" s="25">
        <v>-0.25945510999999999</v>
      </c>
      <c r="D298" s="26">
        <v>-2.0649730999999999E-3</v>
      </c>
      <c r="E298" s="28">
        <f t="shared" si="12"/>
        <v>3.4224887416666665E-4</v>
      </c>
      <c r="F298" s="18">
        <f t="shared" si="13"/>
        <v>1.0257701603413469</v>
      </c>
      <c r="G298" s="12">
        <f t="shared" si="14"/>
        <v>7.0724019270109419</v>
      </c>
    </row>
    <row r="299" spans="1:7" x14ac:dyDescent="0.25">
      <c r="A299" s="24">
        <v>29.398437999999999</v>
      </c>
      <c r="B299" s="23">
        <v>-12.91328</v>
      </c>
      <c r="C299" s="25">
        <v>-0.25951468999999999</v>
      </c>
      <c r="D299" s="26">
        <v>-2.0719586999999999E-3</v>
      </c>
      <c r="E299" s="28">
        <f t="shared" si="12"/>
        <v>3.4341314083333332E-4</v>
      </c>
      <c r="F299" s="18">
        <f t="shared" si="13"/>
        <v>1.0276061717648552</v>
      </c>
      <c r="G299" s="12">
        <f t="shared" si="14"/>
        <v>7.0850607186503023</v>
      </c>
    </row>
    <row r="300" spans="1:7" x14ac:dyDescent="0.25">
      <c r="A300" s="24">
        <v>29.498047</v>
      </c>
      <c r="B300" s="23">
        <v>-12.964478</v>
      </c>
      <c r="C300" s="25">
        <v>-0.25958537999999998</v>
      </c>
      <c r="D300" s="26">
        <v>-2.0784198E-3</v>
      </c>
      <c r="E300" s="28">
        <f t="shared" si="12"/>
        <v>3.4448999083333331E-4</v>
      </c>
      <c r="F300" s="18">
        <f t="shared" si="13"/>
        <v>1.0316803791530647</v>
      </c>
      <c r="G300" s="12">
        <f t="shared" si="14"/>
        <v>7.1131512532529326</v>
      </c>
    </row>
    <row r="301" spans="1:7" x14ac:dyDescent="0.25">
      <c r="A301" s="24">
        <v>29.597656000000001</v>
      </c>
      <c r="B301" s="23">
        <v>-12.994011</v>
      </c>
      <c r="C301" s="25">
        <v>-0.25956236999999999</v>
      </c>
      <c r="D301" s="26">
        <v>-2.0886659999999999E-3</v>
      </c>
      <c r="E301" s="28">
        <f t="shared" si="12"/>
        <v>3.4619769083333332E-4</v>
      </c>
      <c r="F301" s="18">
        <f t="shared" si="13"/>
        <v>1.034030540620231</v>
      </c>
      <c r="G301" s="12">
        <f t="shared" si="14"/>
        <v>7.1293549674296477</v>
      </c>
    </row>
    <row r="302" spans="1:7" x14ac:dyDescent="0.25">
      <c r="A302" s="24">
        <v>29.697265999999999</v>
      </c>
      <c r="B302" s="23">
        <v>-13.054792000000001</v>
      </c>
      <c r="C302" s="25">
        <v>-0.25961932999999998</v>
      </c>
      <c r="D302" s="26">
        <v>-2.0980415999999999E-3</v>
      </c>
      <c r="E302" s="28">
        <f t="shared" si="12"/>
        <v>3.4776029083333329E-4</v>
      </c>
      <c r="F302" s="18">
        <f t="shared" si="13"/>
        <v>1.0388673389182654</v>
      </c>
      <c r="G302" s="12">
        <f t="shared" si="14"/>
        <v>7.1627033557198647</v>
      </c>
    </row>
    <row r="303" spans="1:7" x14ac:dyDescent="0.25">
      <c r="A303" s="24">
        <v>29.796875</v>
      </c>
      <c r="B303" s="23">
        <v>-13.093957</v>
      </c>
      <c r="C303" s="25">
        <v>-0.25980260999999999</v>
      </c>
      <c r="D303" s="26">
        <v>-2.1042048E-3</v>
      </c>
      <c r="E303" s="28">
        <f t="shared" si="12"/>
        <v>3.4878749083333332E-4</v>
      </c>
      <c r="F303" s="18">
        <f t="shared" si="13"/>
        <v>1.0419839905913624</v>
      </c>
      <c r="G303" s="12">
        <f t="shared" si="14"/>
        <v>7.1841918081537885</v>
      </c>
    </row>
    <row r="304" spans="1:7" x14ac:dyDescent="0.25">
      <c r="A304" s="24">
        <v>29.896484000000001</v>
      </c>
      <c r="B304" s="23">
        <v>-13.146618999999999</v>
      </c>
      <c r="C304" s="25">
        <v>-0.25982149999999998</v>
      </c>
      <c r="D304" s="26">
        <v>-2.1135032000000002E-3</v>
      </c>
      <c r="E304" s="28">
        <f t="shared" si="12"/>
        <v>3.5033722416666666E-4</v>
      </c>
      <c r="F304" s="18">
        <f t="shared" si="13"/>
        <v>1.0461746993979151</v>
      </c>
      <c r="G304" s="12">
        <f t="shared" si="14"/>
        <v>7.2130855878569742</v>
      </c>
    </row>
    <row r="305" spans="1:7" x14ac:dyDescent="0.25">
      <c r="A305" s="24">
        <v>29.996093999999999</v>
      </c>
      <c r="B305" s="23">
        <v>-13.202493</v>
      </c>
      <c r="C305" s="25">
        <v>-0.25995784999999999</v>
      </c>
      <c r="D305" s="26">
        <v>-2.1199462999999998E-3</v>
      </c>
      <c r="E305" s="28">
        <f t="shared" si="12"/>
        <v>3.5141107416666661E-4</v>
      </c>
      <c r="F305" s="18">
        <f t="shared" si="13"/>
        <v>1.0506210110430734</v>
      </c>
      <c r="G305" s="12">
        <f t="shared" si="14"/>
        <v>7.243741678532146</v>
      </c>
    </row>
    <row r="306" spans="1:7" x14ac:dyDescent="0.25">
      <c r="A306" s="24">
        <v>30.095703</v>
      </c>
      <c r="B306" s="23">
        <v>-13.252323000000001</v>
      </c>
      <c r="C306" s="25">
        <v>-0.25988742999999997</v>
      </c>
      <c r="D306" s="26">
        <v>-2.1271346999999999E-3</v>
      </c>
      <c r="E306" s="28">
        <f t="shared" si="12"/>
        <v>3.5260914083333332E-4</v>
      </c>
      <c r="F306" s="18">
        <f t="shared" si="13"/>
        <v>1.0545863564502078</v>
      </c>
      <c r="G306" s="12">
        <f t="shared" si="14"/>
        <v>7.2710816398440929</v>
      </c>
    </row>
    <row r="307" spans="1:7" x14ac:dyDescent="0.25">
      <c r="A307" s="24">
        <v>30.195312999999999</v>
      </c>
      <c r="B307" s="23">
        <v>-13.298786</v>
      </c>
      <c r="C307" s="25">
        <v>-0.26009566000000001</v>
      </c>
      <c r="D307" s="26">
        <v>-2.1396279000000002E-3</v>
      </c>
      <c r="E307" s="28">
        <f t="shared" si="12"/>
        <v>3.5469134083333337E-4</v>
      </c>
      <c r="F307" s="18">
        <f t="shared" si="13"/>
        <v>1.0582837645106473</v>
      </c>
      <c r="G307" s="12">
        <f t="shared" si="14"/>
        <v>7.2965742471576993</v>
      </c>
    </row>
    <row r="308" spans="1:7" x14ac:dyDescent="0.25">
      <c r="A308" s="24">
        <v>30.294922</v>
      </c>
      <c r="B308" s="23">
        <v>-13.333824999999999</v>
      </c>
      <c r="C308" s="25">
        <v>-0.26021609000000001</v>
      </c>
      <c r="D308" s="26">
        <v>-2.1476983000000001E-3</v>
      </c>
      <c r="E308" s="28">
        <f t="shared" si="12"/>
        <v>3.560364075E-4</v>
      </c>
      <c r="F308" s="18">
        <f t="shared" si="13"/>
        <v>1.0610720795361457</v>
      </c>
      <c r="G308" s="12">
        <f t="shared" si="14"/>
        <v>7.3157989090964772</v>
      </c>
    </row>
    <row r="309" spans="1:7" x14ac:dyDescent="0.25">
      <c r="A309" s="24">
        <v>30.394531000000001</v>
      </c>
      <c r="B309" s="23">
        <v>-13.359372</v>
      </c>
      <c r="C309" s="25">
        <v>-0.26024628</v>
      </c>
      <c r="D309" s="26">
        <v>-2.1550774000000002E-3</v>
      </c>
      <c r="E309" s="28">
        <f t="shared" si="12"/>
        <v>3.5726625750000002E-4</v>
      </c>
      <c r="F309" s="18">
        <f t="shared" si="13"/>
        <v>1.0631050452017301</v>
      </c>
      <c r="G309" s="12">
        <f t="shared" si="14"/>
        <v>7.3298156458341115</v>
      </c>
    </row>
    <row r="310" spans="1:7" x14ac:dyDescent="0.25">
      <c r="A310" s="24">
        <v>30.494140999999999</v>
      </c>
      <c r="B310" s="23">
        <v>-13.407597000000001</v>
      </c>
      <c r="C310" s="25">
        <v>-0.26024114999999998</v>
      </c>
      <c r="D310" s="26">
        <v>-2.1648048E-3</v>
      </c>
      <c r="E310" s="28">
        <f t="shared" si="12"/>
        <v>3.5888749083333335E-4</v>
      </c>
      <c r="F310" s="18">
        <f t="shared" si="13"/>
        <v>1.0669426687670334</v>
      </c>
      <c r="G310" s="12">
        <f t="shared" si="14"/>
        <v>7.3562750003247546</v>
      </c>
    </row>
    <row r="311" spans="1:7" x14ac:dyDescent="0.25">
      <c r="A311" s="24">
        <v>30.59375</v>
      </c>
      <c r="B311" s="23">
        <v>-13.456516000000001</v>
      </c>
      <c r="C311" s="25">
        <v>-0.26033992</v>
      </c>
      <c r="D311" s="26">
        <v>-2.1742464E-3</v>
      </c>
      <c r="E311" s="28">
        <f t="shared" si="12"/>
        <v>3.6046109083333333E-4</v>
      </c>
      <c r="F311" s="18">
        <f t="shared" si="13"/>
        <v>1.0708355190975896</v>
      </c>
      <c r="G311" s="12">
        <f t="shared" si="14"/>
        <v>7.3831151281075984</v>
      </c>
    </row>
    <row r="312" spans="1:7" x14ac:dyDescent="0.25">
      <c r="A312" s="24">
        <v>30.693359000000001</v>
      </c>
      <c r="B312" s="23">
        <v>-13.511595</v>
      </c>
      <c r="C312" s="25">
        <v>-0.26044059000000003</v>
      </c>
      <c r="D312" s="26">
        <v>-2.1825016000000001E-3</v>
      </c>
      <c r="E312" s="28">
        <f t="shared" si="12"/>
        <v>3.6183695750000001E-4</v>
      </c>
      <c r="F312" s="18">
        <f t="shared" si="13"/>
        <v>1.0752185666528689</v>
      </c>
      <c r="G312" s="12">
        <f t="shared" si="14"/>
        <v>7.4133350303572625</v>
      </c>
    </row>
    <row r="313" spans="1:7" x14ac:dyDescent="0.25">
      <c r="A313" s="24">
        <v>30.792968999999999</v>
      </c>
      <c r="B313" s="23">
        <v>-13.541345</v>
      </c>
      <c r="C313" s="25">
        <v>-0.26047224000000002</v>
      </c>
      <c r="D313" s="26">
        <v>-2.1918774999999998E-3</v>
      </c>
      <c r="E313" s="28">
        <f t="shared" si="12"/>
        <v>3.6339960749999994E-4</v>
      </c>
      <c r="F313" s="18">
        <f t="shared" si="13"/>
        <v>1.0775859964313608</v>
      </c>
      <c r="G313" s="12">
        <f t="shared" si="14"/>
        <v>7.4296578047708772</v>
      </c>
    </row>
    <row r="314" spans="1:7" x14ac:dyDescent="0.25">
      <c r="A314" s="24">
        <v>30.892578</v>
      </c>
      <c r="B314" s="23">
        <v>-13.597263999999999</v>
      </c>
      <c r="C314" s="25">
        <v>-0.26053440999999999</v>
      </c>
      <c r="D314" s="26">
        <v>-2.1974922000000002E-3</v>
      </c>
      <c r="E314" s="28">
        <f t="shared" si="12"/>
        <v>3.6433539083333334E-4</v>
      </c>
      <c r="F314" s="18">
        <f t="shared" si="13"/>
        <v>1.0820358890627386</v>
      </c>
      <c r="G314" s="12">
        <f t="shared" si="14"/>
        <v>7.4603385853569248</v>
      </c>
    </row>
    <row r="315" spans="1:7" x14ac:dyDescent="0.25">
      <c r="A315" s="24">
        <v>30.992187999999999</v>
      </c>
      <c r="B315" s="23">
        <v>-13.633793000000001</v>
      </c>
      <c r="C315" s="25">
        <v>-0.26058145999999999</v>
      </c>
      <c r="D315" s="26">
        <v>-2.2067786000000002E-3</v>
      </c>
      <c r="E315" s="28">
        <f t="shared" si="12"/>
        <v>3.658831241666667E-4</v>
      </c>
      <c r="F315" s="18">
        <f t="shared" si="13"/>
        <v>1.0849427745208406</v>
      </c>
      <c r="G315" s="12">
        <f t="shared" si="14"/>
        <v>7.4803807576781001</v>
      </c>
    </row>
    <row r="316" spans="1:7" x14ac:dyDescent="0.25">
      <c r="A316" s="24">
        <v>31.091797</v>
      </c>
      <c r="B316" s="23">
        <v>-13.683016</v>
      </c>
      <c r="C316" s="25">
        <v>-0.26069152000000001</v>
      </c>
      <c r="D316" s="26">
        <v>-2.2181868999999999E-3</v>
      </c>
      <c r="E316" s="28">
        <f t="shared" si="12"/>
        <v>3.6778450749999999E-4</v>
      </c>
      <c r="F316" s="18">
        <f t="shared" si="13"/>
        <v>1.0888598164027468</v>
      </c>
      <c r="G316" s="12">
        <f t="shared" si="14"/>
        <v>7.5073876795255412</v>
      </c>
    </row>
    <row r="317" spans="1:7" x14ac:dyDescent="0.25">
      <c r="A317" s="24">
        <v>31.191406000000001</v>
      </c>
      <c r="B317" s="23">
        <v>-13.719780999999999</v>
      </c>
      <c r="C317" s="25">
        <v>-0.26080602000000003</v>
      </c>
      <c r="D317" s="26">
        <v>-2.225697E-3</v>
      </c>
      <c r="E317" s="28">
        <f t="shared" si="12"/>
        <v>3.6903619083333334E-4</v>
      </c>
      <c r="F317" s="18">
        <f t="shared" si="13"/>
        <v>1.0917854821441335</v>
      </c>
      <c r="G317" s="12">
        <f t="shared" si="14"/>
        <v>7.5275593367126516</v>
      </c>
    </row>
    <row r="318" spans="1:7" x14ac:dyDescent="0.25">
      <c r="A318" s="24">
        <v>31.291015999999999</v>
      </c>
      <c r="B318" s="23">
        <v>-13.764153</v>
      </c>
      <c r="C318" s="25">
        <v>-0.26082846999999998</v>
      </c>
      <c r="D318" s="26">
        <v>-2.2341430000000001E-3</v>
      </c>
      <c r="E318" s="28">
        <f t="shared" si="12"/>
        <v>3.7044385750000002E-4</v>
      </c>
      <c r="F318" s="18">
        <f t="shared" si="13"/>
        <v>1.0953164937115702</v>
      </c>
      <c r="G318" s="12">
        <f t="shared" si="14"/>
        <v>7.5519046861674735</v>
      </c>
    </row>
    <row r="319" spans="1:7" x14ac:dyDescent="0.25">
      <c r="A319" s="24">
        <v>31.390625</v>
      </c>
      <c r="B319" s="23">
        <v>-13.814968</v>
      </c>
      <c r="C319" s="25">
        <v>-0.26092653999999998</v>
      </c>
      <c r="D319" s="26">
        <v>-2.2456287000000002E-3</v>
      </c>
      <c r="E319" s="28">
        <f t="shared" si="12"/>
        <v>3.7235814083333337E-4</v>
      </c>
      <c r="F319" s="18">
        <f t="shared" si="13"/>
        <v>1.0993602229281776</v>
      </c>
      <c r="G319" s="12">
        <f t="shared" si="14"/>
        <v>7.5797850821953006</v>
      </c>
    </row>
    <row r="320" spans="1:7" x14ac:dyDescent="0.25">
      <c r="A320" s="24">
        <v>31.490234000000001</v>
      </c>
      <c r="B320" s="23">
        <v>-13.841602</v>
      </c>
      <c r="C320" s="25">
        <v>-0.26096216</v>
      </c>
      <c r="D320" s="26">
        <v>-2.2490142999999998E-3</v>
      </c>
      <c r="E320" s="28">
        <f t="shared" si="12"/>
        <v>3.7292240749999998E-4</v>
      </c>
      <c r="F320" s="18">
        <f t="shared" si="13"/>
        <v>1.1014796893053325</v>
      </c>
      <c r="G320" s="12">
        <f t="shared" si="14"/>
        <v>7.5943982174468028</v>
      </c>
    </row>
    <row r="321" spans="1:7" x14ac:dyDescent="0.25">
      <c r="A321" s="24">
        <v>31.589843999999999</v>
      </c>
      <c r="B321" s="23">
        <v>-13.904942999999999</v>
      </c>
      <c r="C321" s="25">
        <v>-0.26107591000000002</v>
      </c>
      <c r="D321" s="26">
        <v>-2.2597015E-3</v>
      </c>
      <c r="E321" s="28">
        <f t="shared" si="12"/>
        <v>3.7470360750000001E-4</v>
      </c>
      <c r="F321" s="18">
        <f t="shared" si="13"/>
        <v>1.1065202059305241</v>
      </c>
      <c r="G321" s="12">
        <f t="shared" si="14"/>
        <v>7.6291511873336191</v>
      </c>
    </row>
    <row r="322" spans="1:7" x14ac:dyDescent="0.25">
      <c r="A322" s="24">
        <v>31.689453</v>
      </c>
      <c r="B322" s="23">
        <v>-13.967815999999999</v>
      </c>
      <c r="C322" s="25">
        <v>-0.26111814</v>
      </c>
      <c r="D322" s="26">
        <v>-2.2685288E-3</v>
      </c>
      <c r="E322" s="28">
        <f t="shared" si="12"/>
        <v>3.7617482416666667E-4</v>
      </c>
      <c r="F322" s="18">
        <f t="shared" si="13"/>
        <v>1.1115234802990326</v>
      </c>
      <c r="G322" s="12">
        <f t="shared" si="14"/>
        <v>7.6636473821473068</v>
      </c>
    </row>
    <row r="323" spans="1:7" x14ac:dyDescent="0.25">
      <c r="A323" s="24">
        <v>31.789062999999999</v>
      </c>
      <c r="B323" s="23">
        <v>-14.001003000000001</v>
      </c>
      <c r="C323" s="25">
        <v>-0.26123058999999998</v>
      </c>
      <c r="D323" s="26">
        <v>-2.2778391999999999E-3</v>
      </c>
      <c r="E323" s="28">
        <f t="shared" si="12"/>
        <v>3.7772655749999999E-4</v>
      </c>
      <c r="F323" s="18">
        <f t="shared" si="13"/>
        <v>1.1141644178472281</v>
      </c>
      <c r="G323" s="12">
        <f t="shared" si="14"/>
        <v>7.6818559170872955</v>
      </c>
    </row>
    <row r="324" spans="1:7" x14ac:dyDescent="0.25">
      <c r="A324" s="24">
        <v>31.888672</v>
      </c>
      <c r="B324" s="23">
        <v>-14.024521999999999</v>
      </c>
      <c r="C324" s="25">
        <v>-0.26130709000000002</v>
      </c>
      <c r="D324" s="26">
        <v>-2.2832629999999998E-3</v>
      </c>
      <c r="E324" s="28">
        <f t="shared" si="12"/>
        <v>3.7863052416666664E-4</v>
      </c>
      <c r="F324" s="18">
        <f t="shared" si="13"/>
        <v>1.116036000400517</v>
      </c>
      <c r="G324" s="12">
        <f t="shared" si="14"/>
        <v>7.6947599618413731</v>
      </c>
    </row>
    <row r="325" spans="1:7" x14ac:dyDescent="0.25">
      <c r="A325" s="24">
        <v>31.988281000000001</v>
      </c>
      <c r="B325" s="23">
        <v>-14.050385</v>
      </c>
      <c r="C325" s="25">
        <v>-0.26136400999999998</v>
      </c>
      <c r="D325" s="26">
        <v>-2.2944212000000001E-3</v>
      </c>
      <c r="E325" s="28">
        <f t="shared" ref="E325:E388" si="15" xml:space="preserve"> (delta_0 - D325) / L</f>
        <v>3.8049022416666666E-4</v>
      </c>
      <c r="F325" s="18">
        <f t="shared" ref="F325:F388" si="16" xml:space="preserve"> -B325 / A_4x8_in2</f>
        <v>1.11809411254711</v>
      </c>
      <c r="G325" s="12">
        <f t="shared" ref="G325:G388" si="17" xml:space="preserve"> -B325 * kip_to_N / A_4x8_mm2</f>
        <v>7.7089500766198382</v>
      </c>
    </row>
    <row r="326" spans="1:7" x14ac:dyDescent="0.25">
      <c r="A326" s="24">
        <v>32.087890999999999</v>
      </c>
      <c r="B326" s="23">
        <v>-14.101504</v>
      </c>
      <c r="C326" s="25">
        <v>-0.26145511999999999</v>
      </c>
      <c r="D326" s="26">
        <v>-2.3008048999999999E-3</v>
      </c>
      <c r="E326" s="28">
        <f t="shared" si="15"/>
        <v>3.8155417416666664E-4</v>
      </c>
      <c r="F326" s="18">
        <f t="shared" si="16"/>
        <v>1.1221620333150673</v>
      </c>
      <c r="G326" s="12">
        <f t="shared" si="17"/>
        <v>7.7369972667122608</v>
      </c>
    </row>
    <row r="327" spans="1:7" x14ac:dyDescent="0.25">
      <c r="A327" s="24">
        <v>32.1875</v>
      </c>
      <c r="B327" s="23">
        <v>-14.15202</v>
      </c>
      <c r="C327" s="25">
        <v>-0.26146677000000002</v>
      </c>
      <c r="D327" s="26">
        <v>-2.3085177000000002E-3</v>
      </c>
      <c r="E327" s="28">
        <f t="shared" si="15"/>
        <v>3.8283964083333334E-4</v>
      </c>
      <c r="F327" s="18">
        <f t="shared" si="16"/>
        <v>1.1261819688676824</v>
      </c>
      <c r="G327" s="12">
        <f t="shared" si="17"/>
        <v>7.7647136119989231</v>
      </c>
    </row>
    <row r="328" spans="1:7" x14ac:dyDescent="0.25">
      <c r="A328" s="24">
        <v>32.287109000000001</v>
      </c>
      <c r="B328" s="23">
        <v>-14.187315999999999</v>
      </c>
      <c r="C328" s="25">
        <v>-0.26156855000000001</v>
      </c>
      <c r="D328" s="26">
        <v>-2.3169874000000001E-3</v>
      </c>
      <c r="E328" s="28">
        <f t="shared" si="15"/>
        <v>3.8425125750000001E-4</v>
      </c>
      <c r="F328" s="18">
        <f t="shared" si="16"/>
        <v>1.1289907353033681</v>
      </c>
      <c r="G328" s="12">
        <f t="shared" si="17"/>
        <v>7.7840792807620458</v>
      </c>
    </row>
    <row r="329" spans="1:7" x14ac:dyDescent="0.25">
      <c r="A329" s="24">
        <v>32.386718999999999</v>
      </c>
      <c r="B329" s="23">
        <v>-14.234163000000001</v>
      </c>
      <c r="C329" s="25">
        <v>-0.26161420000000002</v>
      </c>
      <c r="D329" s="26">
        <v>-2.3244379999999999E-3</v>
      </c>
      <c r="E329" s="28">
        <f t="shared" si="15"/>
        <v>3.8549302416666665E-4</v>
      </c>
      <c r="F329" s="18">
        <f t="shared" si="16"/>
        <v>1.1327187011128812</v>
      </c>
      <c r="G329" s="12">
        <f t="shared" si="17"/>
        <v>7.8097825753151442</v>
      </c>
    </row>
    <row r="330" spans="1:7" x14ac:dyDescent="0.25">
      <c r="A330" s="24">
        <v>32.486328</v>
      </c>
      <c r="B330" s="23">
        <v>-14.266241000000001</v>
      </c>
      <c r="C330" s="25">
        <v>-0.26155734000000003</v>
      </c>
      <c r="D330" s="26">
        <v>-2.3328005000000001E-3</v>
      </c>
      <c r="E330" s="28">
        <f t="shared" si="15"/>
        <v>3.8688677416666667E-4</v>
      </c>
      <c r="F330" s="18">
        <f t="shared" si="16"/>
        <v>1.1352713872451321</v>
      </c>
      <c r="G330" s="12">
        <f t="shared" si="17"/>
        <v>7.8273826411181675</v>
      </c>
    </row>
    <row r="331" spans="1:7" x14ac:dyDescent="0.25">
      <c r="A331" s="24">
        <v>32.585937999999999</v>
      </c>
      <c r="B331" s="23">
        <v>-14.335094</v>
      </c>
      <c r="C331" s="25">
        <v>-0.26169065000000002</v>
      </c>
      <c r="D331" s="26">
        <v>-2.3440479E-3</v>
      </c>
      <c r="E331" s="28">
        <f t="shared" si="15"/>
        <v>3.8876134083333334E-4</v>
      </c>
      <c r="F331" s="18">
        <f t="shared" si="16"/>
        <v>1.1407505348934852</v>
      </c>
      <c r="G331" s="12">
        <f t="shared" si="17"/>
        <v>7.8651598507551626</v>
      </c>
    </row>
    <row r="332" spans="1:7" x14ac:dyDescent="0.25">
      <c r="A332" s="24">
        <v>32.685547</v>
      </c>
      <c r="B332" s="23">
        <v>-14.370298999999999</v>
      </c>
      <c r="C332" s="25">
        <v>-0.26181355000000001</v>
      </c>
      <c r="D332" s="26">
        <v>-2.3511945999999998E-3</v>
      </c>
      <c r="E332" s="28">
        <f t="shared" si="15"/>
        <v>3.8995245749999996E-4</v>
      </c>
      <c r="F332" s="18">
        <f t="shared" si="16"/>
        <v>1.1435520597792601</v>
      </c>
      <c r="G332" s="12">
        <f t="shared" si="17"/>
        <v>7.8844755910318458</v>
      </c>
    </row>
    <row r="333" spans="1:7" x14ac:dyDescent="0.25">
      <c r="A333" s="24">
        <v>32.785156000000001</v>
      </c>
      <c r="B333" s="23">
        <v>-14.414776</v>
      </c>
      <c r="C333" s="25">
        <v>-0.26182612999999999</v>
      </c>
      <c r="D333" s="26">
        <v>-2.3590804000000001E-3</v>
      </c>
      <c r="E333" s="28">
        <f t="shared" si="15"/>
        <v>3.9126675749999999E-4</v>
      </c>
      <c r="F333" s="18">
        <f t="shared" si="16"/>
        <v>1.1470914269812094</v>
      </c>
      <c r="G333" s="12">
        <f t="shared" si="17"/>
        <v>7.9088785502787156</v>
      </c>
    </row>
    <row r="334" spans="1:7" x14ac:dyDescent="0.25">
      <c r="A334" s="24">
        <v>32.884765999999999</v>
      </c>
      <c r="B334" s="23">
        <v>-14.464147000000001</v>
      </c>
      <c r="C334" s="25">
        <v>-0.26198139999999998</v>
      </c>
      <c r="D334" s="26">
        <v>-2.3685694000000002E-3</v>
      </c>
      <c r="E334" s="28">
        <f t="shared" si="15"/>
        <v>3.928482575E-4</v>
      </c>
      <c r="F334" s="18">
        <f t="shared" si="16"/>
        <v>1.1510202463289043</v>
      </c>
      <c r="G334" s="12">
        <f t="shared" si="17"/>
        <v>7.9359666744997099</v>
      </c>
    </row>
    <row r="335" spans="1:7" x14ac:dyDescent="0.25">
      <c r="A335" s="24">
        <v>32.984375</v>
      </c>
      <c r="B335" s="23">
        <v>-14.511279</v>
      </c>
      <c r="C335" s="25">
        <v>-0.26196228999999999</v>
      </c>
      <c r="D335" s="26">
        <v>-2.3771762E-3</v>
      </c>
      <c r="E335" s="28">
        <f t="shared" si="15"/>
        <v>3.9428272416666666E-4</v>
      </c>
      <c r="F335" s="18">
        <f t="shared" si="16"/>
        <v>1.1547708917178079</v>
      </c>
      <c r="G335" s="12">
        <f t="shared" si="17"/>
        <v>7.9618263384883647</v>
      </c>
    </row>
    <row r="336" spans="1:7" x14ac:dyDescent="0.25">
      <c r="A336" s="24">
        <v>33.083984000000001</v>
      </c>
      <c r="B336" s="23">
        <v>-14.549365999999999</v>
      </c>
      <c r="C336" s="25">
        <v>-0.26206315000000002</v>
      </c>
      <c r="D336" s="26">
        <v>-2.3880540000000001E-3</v>
      </c>
      <c r="E336" s="28">
        <f t="shared" si="15"/>
        <v>3.9609569083333336E-4</v>
      </c>
      <c r="F336" s="18">
        <f t="shared" si="16"/>
        <v>1.1578017588765783</v>
      </c>
      <c r="G336" s="12">
        <f t="shared" si="17"/>
        <v>7.9827233303905958</v>
      </c>
    </row>
    <row r="337" spans="1:7" x14ac:dyDescent="0.25">
      <c r="A337" s="24">
        <v>33.183593999999999</v>
      </c>
      <c r="B337" s="23">
        <v>-14.594147</v>
      </c>
      <c r="C337" s="25">
        <v>-0.26214220999999999</v>
      </c>
      <c r="D337" s="26">
        <v>-2.3978888000000002E-3</v>
      </c>
      <c r="E337" s="28">
        <f t="shared" si="15"/>
        <v>3.9773482416666667E-4</v>
      </c>
      <c r="F337" s="18">
        <f t="shared" si="16"/>
        <v>1.1613653176298775</v>
      </c>
      <c r="G337" s="12">
        <f t="shared" si="17"/>
        <v>8.0072930837020611</v>
      </c>
    </row>
    <row r="338" spans="1:7" x14ac:dyDescent="0.25">
      <c r="A338" s="24">
        <v>33.283203</v>
      </c>
      <c r="B338" s="23">
        <v>-14.638866999999999</v>
      </c>
      <c r="C338" s="25">
        <v>-0.26214871000000001</v>
      </c>
      <c r="D338" s="26">
        <v>-2.4087965000000001E-3</v>
      </c>
      <c r="E338" s="28">
        <f t="shared" si="15"/>
        <v>3.9955277416666666E-4</v>
      </c>
      <c r="F338" s="18">
        <f t="shared" si="16"/>
        <v>1.1649240221574122</v>
      </c>
      <c r="G338" s="12">
        <f t="shared" si="17"/>
        <v>8.0318293684676689</v>
      </c>
    </row>
    <row r="339" spans="1:7" x14ac:dyDescent="0.25">
      <c r="A339" s="24">
        <v>33.382812999999999</v>
      </c>
      <c r="B339" s="23">
        <v>-14.677137999999999</v>
      </c>
      <c r="C339" s="25">
        <v>-0.26223071999999997</v>
      </c>
      <c r="D339" s="26">
        <v>-2.4132908000000001E-3</v>
      </c>
      <c r="E339" s="28">
        <f t="shared" si="15"/>
        <v>4.0030182416666665E-4</v>
      </c>
      <c r="F339" s="18">
        <f t="shared" si="16"/>
        <v>1.1679695315709473</v>
      </c>
      <c r="G339" s="12">
        <f t="shared" si="17"/>
        <v>8.0528273146721556</v>
      </c>
    </row>
    <row r="340" spans="1:7" x14ac:dyDescent="0.25">
      <c r="A340" s="24">
        <v>33.482422</v>
      </c>
      <c r="B340" s="23">
        <v>-14.714458</v>
      </c>
      <c r="C340" s="25">
        <v>-0.26230887000000003</v>
      </c>
      <c r="D340" s="26">
        <v>-2.4248897000000002E-3</v>
      </c>
      <c r="E340" s="28">
        <f t="shared" si="15"/>
        <v>4.0223497416666667E-4</v>
      </c>
      <c r="F340" s="18">
        <f t="shared" si="16"/>
        <v>1.1709393628090421</v>
      </c>
      <c r="G340" s="12">
        <f t="shared" si="17"/>
        <v>8.0733034807600923</v>
      </c>
    </row>
    <row r="341" spans="1:7" x14ac:dyDescent="0.25">
      <c r="A341" s="24">
        <v>33.582031000000001</v>
      </c>
      <c r="B341" s="23">
        <v>-14.749219</v>
      </c>
      <c r="C341" s="25">
        <v>-0.26243258000000003</v>
      </c>
      <c r="D341" s="26">
        <v>-2.4341584999999998E-3</v>
      </c>
      <c r="E341" s="28">
        <f t="shared" si="15"/>
        <v>4.0377977416666664E-4</v>
      </c>
      <c r="F341" s="18">
        <f t="shared" si="16"/>
        <v>1.1737055552974507</v>
      </c>
      <c r="G341" s="12">
        <f t="shared" si="17"/>
        <v>8.0923756139161149</v>
      </c>
    </row>
    <row r="342" spans="1:7" x14ac:dyDescent="0.25">
      <c r="A342" s="24">
        <v>33.681640999999999</v>
      </c>
      <c r="B342" s="23">
        <v>-14.787051999999999</v>
      </c>
      <c r="C342" s="25">
        <v>-0.26244545000000002</v>
      </c>
      <c r="D342" s="26">
        <v>-2.4436471999999998E-3</v>
      </c>
      <c r="E342" s="28">
        <f t="shared" si="15"/>
        <v>4.0536122416666664E-4</v>
      </c>
      <c r="F342" s="18">
        <f t="shared" si="16"/>
        <v>1.1767162097784485</v>
      </c>
      <c r="G342" s="12">
        <f t="shared" si="17"/>
        <v>8.113133244988056</v>
      </c>
    </row>
    <row r="343" spans="1:7" x14ac:dyDescent="0.25">
      <c r="A343" s="24">
        <v>33.78125</v>
      </c>
      <c r="B343" s="23">
        <v>-14.846667</v>
      </c>
      <c r="C343" s="25">
        <v>-0.26256177000000003</v>
      </c>
      <c r="D343" s="26">
        <v>-2.4518429E-3</v>
      </c>
      <c r="E343" s="28">
        <f t="shared" si="15"/>
        <v>4.0672717416666667E-4</v>
      </c>
      <c r="F343" s="18">
        <f t="shared" si="16"/>
        <v>1.1814602207446603</v>
      </c>
      <c r="G343" s="12">
        <f t="shared" si="17"/>
        <v>8.1458418902541965</v>
      </c>
    </row>
    <row r="344" spans="1:7" x14ac:dyDescent="0.25">
      <c r="A344" s="24">
        <v>33.880859000000001</v>
      </c>
      <c r="B344" s="23">
        <v>-14.897776</v>
      </c>
      <c r="C344" s="25">
        <v>-0.26257434000000002</v>
      </c>
      <c r="D344" s="26">
        <v>-2.4624348000000002E-3</v>
      </c>
      <c r="E344" s="28">
        <f t="shared" si="15"/>
        <v>4.0849249083333333E-4</v>
      </c>
      <c r="F344" s="18">
        <f t="shared" si="16"/>
        <v>1.1855273457379021</v>
      </c>
      <c r="G344" s="12">
        <f t="shared" si="17"/>
        <v>8.1738835936997596</v>
      </c>
    </row>
    <row r="345" spans="1:7" x14ac:dyDescent="0.25">
      <c r="A345" s="24">
        <v>33.980468999999999</v>
      </c>
      <c r="B345" s="23">
        <v>-14.948005999999999</v>
      </c>
      <c r="C345" s="25">
        <v>-0.26265012999999998</v>
      </c>
      <c r="D345" s="26">
        <v>-2.4697839E-3</v>
      </c>
      <c r="E345" s="28">
        <f t="shared" si="15"/>
        <v>4.0971734083333333E-4</v>
      </c>
      <c r="F345" s="18">
        <f t="shared" si="16"/>
        <v>1.189524522133655</v>
      </c>
      <c r="G345" s="12">
        <f t="shared" si="17"/>
        <v>8.2014430208861739</v>
      </c>
    </row>
    <row r="346" spans="1:7" x14ac:dyDescent="0.25">
      <c r="A346" s="24">
        <v>34.080078</v>
      </c>
      <c r="B346" s="23">
        <v>-15.0229</v>
      </c>
      <c r="C346" s="25">
        <v>-0.26265958</v>
      </c>
      <c r="D346" s="26">
        <v>-2.4806501000000001E-3</v>
      </c>
      <c r="E346" s="28">
        <f t="shared" si="15"/>
        <v>4.1152837416666665E-4</v>
      </c>
      <c r="F346" s="18">
        <f t="shared" si="16"/>
        <v>1.1954843972876172</v>
      </c>
      <c r="G346" s="12">
        <f t="shared" si="17"/>
        <v>8.2425347138923364</v>
      </c>
    </row>
    <row r="347" spans="1:7" x14ac:dyDescent="0.25">
      <c r="A347" s="24">
        <v>34.179687999999999</v>
      </c>
      <c r="B347" s="23">
        <v>-15.048747000000001</v>
      </c>
      <c r="C347" s="25">
        <v>-0.26274708000000002</v>
      </c>
      <c r="D347" s="26">
        <v>-2.4888457000000002E-3</v>
      </c>
      <c r="E347" s="28">
        <f t="shared" si="15"/>
        <v>4.1289430750000004E-4</v>
      </c>
      <c r="F347" s="18">
        <f t="shared" si="16"/>
        <v>1.1975412361946653</v>
      </c>
      <c r="G347" s="12">
        <f t="shared" si="17"/>
        <v>8.2567160500358217</v>
      </c>
    </row>
    <row r="348" spans="1:7" x14ac:dyDescent="0.25">
      <c r="A348" s="24">
        <v>34.279297</v>
      </c>
      <c r="B348" s="23">
        <v>-15.086327000000001</v>
      </c>
      <c r="C348" s="25">
        <v>-0.26287869000000003</v>
      </c>
      <c r="D348" s="26">
        <v>-2.4983466E-3</v>
      </c>
      <c r="E348" s="28">
        <f t="shared" si="15"/>
        <v>4.1447779083333335E-4</v>
      </c>
      <c r="F348" s="18">
        <f t="shared" si="16"/>
        <v>1.2005317575753622</v>
      </c>
      <c r="G348" s="12">
        <f t="shared" si="17"/>
        <v>8.2773348689421642</v>
      </c>
    </row>
    <row r="349" spans="1:7" x14ac:dyDescent="0.25">
      <c r="A349" s="24">
        <v>34.378906000000001</v>
      </c>
      <c r="B349" s="23">
        <v>-15.13941</v>
      </c>
      <c r="C349" s="25">
        <v>-0.26295003</v>
      </c>
      <c r="D349" s="26">
        <v>-2.5068581999999999E-3</v>
      </c>
      <c r="E349" s="28">
        <f t="shared" si="15"/>
        <v>4.1589639083333333E-4</v>
      </c>
      <c r="F349" s="18">
        <f t="shared" si="16"/>
        <v>1.2047559684974356</v>
      </c>
      <c r="G349" s="12">
        <f t="shared" si="17"/>
        <v>8.3064596364782268</v>
      </c>
    </row>
    <row r="350" spans="1:7" x14ac:dyDescent="0.25">
      <c r="A350" s="24">
        <v>34.478515999999999</v>
      </c>
      <c r="B350" s="23">
        <v>-15.163691</v>
      </c>
      <c r="C350" s="25">
        <v>-0.2629976</v>
      </c>
      <c r="D350" s="26">
        <v>-2.5169671999999998E-3</v>
      </c>
      <c r="E350" s="28">
        <f t="shared" si="15"/>
        <v>4.1758122416666661E-4</v>
      </c>
      <c r="F350" s="18">
        <f t="shared" si="16"/>
        <v>1.2066881890840429</v>
      </c>
      <c r="G350" s="12">
        <f t="shared" si="17"/>
        <v>8.3197817637231672</v>
      </c>
    </row>
    <row r="351" spans="1:7" x14ac:dyDescent="0.25">
      <c r="A351" s="24">
        <v>34.578125</v>
      </c>
      <c r="B351" s="23">
        <v>-15.205924</v>
      </c>
      <c r="C351" s="25">
        <v>-0.26311097</v>
      </c>
      <c r="D351" s="26">
        <v>-2.5270821E-3</v>
      </c>
      <c r="E351" s="28">
        <f t="shared" si="15"/>
        <v>4.1926704083333332E-4</v>
      </c>
      <c r="F351" s="18">
        <f t="shared" si="16"/>
        <v>1.2100489844398428</v>
      </c>
      <c r="G351" s="12">
        <f t="shared" si="17"/>
        <v>8.3429535194142659</v>
      </c>
    </row>
    <row r="352" spans="1:7" x14ac:dyDescent="0.25">
      <c r="A352" s="24">
        <v>34.677734000000001</v>
      </c>
      <c r="B352" s="23">
        <v>-15.243544999999999</v>
      </c>
      <c r="C352" s="25">
        <v>-0.26303828000000001</v>
      </c>
      <c r="D352" s="26">
        <v>-2.5361000999999999E-3</v>
      </c>
      <c r="E352" s="28">
        <f t="shared" si="15"/>
        <v>4.2077004083333329E-4</v>
      </c>
      <c r="F352" s="18">
        <f t="shared" si="16"/>
        <v>1.2130427684968728</v>
      </c>
      <c r="G352" s="12">
        <f t="shared" si="17"/>
        <v>8.3635948335727406</v>
      </c>
    </row>
    <row r="353" spans="1:7" x14ac:dyDescent="0.25">
      <c r="A353" s="24">
        <v>34.777343999999999</v>
      </c>
      <c r="B353" s="23">
        <v>-15.288753</v>
      </c>
      <c r="C353" s="25">
        <v>-0.26322287</v>
      </c>
      <c r="D353" s="26">
        <v>-2.5455832999999998E-3</v>
      </c>
      <c r="E353" s="28">
        <f t="shared" si="15"/>
        <v>4.2235057416666662E-4</v>
      </c>
      <c r="F353" s="18">
        <f t="shared" si="16"/>
        <v>1.216640306830522</v>
      </c>
      <c r="G353" s="12">
        <f t="shared" si="17"/>
        <v>8.3883988667052023</v>
      </c>
    </row>
    <row r="354" spans="1:7" x14ac:dyDescent="0.25">
      <c r="A354" s="24">
        <v>34.876953</v>
      </c>
      <c r="B354" s="23">
        <v>-15.330588000000001</v>
      </c>
      <c r="C354" s="25">
        <v>-0.26330277000000002</v>
      </c>
      <c r="D354" s="26">
        <v>-2.5539459E-3</v>
      </c>
      <c r="E354" s="28">
        <f t="shared" si="15"/>
        <v>4.2374434083333333E-4</v>
      </c>
      <c r="F354" s="18">
        <f t="shared" si="16"/>
        <v>1.2199694303526469</v>
      </c>
      <c r="G354" s="12">
        <f t="shared" si="17"/>
        <v>8.4113522538512058</v>
      </c>
    </row>
    <row r="355" spans="1:7" x14ac:dyDescent="0.25">
      <c r="A355" s="24">
        <v>34.976562999999999</v>
      </c>
      <c r="B355" s="23">
        <v>-15.381873000000001</v>
      </c>
      <c r="C355" s="25">
        <v>-0.26335859</v>
      </c>
      <c r="D355" s="26">
        <v>-2.5640723999999998E-3</v>
      </c>
      <c r="E355" s="28">
        <f t="shared" si="15"/>
        <v>4.2543209083333332E-4</v>
      </c>
      <c r="F355" s="18">
        <f t="shared" si="16"/>
        <v>1.2240505609808807</v>
      </c>
      <c r="G355" s="12">
        <f t="shared" si="17"/>
        <v>8.4394905222815346</v>
      </c>
    </row>
    <row r="356" spans="1:7" x14ac:dyDescent="0.25">
      <c r="A356" s="24">
        <v>35.076172</v>
      </c>
      <c r="B356" s="23">
        <v>-15.437991</v>
      </c>
      <c r="C356" s="25">
        <v>-0.263349</v>
      </c>
      <c r="D356" s="26">
        <v>-2.5721670000000002E-3</v>
      </c>
      <c r="E356" s="28">
        <f t="shared" si="15"/>
        <v>4.2678119083333334E-4</v>
      </c>
      <c r="F356" s="18">
        <f t="shared" si="16"/>
        <v>1.2285162895290962</v>
      </c>
      <c r="G356" s="12">
        <f t="shared" si="17"/>
        <v>8.4702804871401298</v>
      </c>
    </row>
    <row r="357" spans="1:7" x14ac:dyDescent="0.25">
      <c r="A357" s="24">
        <v>35.175781000000001</v>
      </c>
      <c r="B357" s="23">
        <v>-15.457644999999999</v>
      </c>
      <c r="C357" s="25">
        <v>-0.26347524</v>
      </c>
      <c r="D357" s="26">
        <v>-2.5810596999999999E-3</v>
      </c>
      <c r="E357" s="28">
        <f t="shared" si="15"/>
        <v>4.2826330749999998E-4</v>
      </c>
      <c r="F357" s="18">
        <f t="shared" si="16"/>
        <v>1.2300803051548603</v>
      </c>
      <c r="G357" s="12">
        <f t="shared" si="17"/>
        <v>8.4810639428821517</v>
      </c>
    </row>
    <row r="358" spans="1:7" x14ac:dyDescent="0.25">
      <c r="A358" s="24">
        <v>35.275390999999999</v>
      </c>
      <c r="B358" s="23">
        <v>-15.521255</v>
      </c>
      <c r="C358" s="25">
        <v>-0.26352726999999998</v>
      </c>
      <c r="D358" s="26">
        <v>-2.5913656999999998E-3</v>
      </c>
      <c r="E358" s="28">
        <f t="shared" si="15"/>
        <v>4.299809741666666E-4</v>
      </c>
      <c r="F358" s="18">
        <f t="shared" si="16"/>
        <v>1.235142228119898</v>
      </c>
      <c r="G358" s="12">
        <f t="shared" si="17"/>
        <v>8.515964503569549</v>
      </c>
    </row>
    <row r="359" spans="1:7" x14ac:dyDescent="0.25">
      <c r="A359" s="24">
        <v>35.375</v>
      </c>
      <c r="B359" s="23">
        <v>-15.572053</v>
      </c>
      <c r="C359" s="25">
        <v>-0.26353776000000001</v>
      </c>
      <c r="D359" s="26">
        <v>-2.6006637999999999E-3</v>
      </c>
      <c r="E359" s="28">
        <f t="shared" si="15"/>
        <v>4.3153065749999999E-4</v>
      </c>
      <c r="F359" s="18">
        <f t="shared" si="16"/>
        <v>1.2391846045194892</v>
      </c>
      <c r="G359" s="12">
        <f t="shared" si="17"/>
        <v>8.5438355722977111</v>
      </c>
    </row>
    <row r="360" spans="1:7" x14ac:dyDescent="0.25">
      <c r="A360" s="24">
        <v>35.474609000000001</v>
      </c>
      <c r="B360" s="23">
        <v>-15.612738999999999</v>
      </c>
      <c r="C360" s="25">
        <v>-0.26360607000000003</v>
      </c>
      <c r="D360" s="26">
        <v>-2.6101348999999999E-3</v>
      </c>
      <c r="E360" s="28">
        <f t="shared" si="15"/>
        <v>4.3310917416666665E-4</v>
      </c>
      <c r="F360" s="18">
        <f t="shared" si="16"/>
        <v>1.2424222935268074</v>
      </c>
      <c r="G360" s="12">
        <f t="shared" si="17"/>
        <v>8.5661585437193022</v>
      </c>
    </row>
    <row r="361" spans="1:7" x14ac:dyDescent="0.25">
      <c r="A361" s="24">
        <v>35.574218999999999</v>
      </c>
      <c r="B361" s="23">
        <v>-15.669881</v>
      </c>
      <c r="C361" s="25">
        <v>-0.26370453999999999</v>
      </c>
      <c r="D361" s="26">
        <v>-2.6200949000000002E-3</v>
      </c>
      <c r="E361" s="28">
        <f t="shared" si="15"/>
        <v>4.3476917416666671E-4</v>
      </c>
      <c r="F361" s="18">
        <f t="shared" si="16"/>
        <v>1.2469695094058861</v>
      </c>
      <c r="G361" s="12">
        <f t="shared" si="17"/>
        <v>8.5975103412165392</v>
      </c>
    </row>
    <row r="362" spans="1:7" x14ac:dyDescent="0.25">
      <c r="A362" s="24">
        <v>35.673828</v>
      </c>
      <c r="B362" s="23">
        <v>-15.721776</v>
      </c>
      <c r="C362" s="25">
        <v>-0.26375400999999998</v>
      </c>
      <c r="D362" s="26">
        <v>-2.6295661999999999E-3</v>
      </c>
      <c r="E362" s="28">
        <f t="shared" si="15"/>
        <v>4.3634772416666664E-4</v>
      </c>
      <c r="F362" s="18">
        <f t="shared" si="16"/>
        <v>1.251099182291763</v>
      </c>
      <c r="G362" s="12">
        <f t="shared" si="17"/>
        <v>8.6259832951054314</v>
      </c>
    </row>
    <row r="363" spans="1:7" x14ac:dyDescent="0.25">
      <c r="A363" s="24">
        <v>35.773437999999999</v>
      </c>
      <c r="B363" s="23">
        <v>-15.759143</v>
      </c>
      <c r="C363" s="25">
        <v>-0.26385733</v>
      </c>
      <c r="D363" s="26">
        <v>-2.6408553000000002E-3</v>
      </c>
      <c r="E363" s="28">
        <f t="shared" si="15"/>
        <v>4.3822924083333336E-4</v>
      </c>
      <c r="F363" s="18">
        <f t="shared" si="16"/>
        <v>1.2540727536710203</v>
      </c>
      <c r="G363" s="12">
        <f t="shared" si="17"/>
        <v>8.646485248433617</v>
      </c>
    </row>
    <row r="364" spans="1:7" x14ac:dyDescent="0.25">
      <c r="A364" s="24">
        <v>35.873047</v>
      </c>
      <c r="B364" s="23">
        <v>-15.789612999999999</v>
      </c>
      <c r="C364" s="25">
        <v>-0.26384585999999999</v>
      </c>
      <c r="D364" s="26">
        <v>-2.6503621999999999E-3</v>
      </c>
      <c r="E364" s="28">
        <f t="shared" si="15"/>
        <v>4.3981372416666663E-4</v>
      </c>
      <c r="F364" s="18">
        <f t="shared" si="16"/>
        <v>1.2564974792290253</v>
      </c>
      <c r="G364" s="12">
        <f t="shared" si="17"/>
        <v>8.6632030614212781</v>
      </c>
    </row>
    <row r="365" spans="1:7" x14ac:dyDescent="0.25">
      <c r="A365" s="24">
        <v>35.972656000000001</v>
      </c>
      <c r="B365" s="23">
        <v>-15.828006</v>
      </c>
      <c r="C365" s="25">
        <v>-0.26399365000000002</v>
      </c>
      <c r="D365" s="26">
        <v>-2.6593086999999998E-3</v>
      </c>
      <c r="E365" s="28">
        <f t="shared" si="15"/>
        <v>4.4130480749999997E-4</v>
      </c>
      <c r="F365" s="18">
        <f t="shared" si="16"/>
        <v>1.2595526970940891</v>
      </c>
      <c r="G365" s="12">
        <f t="shared" si="17"/>
        <v>8.6842679447174778</v>
      </c>
    </row>
    <row r="366" spans="1:7" x14ac:dyDescent="0.25">
      <c r="A366" s="24">
        <v>36.072265999999999</v>
      </c>
      <c r="B366" s="23">
        <v>-15.84094</v>
      </c>
      <c r="C366" s="25">
        <v>-0.26400402000000001</v>
      </c>
      <c r="D366" s="26">
        <v>-2.6667476999999999E-3</v>
      </c>
      <c r="E366" s="28">
        <f t="shared" si="15"/>
        <v>4.4254464083333329E-4</v>
      </c>
      <c r="F366" s="18">
        <f t="shared" si="16"/>
        <v>1.2605819521110644</v>
      </c>
      <c r="G366" s="12">
        <f t="shared" si="17"/>
        <v>8.6913643737684243</v>
      </c>
    </row>
    <row r="367" spans="1:7" x14ac:dyDescent="0.25">
      <c r="A367" s="24">
        <v>36.171875</v>
      </c>
      <c r="B367" s="23">
        <v>-15.900271999999999</v>
      </c>
      <c r="C367" s="25">
        <v>-0.26404267999999997</v>
      </c>
      <c r="D367" s="26">
        <v>-2.6764928000000002E-3</v>
      </c>
      <c r="E367" s="28">
        <f t="shared" si="15"/>
        <v>4.4416882416666671E-4</v>
      </c>
      <c r="F367" s="18">
        <f t="shared" si="16"/>
        <v>1.2653034426528285</v>
      </c>
      <c r="G367" s="12">
        <f t="shared" si="17"/>
        <v>8.7239177469283771</v>
      </c>
    </row>
    <row r="368" spans="1:7" x14ac:dyDescent="0.25">
      <c r="A368" s="24">
        <v>36.271484000000001</v>
      </c>
      <c r="B368" s="23">
        <v>-15.930704</v>
      </c>
      <c r="C368" s="25">
        <v>-0.26411748000000002</v>
      </c>
      <c r="D368" s="26">
        <v>-2.6836575000000001E-3</v>
      </c>
      <c r="E368" s="28">
        <f t="shared" si="15"/>
        <v>4.4536294083333331E-4</v>
      </c>
      <c r="F368" s="18">
        <f t="shared" si="16"/>
        <v>1.2677251442669148</v>
      </c>
      <c r="G368" s="12">
        <f t="shared" si="17"/>
        <v>8.7406147106579599</v>
      </c>
    </row>
    <row r="369" spans="1:7" x14ac:dyDescent="0.25">
      <c r="A369" s="24">
        <v>36.371093999999999</v>
      </c>
      <c r="B369" s="23">
        <v>-15.981332999999999</v>
      </c>
      <c r="C369" s="25">
        <v>-0.26410033999999999</v>
      </c>
      <c r="D369" s="26">
        <v>-2.6929975000000001E-3</v>
      </c>
      <c r="E369" s="28">
        <f t="shared" si="15"/>
        <v>4.4691960750000001E-4</v>
      </c>
      <c r="F369" s="18">
        <f t="shared" si="16"/>
        <v>1.2717540720738145</v>
      </c>
      <c r="G369" s="12">
        <f t="shared" si="17"/>
        <v>8.76839305505416</v>
      </c>
    </row>
    <row r="370" spans="1:7" x14ac:dyDescent="0.25">
      <c r="A370" s="24">
        <v>36.470703</v>
      </c>
      <c r="B370" s="23">
        <v>-16.030280999999999</v>
      </c>
      <c r="C370" s="25">
        <v>-0.26436281</v>
      </c>
      <c r="D370" s="26">
        <v>-2.7036845999999998E-3</v>
      </c>
      <c r="E370" s="28">
        <f t="shared" si="15"/>
        <v>4.4870079083333329E-4</v>
      </c>
      <c r="F370" s="18">
        <f t="shared" si="16"/>
        <v>1.2756492301510454</v>
      </c>
      <c r="G370" s="12">
        <f t="shared" si="17"/>
        <v>8.7952490941129025</v>
      </c>
    </row>
    <row r="371" spans="1:7" x14ac:dyDescent="0.25">
      <c r="A371" s="24">
        <v>36.570312999999999</v>
      </c>
      <c r="B371" s="23">
        <v>-16.075997999999998</v>
      </c>
      <c r="C371" s="25">
        <v>-0.26433118999999999</v>
      </c>
      <c r="D371" s="26">
        <v>-2.7133286999999999E-3</v>
      </c>
      <c r="E371" s="28">
        <f t="shared" si="15"/>
        <v>4.5030814083333329E-4</v>
      </c>
      <c r="F371" s="18">
        <f t="shared" si="16"/>
        <v>1.2792872734177116</v>
      </c>
      <c r="G371" s="12">
        <f t="shared" si="17"/>
        <v>8.820332397570624</v>
      </c>
    </row>
    <row r="372" spans="1:7" x14ac:dyDescent="0.25">
      <c r="A372" s="24">
        <v>36.669922</v>
      </c>
      <c r="B372" s="23">
        <v>-16.119457000000001</v>
      </c>
      <c r="C372" s="25">
        <v>-0.26439141999999999</v>
      </c>
      <c r="D372" s="26">
        <v>-2.7229607000000002E-3</v>
      </c>
      <c r="E372" s="28">
        <f t="shared" si="15"/>
        <v>4.5191347416666667E-4</v>
      </c>
      <c r="F372" s="18">
        <f t="shared" si="16"/>
        <v>1.2827456307536271</v>
      </c>
      <c r="G372" s="12">
        <f t="shared" si="17"/>
        <v>8.8441768161669732</v>
      </c>
    </row>
    <row r="373" spans="1:7" x14ac:dyDescent="0.25">
      <c r="A373" s="24">
        <v>36.769531000000001</v>
      </c>
      <c r="B373" s="23">
        <v>-16.166841999999999</v>
      </c>
      <c r="C373" s="25">
        <v>-0.26446259</v>
      </c>
      <c r="D373" s="26">
        <v>-2.7336776000000001E-3</v>
      </c>
      <c r="E373" s="28">
        <f t="shared" si="15"/>
        <v>4.5369962416666666E-4</v>
      </c>
      <c r="F373" s="18">
        <f t="shared" si="16"/>
        <v>1.2865164092428316</v>
      </c>
      <c r="G373" s="12">
        <f t="shared" si="17"/>
        <v>8.8701752923212283</v>
      </c>
    </row>
    <row r="374" spans="1:7" x14ac:dyDescent="0.25">
      <c r="A374" s="24">
        <v>36.869140999999999</v>
      </c>
      <c r="B374" s="23">
        <v>-16.207519999999999</v>
      </c>
      <c r="C374" s="25">
        <v>-0.26459022999999998</v>
      </c>
      <c r="D374" s="26">
        <v>-2.7424455999999998E-3</v>
      </c>
      <c r="E374" s="28">
        <f t="shared" si="15"/>
        <v>4.5516095749999994E-4</v>
      </c>
      <c r="F374" s="18">
        <f t="shared" si="16"/>
        <v>1.2897534616303776</v>
      </c>
      <c r="G374" s="12">
        <f t="shared" si="17"/>
        <v>8.8924938744253303</v>
      </c>
    </row>
    <row r="375" spans="1:7" x14ac:dyDescent="0.25">
      <c r="A375" s="24">
        <v>36.96875</v>
      </c>
      <c r="B375" s="23">
        <v>-16.255724000000001</v>
      </c>
      <c r="C375" s="25">
        <v>-0.26451649999999999</v>
      </c>
      <c r="D375" s="26">
        <v>-2.7533888000000001E-3</v>
      </c>
      <c r="E375" s="28">
        <f t="shared" si="15"/>
        <v>4.5698482416666668E-4</v>
      </c>
      <c r="F375" s="18">
        <f t="shared" si="16"/>
        <v>1.2935894140687787</v>
      </c>
      <c r="G375" s="12">
        <f t="shared" si="17"/>
        <v>8.9189417069575629</v>
      </c>
    </row>
    <row r="376" spans="1:7" x14ac:dyDescent="0.25">
      <c r="A376" s="24">
        <v>37.068359000000001</v>
      </c>
      <c r="B376" s="23">
        <v>-16.301603</v>
      </c>
      <c r="C376" s="25">
        <v>-0.26462426999999999</v>
      </c>
      <c r="D376" s="26">
        <v>-2.7604939E-3</v>
      </c>
      <c r="E376" s="28">
        <f t="shared" si="15"/>
        <v>4.5816900749999999E-4</v>
      </c>
      <c r="F376" s="18">
        <f t="shared" si="16"/>
        <v>1.2972403488858353</v>
      </c>
      <c r="G376" s="12">
        <f t="shared" si="17"/>
        <v>8.9441138940944445</v>
      </c>
    </row>
    <row r="377" spans="1:7" x14ac:dyDescent="0.25">
      <c r="A377" s="24">
        <v>37.167968999999999</v>
      </c>
      <c r="B377" s="23">
        <v>-16.336119</v>
      </c>
      <c r="C377" s="25">
        <v>-0.26469999999999999</v>
      </c>
      <c r="D377" s="26">
        <v>-2.7709363E-3</v>
      </c>
      <c r="E377" s="28">
        <f t="shared" si="15"/>
        <v>4.5990940749999999E-4</v>
      </c>
      <c r="F377" s="18">
        <f t="shared" si="16"/>
        <v>1.2999870448937152</v>
      </c>
      <c r="G377" s="12">
        <f t="shared" si="17"/>
        <v>8.9630516044023558</v>
      </c>
    </row>
    <row r="378" spans="1:7" x14ac:dyDescent="0.25">
      <c r="A378" s="24">
        <v>37.267578</v>
      </c>
      <c r="B378" s="23">
        <v>-16.380019999999998</v>
      </c>
      <c r="C378" s="25">
        <v>-0.26483366000000003</v>
      </c>
      <c r="D378" s="26">
        <v>-2.7819214999999999E-3</v>
      </c>
      <c r="E378" s="28">
        <f t="shared" si="15"/>
        <v>4.6174027416666662E-4</v>
      </c>
      <c r="F378" s="18">
        <f t="shared" si="16"/>
        <v>1.3034805754720535</v>
      </c>
      <c r="G378" s="12">
        <f t="shared" si="17"/>
        <v>8.987138532789988</v>
      </c>
    </row>
    <row r="379" spans="1:7" x14ac:dyDescent="0.25">
      <c r="A379" s="24">
        <v>37.367187999999999</v>
      </c>
      <c r="B379" s="23">
        <v>-16.444517000000001</v>
      </c>
      <c r="C379" s="25">
        <v>-0.26483129999999999</v>
      </c>
      <c r="D379" s="26">
        <v>-2.7943490999999998E-3</v>
      </c>
      <c r="E379" s="28">
        <f t="shared" si="15"/>
        <v>4.6381154083333331E-4</v>
      </c>
      <c r="F379" s="18">
        <f t="shared" si="16"/>
        <v>1.3086130836543528</v>
      </c>
      <c r="G379" s="12">
        <f t="shared" si="17"/>
        <v>9.0225257590540213</v>
      </c>
    </row>
    <row r="380" spans="1:7" x14ac:dyDescent="0.25">
      <c r="A380" s="24">
        <v>37.466797</v>
      </c>
      <c r="B380" s="23">
        <v>-16.474995</v>
      </c>
      <c r="C380" s="25">
        <v>-0.26493227000000003</v>
      </c>
      <c r="D380" s="26">
        <v>-2.8000592999999998E-3</v>
      </c>
      <c r="E380" s="28">
        <f t="shared" si="15"/>
        <v>4.6476324083333329E-4</v>
      </c>
      <c r="F380" s="18">
        <f t="shared" si="16"/>
        <v>1.31103844583213</v>
      </c>
      <c r="G380" s="12">
        <f t="shared" si="17"/>
        <v>9.0392479613591696</v>
      </c>
    </row>
    <row r="381" spans="1:7" x14ac:dyDescent="0.25">
      <c r="A381" s="24">
        <v>37.566406000000001</v>
      </c>
      <c r="B381" s="23">
        <v>-16.511042</v>
      </c>
      <c r="C381" s="25">
        <v>-0.26496878000000001</v>
      </c>
      <c r="D381" s="26">
        <v>-2.8085766999999999E-3</v>
      </c>
      <c r="E381" s="28">
        <f t="shared" si="15"/>
        <v>4.6618280749999996E-4</v>
      </c>
      <c r="F381" s="18">
        <f t="shared" si="16"/>
        <v>1.3139069749489469</v>
      </c>
      <c r="G381" s="12">
        <f t="shared" si="17"/>
        <v>9.0590256773016087</v>
      </c>
    </row>
    <row r="382" spans="1:7" x14ac:dyDescent="0.25">
      <c r="A382" s="24">
        <v>37.666015999999999</v>
      </c>
      <c r="B382" s="23">
        <v>-16.553447999999999</v>
      </c>
      <c r="C382" s="25">
        <v>-0.26516297</v>
      </c>
      <c r="D382" s="26">
        <v>-2.8192696999999999E-3</v>
      </c>
      <c r="E382" s="28">
        <f t="shared" si="15"/>
        <v>4.6796497416666663E-4</v>
      </c>
      <c r="F382" s="18">
        <f t="shared" si="16"/>
        <v>1.3172815372073243</v>
      </c>
      <c r="G382" s="12">
        <f t="shared" si="17"/>
        <v>9.0822923519834156</v>
      </c>
    </row>
    <row r="383" spans="1:7" x14ac:dyDescent="0.25">
      <c r="A383" s="24">
        <v>37.765625</v>
      </c>
      <c r="B383" s="23">
        <v>-16.586046</v>
      </c>
      <c r="C383" s="25">
        <v>-0.26510155000000002</v>
      </c>
      <c r="D383" s="26">
        <v>-2.8270721E-3</v>
      </c>
      <c r="E383" s="28">
        <f t="shared" si="15"/>
        <v>4.6926537416666663E-4</v>
      </c>
      <c r="F383" s="18">
        <f t="shared" si="16"/>
        <v>1.3198756036247792</v>
      </c>
      <c r="G383" s="12">
        <f t="shared" si="17"/>
        <v>9.1001777234232488</v>
      </c>
    </row>
    <row r="384" spans="1:7" x14ac:dyDescent="0.25">
      <c r="A384" s="24">
        <v>37.865234000000001</v>
      </c>
      <c r="B384" s="23">
        <v>-16.640097000000001</v>
      </c>
      <c r="C384" s="25">
        <v>-0.26508283999999999</v>
      </c>
      <c r="D384" s="26">
        <v>-2.8380214000000002E-3</v>
      </c>
      <c r="E384" s="28">
        <f t="shared" si="15"/>
        <v>4.7109025750000002E-4</v>
      </c>
      <c r="F384" s="18">
        <f t="shared" si="16"/>
        <v>1.3241768455393093</v>
      </c>
      <c r="G384" s="12">
        <f t="shared" si="17"/>
        <v>9.1298335983755283</v>
      </c>
    </row>
    <row r="385" spans="1:7" x14ac:dyDescent="0.25">
      <c r="A385" s="24">
        <v>37.964843999999999</v>
      </c>
      <c r="B385" s="23">
        <v>-16.711054000000001</v>
      </c>
      <c r="C385" s="25">
        <v>-0.26523614000000001</v>
      </c>
      <c r="D385" s="26">
        <v>-2.8499660999999998E-3</v>
      </c>
      <c r="E385" s="28">
        <f t="shared" si="15"/>
        <v>4.7308104083333328E-4</v>
      </c>
      <c r="F385" s="18">
        <f t="shared" si="16"/>
        <v>1.3298234241877951</v>
      </c>
      <c r="G385" s="12">
        <f t="shared" si="17"/>
        <v>9.1687651985122294</v>
      </c>
    </row>
    <row r="386" spans="1:7" x14ac:dyDescent="0.25">
      <c r="A386" s="24">
        <v>38.064453</v>
      </c>
      <c r="B386" s="23">
        <v>-16.768463000000001</v>
      </c>
      <c r="C386" s="25">
        <v>-0.26530415000000002</v>
      </c>
      <c r="D386" s="26">
        <v>-2.8549673E-3</v>
      </c>
      <c r="E386" s="28">
        <f t="shared" si="15"/>
        <v>4.7391457416666666E-4</v>
      </c>
      <c r="F386" s="18">
        <f t="shared" si="16"/>
        <v>1.3343918872517764</v>
      </c>
      <c r="G386" s="12">
        <f t="shared" si="17"/>
        <v>9.2002634894806743</v>
      </c>
    </row>
    <row r="387" spans="1:7" x14ac:dyDescent="0.25">
      <c r="A387" s="24">
        <v>38.164062999999999</v>
      </c>
      <c r="B387" s="23">
        <v>-16.804856999999998</v>
      </c>
      <c r="C387" s="25">
        <v>-0.26532251000000001</v>
      </c>
      <c r="D387" s="26">
        <v>-2.8671203E-3</v>
      </c>
      <c r="E387" s="28">
        <f t="shared" si="15"/>
        <v>4.7594007416666668E-4</v>
      </c>
      <c r="F387" s="18">
        <f t="shared" si="16"/>
        <v>1.3372880297512195</v>
      </c>
      <c r="G387" s="12">
        <f t="shared" si="17"/>
        <v>9.2202315920692133</v>
      </c>
    </row>
    <row r="388" spans="1:7" x14ac:dyDescent="0.25">
      <c r="A388" s="24">
        <v>38.263672</v>
      </c>
      <c r="B388" s="23">
        <v>-16.853279000000001</v>
      </c>
      <c r="C388" s="25">
        <v>-0.26533556000000003</v>
      </c>
      <c r="D388" s="26">
        <v>-2.8769850999999999E-3</v>
      </c>
      <c r="E388" s="28">
        <f t="shared" si="15"/>
        <v>4.7758420749999996E-4</v>
      </c>
      <c r="F388" s="18">
        <f t="shared" si="16"/>
        <v>1.3411413300784174</v>
      </c>
      <c r="G388" s="12">
        <f t="shared" si="17"/>
        <v>9.2467990335030343</v>
      </c>
    </row>
    <row r="389" spans="1:7" x14ac:dyDescent="0.25">
      <c r="A389" s="24">
        <v>38.363281000000001</v>
      </c>
      <c r="B389" s="23">
        <v>-16.879477000000001</v>
      </c>
      <c r="C389" s="25">
        <v>-0.26543181999999998</v>
      </c>
      <c r="D389" s="26">
        <v>-2.8855860999999999E-3</v>
      </c>
      <c r="E389" s="28">
        <f t="shared" ref="E389:E442" si="18" xml:space="preserve"> (delta_0 - D389) / L</f>
        <v>4.7901770749999998E-4</v>
      </c>
      <c r="F389" s="18">
        <f t="shared" ref="F389:F413" si="19" xml:space="preserve"> -B389 / A_4x8_in2</f>
        <v>1.3432261006779782</v>
      </c>
      <c r="G389" s="12">
        <f t="shared" ref="G389:G413" si="20" xml:space="preserve"> -B389 * kip_to_N / A_4x8_mm2</f>
        <v>9.2611729509513641</v>
      </c>
    </row>
    <row r="390" spans="1:7" x14ac:dyDescent="0.25">
      <c r="A390" s="24">
        <v>38.462890999999999</v>
      </c>
      <c r="B390" s="23">
        <v>-16.916321</v>
      </c>
      <c r="C390" s="25">
        <v>-0.26551858</v>
      </c>
      <c r="D390" s="26">
        <v>-2.8926075999999999E-3</v>
      </c>
      <c r="E390" s="28">
        <f t="shared" si="18"/>
        <v>4.801879575E-4</v>
      </c>
      <c r="F390" s="18">
        <f t="shared" si="19"/>
        <v>1.3461580530396171</v>
      </c>
      <c r="G390" s="12">
        <f t="shared" si="20"/>
        <v>9.281387952648684</v>
      </c>
    </row>
    <row r="391" spans="1:7" x14ac:dyDescent="0.25">
      <c r="A391" s="24">
        <v>38.5625</v>
      </c>
      <c r="B391" s="23">
        <v>-16.960625</v>
      </c>
      <c r="C391" s="25">
        <v>-0.26554683000000001</v>
      </c>
      <c r="D391" s="26">
        <v>-2.9023528999999998E-3</v>
      </c>
      <c r="E391" s="28">
        <f t="shared" si="18"/>
        <v>4.8181217416666663E-4</v>
      </c>
      <c r="F391" s="18">
        <f t="shared" si="19"/>
        <v>1.3496836533389887</v>
      </c>
      <c r="G391" s="12">
        <f t="shared" si="20"/>
        <v>9.3056959929048446</v>
      </c>
    </row>
    <row r="392" spans="1:7" x14ac:dyDescent="0.25">
      <c r="A392" s="24">
        <v>38.662109000000001</v>
      </c>
      <c r="B392" s="23">
        <v>-17.009844000000001</v>
      </c>
      <c r="C392" s="25">
        <v>-0.26562047</v>
      </c>
      <c r="D392" s="26">
        <v>-2.9122352000000001E-3</v>
      </c>
      <c r="E392" s="28">
        <f t="shared" si="18"/>
        <v>4.8345922416666667E-4</v>
      </c>
      <c r="F392" s="18">
        <f t="shared" si="19"/>
        <v>1.3536003769110088</v>
      </c>
      <c r="G392" s="12">
        <f t="shared" si="20"/>
        <v>9.3327007200935412</v>
      </c>
    </row>
    <row r="393" spans="1:7" x14ac:dyDescent="0.25">
      <c r="A393" s="24">
        <v>38.761718999999999</v>
      </c>
      <c r="B393" s="23">
        <v>-17.053588999999999</v>
      </c>
      <c r="C393" s="25">
        <v>-0.26563640999999999</v>
      </c>
      <c r="D393" s="26">
        <v>-2.9245673E-3</v>
      </c>
      <c r="E393" s="28">
        <f t="shared" si="18"/>
        <v>4.8551457416666667E-4</v>
      </c>
      <c r="F393" s="18">
        <f t="shared" si="19"/>
        <v>1.357081493403786</v>
      </c>
      <c r="G393" s="12">
        <f t="shared" si="20"/>
        <v>9.3567020567901302</v>
      </c>
    </row>
    <row r="394" spans="1:7" x14ac:dyDescent="0.25">
      <c r="A394" s="24">
        <v>38.861328</v>
      </c>
      <c r="B394" s="23">
        <v>-17.100452000000001</v>
      </c>
      <c r="C394" s="25">
        <v>-0.26570221999999999</v>
      </c>
      <c r="D394" s="26">
        <v>-2.9318393E-3</v>
      </c>
      <c r="E394" s="28">
        <f t="shared" si="18"/>
        <v>4.8672657416666667E-4</v>
      </c>
      <c r="F394" s="18">
        <f t="shared" si="19"/>
        <v>1.360810732452844</v>
      </c>
      <c r="G394" s="12">
        <f t="shared" si="20"/>
        <v>9.3824141299782067</v>
      </c>
    </row>
    <row r="395" spans="1:7" x14ac:dyDescent="0.25">
      <c r="A395" s="24">
        <v>38.960937999999999</v>
      </c>
      <c r="B395" s="23">
        <v>-17.146435</v>
      </c>
      <c r="C395" s="25">
        <v>-0.26589826</v>
      </c>
      <c r="D395" s="26">
        <v>-2.9407261999999999E-3</v>
      </c>
      <c r="E395" s="28">
        <f t="shared" si="18"/>
        <v>4.8820772416666662E-4</v>
      </c>
      <c r="F395" s="18">
        <f t="shared" si="19"/>
        <v>1.3644699433269414</v>
      </c>
      <c r="G395" s="12">
        <f t="shared" si="20"/>
        <v>9.4076433782424527</v>
      </c>
    </row>
    <row r="396" spans="1:7" x14ac:dyDescent="0.25">
      <c r="A396" s="24">
        <v>39.060547</v>
      </c>
      <c r="B396" s="23">
        <v>-17.192778000000001</v>
      </c>
      <c r="C396" s="25">
        <v>-0.26590437</v>
      </c>
      <c r="D396" s="26">
        <v>-2.9504298999999999E-3</v>
      </c>
      <c r="E396" s="28">
        <f t="shared" si="18"/>
        <v>4.8982500750000002E-4</v>
      </c>
      <c r="F396" s="18">
        <f t="shared" si="19"/>
        <v>1.3681578020907952</v>
      </c>
      <c r="G396" s="12">
        <f t="shared" si="20"/>
        <v>9.4330701457937174</v>
      </c>
    </row>
    <row r="397" spans="1:7" x14ac:dyDescent="0.25">
      <c r="A397" s="24">
        <v>39.160156000000001</v>
      </c>
      <c r="B397" s="23">
        <v>-17.230661000000001</v>
      </c>
      <c r="C397" s="25">
        <v>-0.26587069000000002</v>
      </c>
      <c r="D397" s="26">
        <v>-2.9583455E-3</v>
      </c>
      <c r="E397" s="28">
        <f t="shared" si="18"/>
        <v>4.9114427416666669E-4</v>
      </c>
      <c r="F397" s="18">
        <f t="shared" si="19"/>
        <v>1.3711724354453703</v>
      </c>
      <c r="G397" s="12">
        <f t="shared" si="20"/>
        <v>9.4538552100999702</v>
      </c>
    </row>
    <row r="398" spans="1:7" x14ac:dyDescent="0.25">
      <c r="A398" s="24">
        <v>39.259765999999999</v>
      </c>
      <c r="B398" s="23">
        <v>-17.277004000000002</v>
      </c>
      <c r="C398" s="25">
        <v>-0.26595908000000001</v>
      </c>
      <c r="D398" s="26">
        <v>-2.9688058E-3</v>
      </c>
      <c r="E398" s="28">
        <f t="shared" si="18"/>
        <v>4.9288765749999999E-4</v>
      </c>
      <c r="F398" s="18">
        <f t="shared" si="19"/>
        <v>1.3748602942092243</v>
      </c>
      <c r="G398" s="12">
        <f t="shared" si="20"/>
        <v>9.4792819776512349</v>
      </c>
    </row>
    <row r="399" spans="1:7" x14ac:dyDescent="0.25">
      <c r="A399" s="24">
        <v>39.359375</v>
      </c>
      <c r="B399" s="23">
        <v>-17.311457000000001</v>
      </c>
      <c r="C399" s="25">
        <v>-0.26602879000000001</v>
      </c>
      <c r="D399" s="26">
        <v>-2.9794095999999999E-3</v>
      </c>
      <c r="E399" s="28">
        <f t="shared" si="18"/>
        <v>4.9465495749999994E-4</v>
      </c>
      <c r="F399" s="18">
        <f t="shared" si="19"/>
        <v>1.3776019768363967</v>
      </c>
      <c r="G399" s="12">
        <f t="shared" si="20"/>
        <v>9.4981851220839157</v>
      </c>
    </row>
    <row r="400" spans="1:7" x14ac:dyDescent="0.25">
      <c r="A400" s="24">
        <v>39.458984000000001</v>
      </c>
      <c r="B400" s="23">
        <v>-17.381212000000001</v>
      </c>
      <c r="C400" s="25">
        <v>-0.26611441000000002</v>
      </c>
      <c r="D400" s="26">
        <v>-2.9905018999999999E-3</v>
      </c>
      <c r="E400" s="28">
        <f t="shared" si="18"/>
        <v>4.9650367416666664E-4</v>
      </c>
      <c r="F400" s="18">
        <f t="shared" si="19"/>
        <v>1.3831529033640844</v>
      </c>
      <c r="G400" s="12">
        <f t="shared" si="20"/>
        <v>9.5364572272678405</v>
      </c>
    </row>
    <row r="401" spans="1:7" x14ac:dyDescent="0.25">
      <c r="A401" s="24">
        <v>39.558593999999999</v>
      </c>
      <c r="B401" s="23">
        <v>-17.416725</v>
      </c>
      <c r="C401" s="25">
        <v>-0.26618366999999998</v>
      </c>
      <c r="D401" s="26">
        <v>-2.9966176999999998E-3</v>
      </c>
      <c r="E401" s="28">
        <f t="shared" si="18"/>
        <v>4.9752297416666663E-4</v>
      </c>
      <c r="F401" s="18">
        <f t="shared" si="19"/>
        <v>1.3859789381110954</v>
      </c>
      <c r="G401" s="12">
        <f t="shared" si="20"/>
        <v>9.5559419562678638</v>
      </c>
    </row>
    <row r="402" spans="1:7" x14ac:dyDescent="0.25">
      <c r="A402" s="24">
        <v>39.658203</v>
      </c>
      <c r="B402" s="23">
        <v>-17.466062999999998</v>
      </c>
      <c r="C402" s="25">
        <v>-0.26611932999999999</v>
      </c>
      <c r="D402" s="26">
        <v>-3.0063093000000001E-3</v>
      </c>
      <c r="E402" s="28">
        <f t="shared" si="18"/>
        <v>4.991382408333333E-4</v>
      </c>
      <c r="F402" s="18">
        <f t="shared" si="19"/>
        <v>1.3899051314022293</v>
      </c>
      <c r="G402" s="12">
        <f t="shared" si="20"/>
        <v>9.5830119745542142</v>
      </c>
    </row>
    <row r="403" spans="1:7" x14ac:dyDescent="0.25">
      <c r="A403" s="24">
        <v>39.757812999999999</v>
      </c>
      <c r="B403" s="23">
        <v>-17.499392</v>
      </c>
      <c r="C403" s="25">
        <v>-0.26625374000000002</v>
      </c>
      <c r="D403" s="26">
        <v>-3.0175982999999999E-3</v>
      </c>
      <c r="E403" s="28">
        <f t="shared" si="18"/>
        <v>5.0101974083333327E-4</v>
      </c>
      <c r="F403" s="18">
        <f t="shared" si="19"/>
        <v>1.3925573689513844</v>
      </c>
      <c r="G403" s="12">
        <f t="shared" si="20"/>
        <v>9.6012984198796385</v>
      </c>
    </row>
    <row r="404" spans="1:7" x14ac:dyDescent="0.25">
      <c r="A404" s="24">
        <v>39.857422</v>
      </c>
      <c r="B404" s="23">
        <v>-17.529892</v>
      </c>
      <c r="C404" s="25">
        <v>-0.26634109</v>
      </c>
      <c r="D404" s="26">
        <v>-3.0282197999999998E-3</v>
      </c>
      <c r="E404" s="28">
        <f t="shared" si="18"/>
        <v>5.0278999083333325E-4</v>
      </c>
      <c r="F404" s="18">
        <f t="shared" si="19"/>
        <v>1.3949844818335357</v>
      </c>
      <c r="G404" s="12">
        <f t="shared" si="20"/>
        <v>9.6180326928078834</v>
      </c>
    </row>
    <row r="405" spans="1:7" x14ac:dyDescent="0.25">
      <c r="A405" s="24">
        <v>39.957031000000001</v>
      </c>
      <c r="B405" s="23">
        <v>-17.541319000000001</v>
      </c>
      <c r="C405" s="25">
        <v>-0.26645964</v>
      </c>
      <c r="D405" s="26">
        <v>-3.0368862E-3</v>
      </c>
      <c r="E405" s="28">
        <f t="shared" si="18"/>
        <v>5.0423439083333336E-4</v>
      </c>
      <c r="F405" s="18">
        <f t="shared" si="19"/>
        <v>1.3958938136008914</v>
      </c>
      <c r="G405" s="12">
        <f t="shared" si="20"/>
        <v>9.6243022841767694</v>
      </c>
    </row>
    <row r="406" spans="1:7" x14ac:dyDescent="0.25">
      <c r="A406" s="24">
        <v>40.056640999999999</v>
      </c>
      <c r="B406" s="23">
        <v>-17.605453000000001</v>
      </c>
      <c r="C406" s="25">
        <v>-0.26647797000000001</v>
      </c>
      <c r="D406" s="26">
        <v>-3.0475259E-3</v>
      </c>
      <c r="E406" s="28">
        <f t="shared" si="18"/>
        <v>5.0600767416666666E-4</v>
      </c>
      <c r="F406" s="18">
        <f t="shared" si="19"/>
        <v>1.400997435161019</v>
      </c>
      <c r="G406" s="12">
        <f t="shared" si="20"/>
        <v>9.6594903451597212</v>
      </c>
    </row>
    <row r="407" spans="1:7" x14ac:dyDescent="0.25">
      <c r="A407" s="24">
        <v>40.15625</v>
      </c>
      <c r="B407" s="23">
        <v>-17.651257999999999</v>
      </c>
      <c r="C407" s="25">
        <v>-0.26648241</v>
      </c>
      <c r="D407" s="26">
        <v>-3.0571338999999999E-3</v>
      </c>
      <c r="E407" s="28">
        <f t="shared" si="18"/>
        <v>5.0760900749999998E-4</v>
      </c>
      <c r="F407" s="18">
        <f t="shared" si="19"/>
        <v>1.404642481245181</v>
      </c>
      <c r="G407" s="12">
        <f t="shared" si="20"/>
        <v>9.6846219311098238</v>
      </c>
    </row>
    <row r="408" spans="1:7" x14ac:dyDescent="0.25">
      <c r="A408" s="24">
        <v>40.255859000000001</v>
      </c>
      <c r="B408" s="23">
        <v>-17.697187</v>
      </c>
      <c r="C408" s="25">
        <v>-0.26649413</v>
      </c>
      <c r="D408" s="26">
        <v>-3.0677558E-3</v>
      </c>
      <c r="E408" s="28">
        <f t="shared" si="18"/>
        <v>5.0937932416666662E-4</v>
      </c>
      <c r="F408" s="18">
        <f t="shared" si="19"/>
        <v>1.4082973949358151</v>
      </c>
      <c r="G408" s="12">
        <f t="shared" si="20"/>
        <v>9.7098215514810153</v>
      </c>
    </row>
    <row r="409" spans="1:7" x14ac:dyDescent="0.25">
      <c r="A409" s="24">
        <v>40.355468999999999</v>
      </c>
      <c r="B409" s="23">
        <v>-17.740824</v>
      </c>
      <c r="C409" s="25">
        <v>-0.26660540999999999</v>
      </c>
      <c r="D409" s="26">
        <v>-3.0760050000000001E-3</v>
      </c>
      <c r="E409" s="28">
        <f t="shared" si="18"/>
        <v>5.1075419083333338E-4</v>
      </c>
      <c r="F409" s="18">
        <f t="shared" si="19"/>
        <v>1.4117699170616655</v>
      </c>
      <c r="G409" s="12">
        <f t="shared" si="20"/>
        <v>9.7337636323915007</v>
      </c>
    </row>
    <row r="410" spans="1:7" x14ac:dyDescent="0.25">
      <c r="A410" s="24">
        <v>40.455078</v>
      </c>
      <c r="B410" s="23">
        <v>-17.801863000000001</v>
      </c>
      <c r="C410" s="25">
        <v>-0.26669836000000002</v>
      </c>
      <c r="D410" s="26">
        <v>-3.0866445000000001E-3</v>
      </c>
      <c r="E410" s="28">
        <f t="shared" si="18"/>
        <v>5.1252744083333331E-4</v>
      </c>
      <c r="F410" s="18">
        <f t="shared" si="19"/>
        <v>1.4166272463473588</v>
      </c>
      <c r="G410" s="12">
        <f t="shared" si="20"/>
        <v>9.7672535761707504</v>
      </c>
    </row>
    <row r="411" spans="1:7" x14ac:dyDescent="0.25">
      <c r="A411" s="24">
        <v>40.554687999999999</v>
      </c>
      <c r="B411" s="23">
        <v>-17.821062000000001</v>
      </c>
      <c r="C411" s="25">
        <v>-0.26675335</v>
      </c>
      <c r="D411" s="26">
        <v>-3.0959726E-3</v>
      </c>
      <c r="E411" s="28">
        <f t="shared" si="18"/>
        <v>5.1408212416666666E-4</v>
      </c>
      <c r="F411" s="18">
        <f t="shared" si="19"/>
        <v>1.4181550542235695</v>
      </c>
      <c r="G411" s="12">
        <f t="shared" si="20"/>
        <v>9.7777873894805651</v>
      </c>
    </row>
    <row r="412" spans="1:7" x14ac:dyDescent="0.25">
      <c r="A412" s="24">
        <v>40.654297</v>
      </c>
      <c r="B412" s="23">
        <v>-17.877127000000002</v>
      </c>
      <c r="C412" s="25">
        <v>-0.26682149999999999</v>
      </c>
      <c r="D412" s="26">
        <v>-3.1057296E-3</v>
      </c>
      <c r="E412" s="28">
        <f t="shared" si="18"/>
        <v>5.1570829083333336E-4</v>
      </c>
      <c r="F412" s="18">
        <f t="shared" si="19"/>
        <v>1.4226165651657929</v>
      </c>
      <c r="G412" s="12">
        <f t="shared" si="20"/>
        <v>9.8085482751107964</v>
      </c>
    </row>
    <row r="413" spans="1:7" x14ac:dyDescent="0.25">
      <c r="A413" s="24">
        <v>40.753906000000001</v>
      </c>
      <c r="B413" s="23">
        <v>-17.918018</v>
      </c>
      <c r="C413" s="25">
        <v>-0.26687205000000003</v>
      </c>
      <c r="D413" s="26">
        <v>-3.115928E-3</v>
      </c>
      <c r="E413" s="28">
        <f t="shared" si="18"/>
        <v>5.1740802416666662E-4</v>
      </c>
      <c r="F413" s="18">
        <f t="shared" si="19"/>
        <v>1.4258705675547783</v>
      </c>
      <c r="G413" s="12">
        <f t="shared" si="20"/>
        <v>9.8309837227930519</v>
      </c>
    </row>
    <row r="414" spans="1:7" x14ac:dyDescent="0.25">
      <c r="A414" s="24">
        <v>40.853515999999999</v>
      </c>
      <c r="B414" s="23">
        <v>-17.976782</v>
      </c>
      <c r="C414" s="25">
        <v>-0.26689186999999998</v>
      </c>
      <c r="D414" s="26">
        <v>-3.1268834000000001E-3</v>
      </c>
      <c r="E414" s="28">
        <f t="shared" si="18"/>
        <v>5.1923392416666672E-4</v>
      </c>
      <c r="F414" s="18">
        <f t="shared" ref="F414:F469" si="21" xml:space="preserve"> -B414 / A_4x8_in2</f>
        <v>1.4305468580927043</v>
      </c>
      <c r="G414" s="12">
        <f t="shared" ref="G414:G469" si="22" xml:space="preserve"> -B414 * kip_to_N / A_4x8_mm2</f>
        <v>9.8632254544112588</v>
      </c>
    </row>
    <row r="415" spans="1:7" x14ac:dyDescent="0.25">
      <c r="A415" s="24">
        <v>40.953125</v>
      </c>
      <c r="B415" s="23">
        <v>-18.006951999999998</v>
      </c>
      <c r="C415" s="25">
        <v>-0.26701817</v>
      </c>
      <c r="D415" s="26">
        <v>-3.1355497999999999E-3</v>
      </c>
      <c r="E415" s="28">
        <f t="shared" si="18"/>
        <v>5.206783241666666E-4</v>
      </c>
      <c r="F415" s="18">
        <f t="shared" si="21"/>
        <v>1.4329477104092454</v>
      </c>
      <c r="G415" s="12">
        <f t="shared" si="22"/>
        <v>9.8797786679930635</v>
      </c>
    </row>
    <row r="416" spans="1:7" x14ac:dyDescent="0.25">
      <c r="A416" s="24">
        <v>41.052734000000001</v>
      </c>
      <c r="B416" s="23">
        <v>-18.036055000000001</v>
      </c>
      <c r="C416" s="25">
        <v>-0.26706633000000002</v>
      </c>
      <c r="D416" s="26">
        <v>-3.1452774999999999E-3</v>
      </c>
      <c r="E416" s="28">
        <f t="shared" si="18"/>
        <v>5.2229960750000001E-4</v>
      </c>
      <c r="F416" s="18">
        <f t="shared" si="21"/>
        <v>1.4352636535636474</v>
      </c>
      <c r="G416" s="12">
        <f t="shared" si="22"/>
        <v>9.8957464563547273</v>
      </c>
    </row>
    <row r="417" spans="1:7" x14ac:dyDescent="0.25">
      <c r="A417" s="24">
        <v>41.152343999999999</v>
      </c>
      <c r="B417" s="23">
        <v>-18.1098</v>
      </c>
      <c r="C417" s="25">
        <v>-0.26713592000000003</v>
      </c>
      <c r="D417" s="26">
        <v>-3.1569599999999999E-3</v>
      </c>
      <c r="E417" s="28">
        <f t="shared" si="18"/>
        <v>5.2424669083333327E-4</v>
      </c>
      <c r="F417" s="18">
        <f t="shared" si="21"/>
        <v>1.4411320942028032</v>
      </c>
      <c r="G417" s="12">
        <f t="shared" si="22"/>
        <v>9.9362077336364756</v>
      </c>
    </row>
    <row r="418" spans="1:7" x14ac:dyDescent="0.25">
      <c r="A418" s="24">
        <v>41.251953</v>
      </c>
      <c r="B418" s="23">
        <v>-18.160136999999999</v>
      </c>
      <c r="C418" s="25">
        <v>-0.26716992000000001</v>
      </c>
      <c r="D418" s="26">
        <v>-3.1675340000000001E-3</v>
      </c>
      <c r="E418" s="28">
        <f t="shared" si="18"/>
        <v>5.2600902416666663E-4</v>
      </c>
      <c r="F418" s="18">
        <f t="shared" si="21"/>
        <v>1.4451377853880114</v>
      </c>
      <c r="G418" s="12">
        <f t="shared" si="22"/>
        <v>9.9638258679443119</v>
      </c>
    </row>
    <row r="419" spans="1:7" x14ac:dyDescent="0.25">
      <c r="A419" s="24">
        <v>41.351562999999999</v>
      </c>
      <c r="B419" s="23">
        <v>-18.186793999999999</v>
      </c>
      <c r="C419" s="25">
        <v>-0.26724588999999999</v>
      </c>
      <c r="D419" s="26">
        <v>-3.1768081000000002E-3</v>
      </c>
      <c r="E419" s="28">
        <f t="shared" si="18"/>
        <v>5.2755470750000006E-4</v>
      </c>
      <c r="F419" s="18">
        <f t="shared" si="21"/>
        <v>1.4472590820470117</v>
      </c>
      <c r="G419" s="12">
        <f t="shared" si="22"/>
        <v>9.9784516224835969</v>
      </c>
    </row>
    <row r="420" spans="1:7" x14ac:dyDescent="0.25">
      <c r="A420" s="24">
        <v>41.451172</v>
      </c>
      <c r="B420" s="23">
        <v>-18.231344</v>
      </c>
      <c r="C420" s="25">
        <v>-0.26727939000000001</v>
      </c>
      <c r="D420" s="26">
        <v>-3.1874122000000002E-3</v>
      </c>
      <c r="E420" s="28">
        <f t="shared" si="18"/>
        <v>5.2932205750000003E-4</v>
      </c>
      <c r="F420" s="18">
        <f t="shared" si="21"/>
        <v>1.4508042584043839</v>
      </c>
      <c r="G420" s="12">
        <f t="shared" si="22"/>
        <v>10.002894634252558</v>
      </c>
    </row>
    <row r="421" spans="1:7" x14ac:dyDescent="0.25">
      <c r="A421" s="24">
        <v>41.550781000000001</v>
      </c>
      <c r="B421" s="23">
        <v>-18.269058000000001</v>
      </c>
      <c r="C421" s="25">
        <v>-0.26733013999999999</v>
      </c>
      <c r="D421" s="26">
        <v>-3.1975925000000001E-3</v>
      </c>
      <c r="E421" s="28">
        <f t="shared" si="18"/>
        <v>5.3101877416666672E-4</v>
      </c>
      <c r="F421" s="18">
        <f t="shared" si="21"/>
        <v>1.4538054431662677</v>
      </c>
      <c r="G421" s="12">
        <f t="shared" si="22"/>
        <v>10.023586974226847</v>
      </c>
    </row>
    <row r="422" spans="1:7" x14ac:dyDescent="0.25">
      <c r="A422" s="24">
        <v>41.650390999999999</v>
      </c>
      <c r="B422" s="23">
        <v>-18.299553</v>
      </c>
      <c r="C422" s="25">
        <v>-0.26735699000000002</v>
      </c>
      <c r="D422" s="26">
        <v>-3.2086491000000001E-3</v>
      </c>
      <c r="E422" s="28">
        <f t="shared" si="18"/>
        <v>5.3286154083333334E-4</v>
      </c>
      <c r="F422" s="18">
        <f t="shared" si="21"/>
        <v>1.4562321581610613</v>
      </c>
      <c r="G422" s="12">
        <f t="shared" si="22"/>
        <v>10.040318503831658</v>
      </c>
    </row>
    <row r="423" spans="1:7" x14ac:dyDescent="0.25">
      <c r="A423" s="24">
        <v>41.75</v>
      </c>
      <c r="B423" s="23">
        <v>-18.363415</v>
      </c>
      <c r="C423" s="25">
        <v>-0.26752885999999998</v>
      </c>
      <c r="D423" s="26">
        <v>-3.2192167999999998E-3</v>
      </c>
      <c r="E423" s="28">
        <f t="shared" si="18"/>
        <v>5.3462282416666667E-4</v>
      </c>
      <c r="F423" s="18">
        <f t="shared" si="21"/>
        <v>1.4613141346489287</v>
      </c>
      <c r="G423" s="12">
        <f t="shared" si="22"/>
        <v>10.075357328019972</v>
      </c>
    </row>
    <row r="424" spans="1:7" x14ac:dyDescent="0.25">
      <c r="A424" s="24">
        <v>41.849609000000001</v>
      </c>
      <c r="B424" s="23">
        <v>-18.425224</v>
      </c>
      <c r="C424" s="25">
        <v>-0.26751918000000002</v>
      </c>
      <c r="D424" s="26">
        <v>-3.2265779999999999E-3</v>
      </c>
      <c r="E424" s="28">
        <f t="shared" si="18"/>
        <v>5.3584969083333327E-4</v>
      </c>
      <c r="F424" s="18">
        <f t="shared" si="21"/>
        <v>1.4662327385877121</v>
      </c>
      <c r="G424" s="12">
        <f t="shared" si="22"/>
        <v>10.109269743607573</v>
      </c>
    </row>
    <row r="425" spans="1:7" x14ac:dyDescent="0.25">
      <c r="A425" s="24">
        <v>41.949218999999999</v>
      </c>
      <c r="B425" s="23">
        <v>-18.446003000000001</v>
      </c>
      <c r="C425" s="25">
        <v>-0.26758282999999999</v>
      </c>
      <c r="D425" s="26">
        <v>-3.2359657000000002E-3</v>
      </c>
      <c r="E425" s="28">
        <f t="shared" si="18"/>
        <v>5.3741430750000002E-4</v>
      </c>
      <c r="F425" s="18">
        <f t="shared" si="21"/>
        <v>1.4678862788689655</v>
      </c>
      <c r="G425" s="12">
        <f t="shared" si="22"/>
        <v>10.120670447121539</v>
      </c>
    </row>
    <row r="426" spans="1:7" x14ac:dyDescent="0.25">
      <c r="A426" s="24">
        <v>42.048828</v>
      </c>
      <c r="B426" s="23">
        <v>-18.51388</v>
      </c>
      <c r="C426" s="25">
        <v>-0.26763441999999998</v>
      </c>
      <c r="D426" s="26">
        <v>-3.2467187999999998E-3</v>
      </c>
      <c r="E426" s="28">
        <f t="shared" si="18"/>
        <v>5.3920649083333326E-4</v>
      </c>
      <c r="F426" s="18">
        <f t="shared" si="21"/>
        <v>1.4732877589050897</v>
      </c>
      <c r="G426" s="12">
        <f t="shared" si="22"/>
        <v>10.15791216002483</v>
      </c>
    </row>
    <row r="427" spans="1:7" x14ac:dyDescent="0.25">
      <c r="A427" s="24">
        <v>42.148437999999999</v>
      </c>
      <c r="B427" s="23">
        <v>-18.533888000000001</v>
      </c>
      <c r="C427" s="25">
        <v>-0.26762474000000003</v>
      </c>
      <c r="D427" s="26">
        <v>-3.2577277E-3</v>
      </c>
      <c r="E427" s="28">
        <f t="shared" si="18"/>
        <v>5.4104130749999999E-4</v>
      </c>
      <c r="F427" s="18">
        <f t="shared" si="21"/>
        <v>1.474879944955781</v>
      </c>
      <c r="G427" s="12">
        <f t="shared" si="22"/>
        <v>10.168889843065759</v>
      </c>
    </row>
    <row r="428" spans="1:7" x14ac:dyDescent="0.25">
      <c r="A428" s="24">
        <v>42.248047</v>
      </c>
      <c r="B428" s="23">
        <v>-18.601265000000001</v>
      </c>
      <c r="C428" s="25">
        <v>-0.26769364000000001</v>
      </c>
      <c r="D428" s="26">
        <v>-3.2697021999999998E-3</v>
      </c>
      <c r="E428" s="28">
        <f t="shared" si="18"/>
        <v>5.430370575E-4</v>
      </c>
      <c r="F428" s="18">
        <f t="shared" si="21"/>
        <v>1.4802416362561324</v>
      </c>
      <c r="G428" s="12">
        <f t="shared" si="22"/>
        <v>10.205857223625967</v>
      </c>
    </row>
    <row r="429" spans="1:7" x14ac:dyDescent="0.25">
      <c r="A429" s="24">
        <v>42.347656000000001</v>
      </c>
      <c r="B429" s="23">
        <v>-18.620092</v>
      </c>
      <c r="C429" s="25">
        <v>-0.26773971000000002</v>
      </c>
      <c r="D429" s="26">
        <v>-3.2757339000000002E-3</v>
      </c>
      <c r="E429" s="28">
        <f t="shared" si="18"/>
        <v>5.4404234083333335E-4</v>
      </c>
      <c r="F429" s="18">
        <f t="shared" si="21"/>
        <v>1.4817398413129279</v>
      </c>
      <c r="G429" s="12">
        <f t="shared" si="22"/>
        <v>10.216186933672525</v>
      </c>
    </row>
    <row r="430" spans="1:7" x14ac:dyDescent="0.25">
      <c r="A430" s="24">
        <v>42.447265999999999</v>
      </c>
      <c r="B430" s="23">
        <v>-18.682358000000001</v>
      </c>
      <c r="C430" s="25">
        <v>-0.26787472000000001</v>
      </c>
      <c r="D430" s="26">
        <v>-3.2882866999999999E-3</v>
      </c>
      <c r="E430" s="28">
        <f t="shared" si="18"/>
        <v>5.4613447416666664E-4</v>
      </c>
      <c r="F430" s="18">
        <f t="shared" si="21"/>
        <v>1.4866948121562078</v>
      </c>
      <c r="G430" s="12">
        <f t="shared" si="22"/>
        <v>10.250350089021707</v>
      </c>
    </row>
    <row r="431" spans="1:7" x14ac:dyDescent="0.25">
      <c r="A431" s="24">
        <v>42.546875</v>
      </c>
      <c r="B431" s="23">
        <v>-18.708383999999999</v>
      </c>
      <c r="C431" s="25">
        <v>-0.26793446999999998</v>
      </c>
      <c r="D431" s="26">
        <v>-3.2978475000000002E-3</v>
      </c>
      <c r="E431" s="28">
        <f t="shared" si="18"/>
        <v>5.4772794083333336E-4</v>
      </c>
      <c r="F431" s="18">
        <f t="shared" si="21"/>
        <v>1.4887658954306626</v>
      </c>
      <c r="G431" s="12">
        <f t="shared" si="22"/>
        <v>10.264629636144015</v>
      </c>
    </row>
    <row r="432" spans="1:7" x14ac:dyDescent="0.25">
      <c r="A432" s="24">
        <v>42.646484000000001</v>
      </c>
      <c r="B432" s="23">
        <v>-18.766936999999999</v>
      </c>
      <c r="C432" s="25">
        <v>-0.26795458999999999</v>
      </c>
      <c r="D432" s="26">
        <v>-3.3097265E-3</v>
      </c>
      <c r="E432" s="28">
        <f t="shared" si="18"/>
        <v>5.4970777416666662E-4</v>
      </c>
      <c r="F432" s="18">
        <f t="shared" si="21"/>
        <v>1.4934253951220924</v>
      </c>
      <c r="G432" s="12">
        <f t="shared" si="22"/>
        <v>10.296755599513441</v>
      </c>
    </row>
    <row r="433" spans="1:7" x14ac:dyDescent="0.25">
      <c r="A433" s="24">
        <v>42.746093999999999</v>
      </c>
      <c r="B433" s="23">
        <v>-18.798255999999999</v>
      </c>
      <c r="C433" s="25">
        <v>-0.26799032</v>
      </c>
      <c r="D433" s="26">
        <v>-3.3193349E-3</v>
      </c>
      <c r="E433" s="28">
        <f t="shared" si="18"/>
        <v>5.513091741666667E-4</v>
      </c>
      <c r="F433" s="18">
        <f t="shared" si="21"/>
        <v>1.4959176819534399</v>
      </c>
      <c r="G433" s="12">
        <f t="shared" si="22"/>
        <v>10.313939228819661</v>
      </c>
    </row>
    <row r="434" spans="1:7" x14ac:dyDescent="0.25">
      <c r="A434" s="24">
        <v>42.845703</v>
      </c>
      <c r="B434" s="23">
        <v>-18.852323999999999</v>
      </c>
      <c r="C434" s="25">
        <v>-0.26805961</v>
      </c>
      <c r="D434" s="26">
        <v>-3.3278641999999999E-3</v>
      </c>
      <c r="E434" s="28">
        <f t="shared" si="18"/>
        <v>5.527307241666666E-4</v>
      </c>
      <c r="F434" s="18">
        <f t="shared" si="21"/>
        <v>1.5002202766849864</v>
      </c>
      <c r="G434" s="12">
        <f t="shared" si="22"/>
        <v>10.343604431071604</v>
      </c>
    </row>
    <row r="435" spans="1:7" x14ac:dyDescent="0.25">
      <c r="A435" s="24">
        <v>42.945312999999999</v>
      </c>
      <c r="B435" s="23">
        <v>-18.891324999999998</v>
      </c>
      <c r="C435" s="25">
        <v>-0.26814296999999998</v>
      </c>
      <c r="D435" s="26">
        <v>-3.3400715000000002E-3</v>
      </c>
      <c r="E435" s="28">
        <f t="shared" si="18"/>
        <v>5.5476527416666672E-4</v>
      </c>
      <c r="F435" s="18">
        <f t="shared" si="21"/>
        <v>1.5033238776527498</v>
      </c>
      <c r="G435" s="12">
        <f t="shared" si="22"/>
        <v>10.365002902496995</v>
      </c>
    </row>
    <row r="436" spans="1:7" x14ac:dyDescent="0.25">
      <c r="A436" s="24">
        <v>43.044922</v>
      </c>
      <c r="B436" s="23">
        <v>-18.949083000000002</v>
      </c>
      <c r="C436" s="25">
        <v>-0.26819205000000002</v>
      </c>
      <c r="D436" s="26">
        <v>-3.3514797999999999E-3</v>
      </c>
      <c r="E436" s="28">
        <f t="shared" si="18"/>
        <v>5.5666665750000001E-4</v>
      </c>
      <c r="F436" s="18">
        <f t="shared" si="21"/>
        <v>1.507920113254301</v>
      </c>
      <c r="G436" s="12">
        <f t="shared" si="22"/>
        <v>10.396692677440916</v>
      </c>
    </row>
    <row r="437" spans="1:7" x14ac:dyDescent="0.25">
      <c r="A437" s="24">
        <v>43.144531000000001</v>
      </c>
      <c r="B437" s="23">
        <v>-18.994195999999999</v>
      </c>
      <c r="C437" s="25">
        <v>-0.26827889999999999</v>
      </c>
      <c r="D437" s="26">
        <v>-3.3630372000000002E-3</v>
      </c>
      <c r="E437" s="28">
        <f t="shared" si="18"/>
        <v>5.5859289083333332E-4</v>
      </c>
      <c r="F437" s="18">
        <f t="shared" si="21"/>
        <v>1.511510091728153</v>
      </c>
      <c r="G437" s="12">
        <f t="shared" si="22"/>
        <v>10.421444587428187</v>
      </c>
    </row>
    <row r="438" spans="1:7" x14ac:dyDescent="0.25">
      <c r="A438" s="24">
        <v>43.244140999999999</v>
      </c>
      <c r="B438" s="23">
        <v>-19.02861</v>
      </c>
      <c r="C438" s="25">
        <v>-0.26831838000000002</v>
      </c>
      <c r="D438" s="26">
        <v>-3.3729374E-3</v>
      </c>
      <c r="E438" s="28">
        <f t="shared" si="18"/>
        <v>5.6024292416666666E-4</v>
      </c>
      <c r="F438" s="18">
        <f t="shared" si="21"/>
        <v>1.5142486708339353</v>
      </c>
      <c r="G438" s="12">
        <f t="shared" si="22"/>
        <v>10.44032633393811</v>
      </c>
    </row>
    <row r="439" spans="1:7" x14ac:dyDescent="0.25">
      <c r="A439" s="24">
        <v>43.34375</v>
      </c>
      <c r="B439" s="23">
        <v>-19.060217000000002</v>
      </c>
      <c r="C439" s="25">
        <v>-0.26845061999999997</v>
      </c>
      <c r="D439" s="26">
        <v>-3.3816812000000002E-3</v>
      </c>
      <c r="E439" s="28">
        <f t="shared" si="18"/>
        <v>5.6170022416666672E-4</v>
      </c>
      <c r="F439" s="18">
        <f t="shared" si="21"/>
        <v>1.5167638759770883</v>
      </c>
      <c r="G439" s="12">
        <f t="shared" si="22"/>
        <v>10.457667978673948</v>
      </c>
    </row>
    <row r="440" spans="1:7" x14ac:dyDescent="0.25">
      <c r="A440" s="24">
        <v>43.443359000000001</v>
      </c>
      <c r="B440" s="23">
        <v>-19.126318000000001</v>
      </c>
      <c r="C440" s="25">
        <v>-0.26845111999999999</v>
      </c>
      <c r="D440" s="26">
        <v>-3.3946452E-3</v>
      </c>
      <c r="E440" s="28">
        <f t="shared" si="18"/>
        <v>5.6386089083333333E-4</v>
      </c>
      <c r="F440" s="18">
        <f t="shared" si="21"/>
        <v>1.5220240264237468</v>
      </c>
      <c r="G440" s="12">
        <f t="shared" si="22"/>
        <v>10.493935263094599</v>
      </c>
    </row>
    <row r="441" spans="1:7" x14ac:dyDescent="0.25">
      <c r="A441" s="24">
        <v>43.542968999999999</v>
      </c>
      <c r="B441" s="23">
        <v>-19.181345</v>
      </c>
      <c r="C441" s="25">
        <v>-0.2684243</v>
      </c>
      <c r="D441" s="26">
        <v>-3.4042597E-3</v>
      </c>
      <c r="E441" s="28">
        <f t="shared" si="18"/>
        <v>5.6546330749999995E-4</v>
      </c>
      <c r="F441" s="18">
        <f t="shared" si="21"/>
        <v>1.5264029359505056</v>
      </c>
      <c r="G441" s="12">
        <f t="shared" si="22"/>
        <v>10.524126634780581</v>
      </c>
    </row>
    <row r="442" spans="1:7" x14ac:dyDescent="0.25">
      <c r="A442" s="24">
        <v>43.642578</v>
      </c>
      <c r="B442" s="23">
        <v>-19.233013</v>
      </c>
      <c r="C442" s="25">
        <v>-0.26853448000000002</v>
      </c>
      <c r="D442" s="26">
        <v>-3.4183143000000001E-3</v>
      </c>
      <c r="E442" s="28">
        <f t="shared" si="18"/>
        <v>5.6780574083333338E-4</v>
      </c>
      <c r="F442" s="18">
        <f t="shared" si="21"/>
        <v>1.5305145447503417</v>
      </c>
      <c r="G442" s="12">
        <f t="shared" si="22"/>
        <v>10.55247504178571</v>
      </c>
    </row>
    <row r="443" spans="1:7" x14ac:dyDescent="0.25">
      <c r="A443" s="24">
        <v>0.11230469</v>
      </c>
      <c r="B443" s="23">
        <v>-19.232841000000001</v>
      </c>
      <c r="C443" s="25">
        <v>-0.27043507</v>
      </c>
      <c r="D443" s="26">
        <v>5.4847537999999996E-3</v>
      </c>
      <c r="F443" s="18">
        <f t="shared" si="21"/>
        <v>1.5305008574252359</v>
      </c>
      <c r="G443" s="12">
        <f t="shared" si="22"/>
        <v>10.552380671459691</v>
      </c>
    </row>
    <row r="444" spans="1:7" x14ac:dyDescent="0.25">
      <c r="A444" s="24">
        <v>0.21191405999999999</v>
      </c>
      <c r="B444" s="23">
        <v>-19.269316</v>
      </c>
      <c r="C444" s="25">
        <v>-0.27042769999999999</v>
      </c>
      <c r="D444" s="26">
        <v>5.4851830999999998E-3</v>
      </c>
      <c r="F444" s="18">
        <f t="shared" si="21"/>
        <v>1.5334034456998742</v>
      </c>
      <c r="G444" s="12">
        <f t="shared" si="22"/>
        <v>10.572393215887812</v>
      </c>
    </row>
    <row r="445" spans="1:7" x14ac:dyDescent="0.25">
      <c r="A445" s="24">
        <v>0.31152343999999998</v>
      </c>
      <c r="B445" s="23">
        <v>-19.273226000000001</v>
      </c>
      <c r="C445" s="25">
        <v>-0.27050042000000002</v>
      </c>
      <c r="D445" s="26">
        <v>5.4858596999999999E-3</v>
      </c>
      <c r="F445" s="18">
        <f t="shared" si="21"/>
        <v>1.5337145936136189</v>
      </c>
      <c r="G445" s="12">
        <f t="shared" si="22"/>
        <v>10.574538494810746</v>
      </c>
    </row>
    <row r="446" spans="1:7" x14ac:dyDescent="0.25">
      <c r="A446" s="24">
        <v>0.41113281000000002</v>
      </c>
      <c r="B446" s="23">
        <v>-19.317055</v>
      </c>
      <c r="C446" s="25">
        <v>-0.27049257999999998</v>
      </c>
      <c r="D446" s="26">
        <v>5.4888068999999996E-3</v>
      </c>
      <c r="F446" s="18">
        <f t="shared" si="21"/>
        <v>1.5372023946140061</v>
      </c>
      <c r="G446" s="12">
        <f t="shared" si="22"/>
        <v>10.598585919340973</v>
      </c>
    </row>
    <row r="447" spans="1:7" x14ac:dyDescent="0.25">
      <c r="A447" s="24">
        <v>0.51074218999999998</v>
      </c>
      <c r="B447" s="23">
        <v>-19.355765999999999</v>
      </c>
      <c r="C447" s="25">
        <v>-0.27053005000000002</v>
      </c>
      <c r="D447" s="26">
        <v>5.4858956000000004E-3</v>
      </c>
      <c r="F447" s="18">
        <f t="shared" si="21"/>
        <v>1.5402829181150213</v>
      </c>
      <c r="G447" s="12">
        <f t="shared" si="22"/>
        <v>10.619825278007374</v>
      </c>
    </row>
    <row r="448" spans="1:7" x14ac:dyDescent="0.25">
      <c r="A448" s="24">
        <v>0.61035156000000002</v>
      </c>
      <c r="B448" s="23">
        <v>-19.428391000000001</v>
      </c>
      <c r="C448" s="25">
        <v>-0.27055052000000002</v>
      </c>
      <c r="D448" s="26">
        <v>5.4869888999999998E-3</v>
      </c>
      <c r="F448" s="18">
        <f t="shared" si="21"/>
        <v>1.546062231986046</v>
      </c>
      <c r="G448" s="12">
        <f t="shared" si="22"/>
        <v>10.659672050840612</v>
      </c>
    </row>
    <row r="449" spans="1:7" x14ac:dyDescent="0.25">
      <c r="A449" s="24">
        <v>0.70996093999999998</v>
      </c>
      <c r="B449" s="23">
        <v>-19.484366999999999</v>
      </c>
      <c r="C449" s="25">
        <v>-0.2705301</v>
      </c>
      <c r="D449" s="26">
        <v>5.4870904000000002E-3</v>
      </c>
      <c r="F449" s="18">
        <f t="shared" si="21"/>
        <v>1.5505166605333016</v>
      </c>
      <c r="G449" s="12">
        <f t="shared" si="22"/>
        <v>10.690384105313772</v>
      </c>
    </row>
    <row r="450" spans="1:7" x14ac:dyDescent="0.25">
      <c r="A450" s="24">
        <v>0.80957031000000002</v>
      </c>
      <c r="B450" s="23">
        <v>-19.517918000000002</v>
      </c>
      <c r="C450" s="25">
        <v>-0.27056393000000001</v>
      </c>
      <c r="D450" s="26">
        <v>5.4868581000000003E-3</v>
      </c>
      <c r="F450" s="18">
        <f t="shared" si="21"/>
        <v>1.55318656428114</v>
      </c>
      <c r="G450" s="12">
        <f t="shared" si="22"/>
        <v>10.708792354199527</v>
      </c>
    </row>
    <row r="451" spans="1:7" x14ac:dyDescent="0.25">
      <c r="A451" s="24">
        <v>0.90917968999999998</v>
      </c>
      <c r="B451" s="23">
        <v>-19.54664</v>
      </c>
      <c r="C451" s="25">
        <v>-0.27057915999999999</v>
      </c>
      <c r="D451" s="26">
        <v>5.4853614000000004E-3</v>
      </c>
      <c r="F451" s="18">
        <f t="shared" si="21"/>
        <v>1.5554721884188827</v>
      </c>
      <c r="G451" s="12">
        <f t="shared" si="22"/>
        <v>10.724551101315758</v>
      </c>
    </row>
    <row r="452" spans="1:7" x14ac:dyDescent="0.25">
      <c r="A452" s="24">
        <v>1.0087891</v>
      </c>
      <c r="B452" s="23">
        <v>-19.599910999999999</v>
      </c>
      <c r="C452" s="25">
        <v>-0.27070633</v>
      </c>
      <c r="D452" s="26">
        <v>5.4856235999999996E-3</v>
      </c>
      <c r="F452" s="18">
        <f t="shared" si="21"/>
        <v>1.5597113599056067</v>
      </c>
      <c r="G452" s="12">
        <f t="shared" si="22"/>
        <v>10.753779017812821</v>
      </c>
    </row>
    <row r="453" spans="1:7" x14ac:dyDescent="0.25">
      <c r="A453" s="24">
        <v>1.1083984</v>
      </c>
      <c r="B453" s="23">
        <v>-19.647082999999999</v>
      </c>
      <c r="C453" s="25">
        <v>-0.27064261000000001</v>
      </c>
      <c r="D453" s="26">
        <v>5.4842234E-3</v>
      </c>
      <c r="F453" s="18">
        <f t="shared" si="21"/>
        <v>1.5634651883933721</v>
      </c>
      <c r="G453" s="12">
        <f t="shared" si="22"/>
        <v>10.779660628388923</v>
      </c>
    </row>
    <row r="454" spans="1:7" x14ac:dyDescent="0.25">
      <c r="A454" s="24">
        <v>1.2080078000000001</v>
      </c>
      <c r="B454" s="23">
        <v>-19.696664999999999</v>
      </c>
      <c r="C454" s="25">
        <v>-0.27074510000000002</v>
      </c>
      <c r="D454" s="26">
        <v>5.4863393000000003E-3</v>
      </c>
      <c r="F454" s="18">
        <f t="shared" si="21"/>
        <v>1.5674107985875634</v>
      </c>
      <c r="G454" s="12">
        <f t="shared" si="22"/>
        <v>10.806864520858701</v>
      </c>
    </row>
    <row r="455" spans="1:7" x14ac:dyDescent="0.25">
      <c r="A455" s="24">
        <v>1.3076171999999999</v>
      </c>
      <c r="B455" s="23">
        <v>-19.738603999999999</v>
      </c>
      <c r="C455" s="25">
        <v>-0.27084276000000002</v>
      </c>
      <c r="D455" s="26">
        <v>5.4856803999999999E-3</v>
      </c>
      <c r="F455" s="18">
        <f t="shared" si="21"/>
        <v>1.5707481981667288</v>
      </c>
      <c r="G455" s="12">
        <f t="shared" si="22"/>
        <v>10.829874969132065</v>
      </c>
    </row>
    <row r="456" spans="1:7" x14ac:dyDescent="0.25">
      <c r="A456" s="24">
        <v>1.4072266</v>
      </c>
      <c r="B456" s="23">
        <v>-19.788588000000001</v>
      </c>
      <c r="C456" s="25">
        <v>-0.27080791999999998</v>
      </c>
      <c r="D456" s="26">
        <v>5.4857074000000004E-3</v>
      </c>
      <c r="F456" s="18">
        <f t="shared" si="21"/>
        <v>1.5747257985044816</v>
      </c>
      <c r="G456" s="12">
        <f t="shared" si="22"/>
        <v>10.857299424805683</v>
      </c>
    </row>
    <row r="457" spans="1:7" x14ac:dyDescent="0.25">
      <c r="A457" s="24">
        <v>1.5068359</v>
      </c>
      <c r="B457" s="23">
        <v>-19.819652999999999</v>
      </c>
      <c r="C457" s="25">
        <v>-0.27081602999999999</v>
      </c>
      <c r="D457" s="26">
        <v>5.4870248000000003E-3</v>
      </c>
      <c r="F457" s="18">
        <f t="shared" si="21"/>
        <v>1.5771978726580562</v>
      </c>
      <c r="G457" s="12">
        <f t="shared" si="22"/>
        <v>10.874343693281615</v>
      </c>
    </row>
    <row r="458" spans="1:7" x14ac:dyDescent="0.25">
      <c r="A458" s="24">
        <v>1.6064453000000001</v>
      </c>
      <c r="B458" s="23">
        <v>-19.859580999999999</v>
      </c>
      <c r="C458" s="25">
        <v>-0.27088356000000002</v>
      </c>
      <c r="D458" s="26">
        <v>5.4878354999999997E-3</v>
      </c>
      <c r="F458" s="18">
        <f t="shared" si="21"/>
        <v>1.5803752419419428</v>
      </c>
      <c r="G458" s="12">
        <f t="shared" si="22"/>
        <v>10.896250776871087</v>
      </c>
    </row>
    <row r="459" spans="1:7" x14ac:dyDescent="0.25">
      <c r="A459" s="24">
        <v>1.7060546999999999</v>
      </c>
      <c r="B459" s="23">
        <v>-19.893471000000002</v>
      </c>
      <c r="C459" s="25">
        <v>-0.27092084</v>
      </c>
      <c r="D459" s="26">
        <v>5.4869591000000001E-3</v>
      </c>
      <c r="F459" s="18">
        <f t="shared" si="21"/>
        <v>1.5830721224526354</v>
      </c>
      <c r="G459" s="12">
        <f t="shared" si="22"/>
        <v>10.914845023085457</v>
      </c>
    </row>
    <row r="460" spans="1:7" x14ac:dyDescent="0.25">
      <c r="A460" s="24">
        <v>1.8056641</v>
      </c>
      <c r="B460" s="23">
        <v>-19.963540999999999</v>
      </c>
      <c r="C460" s="25">
        <v>-0.27096331000000001</v>
      </c>
      <c r="D460" s="26">
        <v>5.4863867999999996E-3</v>
      </c>
      <c r="F460" s="18">
        <f t="shared" si="21"/>
        <v>1.5886481158838597</v>
      </c>
      <c r="G460" s="12">
        <f t="shared" si="22"/>
        <v>10.95328995764552</v>
      </c>
    </row>
    <row r="461" spans="1:7" x14ac:dyDescent="0.25">
      <c r="A461" s="24">
        <v>1.9052734</v>
      </c>
      <c r="B461" s="23">
        <v>-19.985541999999999</v>
      </c>
      <c r="C461" s="25">
        <v>-0.27097723000000001</v>
      </c>
      <c r="D461" s="26">
        <v>5.4853022999999997E-3</v>
      </c>
      <c r="F461" s="18">
        <f t="shared" si="21"/>
        <v>1.590398899835342</v>
      </c>
      <c r="G461" s="12">
        <f t="shared" si="22"/>
        <v>10.96536112940599</v>
      </c>
    </row>
    <row r="462" spans="1:7" x14ac:dyDescent="0.25">
      <c r="A462" s="24">
        <v>2.0048827999999999</v>
      </c>
      <c r="B462" s="23">
        <v>-20.052198000000001</v>
      </c>
      <c r="C462" s="25">
        <v>-0.27102509000000002</v>
      </c>
      <c r="D462" s="26">
        <v>5.4852575999999997E-3</v>
      </c>
      <c r="F462" s="18">
        <f t="shared" si="21"/>
        <v>1.5957032157787088</v>
      </c>
      <c r="G462" s="12">
        <f t="shared" si="22"/>
        <v>11.001932922727466</v>
      </c>
    </row>
    <row r="463" spans="1:7" x14ac:dyDescent="0.25">
      <c r="A463" s="24">
        <v>2.1044922000000001</v>
      </c>
      <c r="B463" s="23">
        <v>-20.090191000000001</v>
      </c>
      <c r="C463" s="25">
        <v>-0.27111456</v>
      </c>
      <c r="D463" s="26">
        <v>5.4856389999999996E-3</v>
      </c>
      <c r="F463" s="18">
        <f t="shared" si="21"/>
        <v>1.5987266026551541</v>
      </c>
      <c r="G463" s="12">
        <f t="shared" si="22"/>
        <v>11.022778340149197</v>
      </c>
    </row>
    <row r="464" spans="1:7" x14ac:dyDescent="0.25">
      <c r="A464" s="24">
        <v>2.2041016</v>
      </c>
      <c r="B464" s="23">
        <v>-20.145852999999999</v>
      </c>
      <c r="C464" s="25">
        <v>-0.27113542000000002</v>
      </c>
      <c r="D464" s="26">
        <v>5.4849801E-3</v>
      </c>
      <c r="F464" s="18">
        <f t="shared" si="21"/>
        <v>1.6031560438763444</v>
      </c>
      <c r="G464" s="12">
        <f t="shared" si="22"/>
        <v>11.053318113910899</v>
      </c>
    </row>
    <row r="465" spans="1:7" x14ac:dyDescent="0.25">
      <c r="A465" s="24">
        <v>2.3037109</v>
      </c>
      <c r="B465" s="23">
        <v>-20.207360999999999</v>
      </c>
      <c r="C465" s="25">
        <v>-0.27115491000000003</v>
      </c>
      <c r="D465" s="26">
        <v>5.4835943000000002E-3</v>
      </c>
      <c r="F465" s="18">
        <f t="shared" si="21"/>
        <v>1.6080506949961926</v>
      </c>
      <c r="G465" s="12">
        <f t="shared" si="22"/>
        <v>11.087065381427964</v>
      </c>
    </row>
    <row r="466" spans="1:7" x14ac:dyDescent="0.25">
      <c r="A466" s="24">
        <v>2.4033202999999999</v>
      </c>
      <c r="B466" s="23">
        <v>-20.245556000000001</v>
      </c>
      <c r="C466" s="25">
        <v>-0.27124222999999997</v>
      </c>
      <c r="D466" s="26">
        <v>5.4853167000000003E-3</v>
      </c>
      <c r="F466" s="18">
        <f t="shared" si="21"/>
        <v>1.6110901565218902</v>
      </c>
      <c r="G466" s="12">
        <f t="shared" si="22"/>
        <v>11.108021629116299</v>
      </c>
    </row>
    <row r="467" spans="1:7" x14ac:dyDescent="0.25">
      <c r="A467" s="24">
        <v>2.5029297000000001</v>
      </c>
      <c r="B467" s="23">
        <v>-20.286788999999999</v>
      </c>
      <c r="C467" s="25">
        <v>-0.27116781000000001</v>
      </c>
      <c r="D467" s="26">
        <v>5.4847421000000004E-3</v>
      </c>
      <c r="F467" s="18">
        <f t="shared" si="21"/>
        <v>1.6143713744061441</v>
      </c>
      <c r="G467" s="12">
        <f t="shared" si="22"/>
        <v>11.130644720121227</v>
      </c>
    </row>
    <row r="468" spans="1:7" x14ac:dyDescent="0.25">
      <c r="A468" s="24">
        <v>2.6025391</v>
      </c>
      <c r="B468" s="23">
        <v>-20.308674</v>
      </c>
      <c r="C468" s="25">
        <v>-0.27128974</v>
      </c>
      <c r="D468" s="26">
        <v>5.4854424999999998E-3</v>
      </c>
      <c r="F468" s="18">
        <f t="shared" si="21"/>
        <v>1.6161129273709272</v>
      </c>
      <c r="G468" s="12">
        <f t="shared" si="22"/>
        <v>11.1426522467781</v>
      </c>
    </row>
    <row r="469" spans="1:7" x14ac:dyDescent="0.25">
      <c r="A469" s="24">
        <v>2.7021484</v>
      </c>
      <c r="B469" s="23">
        <v>-20.351752999999999</v>
      </c>
      <c r="C469" s="25">
        <v>-0.27135422999999997</v>
      </c>
      <c r="D469" s="26">
        <v>5.4848757999999996E-3</v>
      </c>
      <c r="F469" s="18">
        <f t="shared" si="21"/>
        <v>1.6195410452676551</v>
      </c>
      <c r="G469" s="12">
        <f t="shared" si="22"/>
        <v>11.166288172793701</v>
      </c>
    </row>
    <row r="470" spans="1:7" x14ac:dyDescent="0.25">
      <c r="A470" s="24">
        <v>2.8017577999999999</v>
      </c>
      <c r="B470" s="23">
        <v>-20.405466000000001</v>
      </c>
      <c r="C470" s="25">
        <v>-0.27132988000000002</v>
      </c>
      <c r="D470" s="26">
        <v>5.4860055000000001E-3</v>
      </c>
      <c r="F470" s="18">
        <f t="shared" ref="F470:F533" si="23" xml:space="preserve"> -B470 / A_4x8_in2</f>
        <v>1.6238153899968026</v>
      </c>
      <c r="G470" s="12">
        <f t="shared" ref="G470:G533" si="24" xml:space="preserve"> -B470 * kip_to_N / A_4x8_mm2</f>
        <v>11.195758599082055</v>
      </c>
    </row>
    <row r="471" spans="1:7" x14ac:dyDescent="0.25">
      <c r="A471" s="24">
        <v>2.9013672000000001</v>
      </c>
      <c r="B471" s="23">
        <v>-20.460072</v>
      </c>
      <c r="C471" s="25">
        <v>-0.27136314</v>
      </c>
      <c r="D471" s="26">
        <v>5.4833922000000002E-3</v>
      </c>
      <c r="F471" s="18">
        <f t="shared" si="23"/>
        <v>1.6281607974080408</v>
      </c>
      <c r="G471" s="12">
        <f t="shared" si="24"/>
        <v>11.225718982935158</v>
      </c>
    </row>
    <row r="472" spans="1:7" x14ac:dyDescent="0.25">
      <c r="A472" s="24">
        <v>3.0009766</v>
      </c>
      <c r="B472" s="23">
        <v>-20.500895</v>
      </c>
      <c r="C472" s="25">
        <v>-0.27145812000000002</v>
      </c>
      <c r="D472" s="26">
        <v>5.4844943999999996E-3</v>
      </c>
      <c r="F472" s="18">
        <f t="shared" si="23"/>
        <v>1.6314093885289609</v>
      </c>
      <c r="G472" s="12">
        <f t="shared" si="24"/>
        <v>11.248117121418757</v>
      </c>
    </row>
    <row r="473" spans="1:7" x14ac:dyDescent="0.25">
      <c r="A473" s="24">
        <v>3.1005859</v>
      </c>
      <c r="B473" s="23">
        <v>-20.534676000000001</v>
      </c>
      <c r="C473" s="25">
        <v>-0.27151054000000002</v>
      </c>
      <c r="D473" s="26">
        <v>5.4852961999999998E-3</v>
      </c>
      <c r="F473" s="18">
        <f t="shared" si="23"/>
        <v>1.6340975950952545</v>
      </c>
      <c r="G473" s="12">
        <f t="shared" si="24"/>
        <v>11.266651563182329</v>
      </c>
    </row>
    <row r="474" spans="1:7" x14ac:dyDescent="0.25">
      <c r="A474" s="24">
        <v>3.2001952999999999</v>
      </c>
      <c r="B474" s="23">
        <v>-20.588985000000001</v>
      </c>
      <c r="C474" s="25">
        <v>-0.27150783000000001</v>
      </c>
      <c r="D474" s="26">
        <v>5.4833707000000002E-3</v>
      </c>
      <c r="F474" s="18">
        <f t="shared" si="23"/>
        <v>1.6384193679974435</v>
      </c>
      <c r="G474" s="12">
        <f t="shared" si="24"/>
        <v>11.296448993623642</v>
      </c>
    </row>
    <row r="475" spans="1:7" x14ac:dyDescent="0.25">
      <c r="A475" s="24">
        <v>3.2998047000000001</v>
      </c>
      <c r="B475" s="23">
        <v>-20.624077</v>
      </c>
      <c r="C475" s="25">
        <v>-0.27149561</v>
      </c>
      <c r="D475" s="26">
        <v>5.4837404999999997E-3</v>
      </c>
      <c r="F475" s="18">
        <f t="shared" si="23"/>
        <v>1.6412119006289339</v>
      </c>
      <c r="G475" s="12">
        <f t="shared" si="24"/>
        <v>11.315702734790786</v>
      </c>
    </row>
    <row r="476" spans="1:7" x14ac:dyDescent="0.25">
      <c r="A476" s="24">
        <v>3.3994141</v>
      </c>
      <c r="B476" s="23">
        <v>-20.668099999999999</v>
      </c>
      <c r="C476" s="25">
        <v>-0.27155820000000003</v>
      </c>
      <c r="D476" s="26">
        <v>5.4843901E-3</v>
      </c>
      <c r="F476" s="18">
        <f t="shared" si="23"/>
        <v>1.6447151396588009</v>
      </c>
      <c r="G476" s="12">
        <f t="shared" si="24"/>
        <v>11.339856600270132</v>
      </c>
    </row>
    <row r="477" spans="1:7" x14ac:dyDescent="0.25">
      <c r="A477" s="24">
        <v>3.4990234</v>
      </c>
      <c r="B477" s="23">
        <v>-20.710706999999999</v>
      </c>
      <c r="C477" s="25">
        <v>-0.27160691999999997</v>
      </c>
      <c r="D477" s="26">
        <v>5.4847864000000003E-3</v>
      </c>
      <c r="F477" s="18">
        <f t="shared" si="23"/>
        <v>1.6481056969889591</v>
      </c>
      <c r="G477" s="12">
        <f t="shared" si="24"/>
        <v>11.36323355655386</v>
      </c>
    </row>
    <row r="478" spans="1:7" x14ac:dyDescent="0.25">
      <c r="A478" s="24">
        <v>3.5986327999999999</v>
      </c>
      <c r="B478" s="23">
        <v>-20.761042</v>
      </c>
      <c r="C478" s="25">
        <v>-0.27159682000000002</v>
      </c>
      <c r="D478" s="26">
        <v>5.4838209999999998E-3</v>
      </c>
      <c r="F478" s="18">
        <f t="shared" si="23"/>
        <v>1.6521112290192246</v>
      </c>
      <c r="G478" s="12">
        <f t="shared" si="24"/>
        <v>11.390850593532324</v>
      </c>
    </row>
    <row r="479" spans="1:7" x14ac:dyDescent="0.25">
      <c r="A479" s="24">
        <v>3.6982422000000001</v>
      </c>
      <c r="B479" s="23">
        <v>-20.828666999999999</v>
      </c>
      <c r="C479" s="25">
        <v>-0.27169418000000001</v>
      </c>
      <c r="D479" s="26">
        <v>5.4849386000000002E-3</v>
      </c>
      <c r="F479" s="18">
        <f t="shared" si="23"/>
        <v>1.6574926555325191</v>
      </c>
      <c r="G479" s="12">
        <f t="shared" si="24"/>
        <v>11.427954042934701</v>
      </c>
    </row>
    <row r="480" spans="1:7" x14ac:dyDescent="0.25">
      <c r="A480" s="24">
        <v>3.7978516</v>
      </c>
      <c r="B480" s="23">
        <v>-20.854835999999999</v>
      </c>
      <c r="C480" s="25">
        <v>-0.27169815000000003</v>
      </c>
      <c r="D480" s="26">
        <v>5.4850932E-3</v>
      </c>
      <c r="F480" s="18">
        <f t="shared" si="23"/>
        <v>1.6595751183854051</v>
      </c>
      <c r="G480" s="12">
        <f t="shared" si="24"/>
        <v>11.442312049107134</v>
      </c>
    </row>
    <row r="481" spans="1:7" x14ac:dyDescent="0.25">
      <c r="A481" s="24">
        <v>3.8974609</v>
      </c>
      <c r="B481" s="23">
        <v>-20.900639000000002</v>
      </c>
      <c r="C481" s="25">
        <v>-0.27182024999999999</v>
      </c>
      <c r="D481" s="26">
        <v>5.4851086E-3</v>
      </c>
      <c r="F481" s="18">
        <f t="shared" si="23"/>
        <v>1.6632200053146242</v>
      </c>
      <c r="G481" s="12">
        <f t="shared" si="24"/>
        <v>11.467442537727868</v>
      </c>
    </row>
    <row r="482" spans="1:7" x14ac:dyDescent="0.25">
      <c r="A482" s="24">
        <v>3.9970702999999999</v>
      </c>
      <c r="B482" s="23">
        <v>-20.919508</v>
      </c>
      <c r="C482" s="25">
        <v>-0.27185654999999997</v>
      </c>
      <c r="D482" s="26">
        <v>5.4868757999999998E-3</v>
      </c>
      <c r="F482" s="18">
        <f t="shared" si="23"/>
        <v>1.6647215526252248</v>
      </c>
      <c r="G482" s="12">
        <f t="shared" si="24"/>
        <v>11.477795291691248</v>
      </c>
    </row>
    <row r="483" spans="1:7" x14ac:dyDescent="0.25">
      <c r="A483" s="24">
        <v>4.0966797000000001</v>
      </c>
      <c r="B483" s="23">
        <v>-20.954853</v>
      </c>
      <c r="C483" s="25">
        <v>-0.27194393</v>
      </c>
      <c r="D483" s="26">
        <v>5.4875905999999999E-3</v>
      </c>
      <c r="F483" s="18">
        <f t="shared" si="23"/>
        <v>1.6675342183570161</v>
      </c>
      <c r="G483" s="12">
        <f t="shared" si="24"/>
        <v>11.497187845023992</v>
      </c>
    </row>
    <row r="484" spans="1:7" x14ac:dyDescent="0.25">
      <c r="A484" s="24">
        <v>4.1962891000000004</v>
      </c>
      <c r="B484" s="23">
        <v>-20.995923999999999</v>
      </c>
      <c r="C484" s="25">
        <v>-0.27195561000000001</v>
      </c>
      <c r="D484" s="26">
        <v>5.4861577E-3</v>
      </c>
      <c r="F484" s="18">
        <f t="shared" si="23"/>
        <v>1.6708025446908796</v>
      </c>
      <c r="G484" s="12">
        <f t="shared" si="24"/>
        <v>11.519722052349762</v>
      </c>
    </row>
    <row r="485" spans="1:7" x14ac:dyDescent="0.25">
      <c r="A485" s="24">
        <v>4.2958983999999996</v>
      </c>
      <c r="B485" s="23">
        <v>-21.052719</v>
      </c>
      <c r="C485" s="25">
        <v>-0.27197969</v>
      </c>
      <c r="D485" s="26">
        <v>5.4867383999999998E-3</v>
      </c>
      <c r="F485" s="18">
        <f t="shared" si="23"/>
        <v>1.6753221471873319</v>
      </c>
      <c r="G485" s="12">
        <f t="shared" si="24"/>
        <v>11.550883463200897</v>
      </c>
    </row>
    <row r="486" spans="1:7" x14ac:dyDescent="0.25">
      <c r="A486" s="24">
        <v>4.3955077999999999</v>
      </c>
      <c r="B486" s="23">
        <v>-21.099572999999999</v>
      </c>
      <c r="C486" s="25">
        <v>-0.27198264</v>
      </c>
      <c r="D486" s="26">
        <v>5.4861837999999998E-3</v>
      </c>
      <c r="F486" s="18">
        <f t="shared" si="23"/>
        <v>1.6790506700391457</v>
      </c>
      <c r="G486" s="12">
        <f t="shared" si="24"/>
        <v>11.576590598406796</v>
      </c>
    </row>
    <row r="487" spans="1:7" x14ac:dyDescent="0.25">
      <c r="A487" s="24">
        <v>4.4951172000000001</v>
      </c>
      <c r="B487" s="23">
        <v>-21.148026000000002</v>
      </c>
      <c r="C487" s="25">
        <v>-0.27210400000000001</v>
      </c>
      <c r="D487" s="26">
        <v>5.4852935000000002E-3</v>
      </c>
      <c r="F487" s="18">
        <f t="shared" si="23"/>
        <v>1.6829064372679616</v>
      </c>
      <c r="G487" s="12">
        <f t="shared" si="24"/>
        <v>11.603175048445884</v>
      </c>
    </row>
    <row r="488" spans="1:7" x14ac:dyDescent="0.25">
      <c r="A488" s="24">
        <v>4.5947266000000004</v>
      </c>
      <c r="B488" s="23">
        <v>-21.193621</v>
      </c>
      <c r="C488" s="25">
        <v>-0.27213597</v>
      </c>
      <c r="D488" s="26">
        <v>5.4858768999999996E-3</v>
      </c>
      <c r="F488" s="18">
        <f t="shared" si="23"/>
        <v>1.686534772083099</v>
      </c>
      <c r="G488" s="12">
        <f t="shared" si="24"/>
        <v>11.628191414811894</v>
      </c>
    </row>
    <row r="489" spans="1:7" x14ac:dyDescent="0.25">
      <c r="A489" s="24">
        <v>4.6943358999999996</v>
      </c>
      <c r="B489" s="23">
        <v>-21.236414</v>
      </c>
      <c r="C489" s="25">
        <v>-0.2721732</v>
      </c>
      <c r="D489" s="26">
        <v>5.4863541999999998E-3</v>
      </c>
      <c r="F489" s="18">
        <f t="shared" si="23"/>
        <v>1.6899401308229647</v>
      </c>
      <c r="G489" s="12">
        <f t="shared" si="24"/>
        <v>11.651670422727248</v>
      </c>
    </row>
    <row r="490" spans="1:7" x14ac:dyDescent="0.25">
      <c r="A490" s="24">
        <v>4.7939452999999999</v>
      </c>
      <c r="B490" s="23">
        <v>-21.268934000000002</v>
      </c>
      <c r="C490" s="25">
        <v>-0.27215716000000001</v>
      </c>
      <c r="D490" s="26">
        <v>5.4858294000000004E-3</v>
      </c>
      <c r="F490" s="18">
        <f t="shared" si="23"/>
        <v>1.6925279901976391</v>
      </c>
      <c r="G490" s="12">
        <f t="shared" si="24"/>
        <v>11.669512998321562</v>
      </c>
    </row>
    <row r="491" spans="1:7" x14ac:dyDescent="0.25">
      <c r="A491" s="24">
        <v>4.8935547000000001</v>
      </c>
      <c r="B491" s="23">
        <v>-21.332424</v>
      </c>
      <c r="C491" s="25">
        <v>-0.27222994</v>
      </c>
      <c r="D491" s="26">
        <v>5.4832724999999997E-3</v>
      </c>
      <c r="F491" s="18">
        <f t="shared" si="23"/>
        <v>1.6975803638660911</v>
      </c>
      <c r="G491" s="12">
        <f t="shared" si="24"/>
        <v>11.704347719246616</v>
      </c>
    </row>
    <row r="492" spans="1:7" x14ac:dyDescent="0.25">
      <c r="A492" s="24">
        <v>4.9931641000000004</v>
      </c>
      <c r="B492" s="23">
        <v>-21.358136999999999</v>
      </c>
      <c r="C492" s="25">
        <v>-0.27227411000000001</v>
      </c>
      <c r="D492" s="26">
        <v>5.4849829000000001E-3</v>
      </c>
      <c r="F492" s="18">
        <f t="shared" si="23"/>
        <v>1.6996265393919521</v>
      </c>
      <c r="G492" s="12">
        <f t="shared" si="24"/>
        <v>11.718455534322155</v>
      </c>
    </row>
    <row r="493" spans="1:7" x14ac:dyDescent="0.25">
      <c r="A493" s="24">
        <v>5.0927733999999996</v>
      </c>
      <c r="B493" s="23">
        <v>-21.400772</v>
      </c>
      <c r="C493" s="25">
        <v>-0.27225729999999998</v>
      </c>
      <c r="D493" s="26">
        <v>5.4853437E-3</v>
      </c>
      <c r="F493" s="18">
        <f t="shared" si="23"/>
        <v>1.7030193248913137</v>
      </c>
      <c r="G493" s="12">
        <f t="shared" si="24"/>
        <v>11.741847853217095</v>
      </c>
    </row>
    <row r="494" spans="1:7" x14ac:dyDescent="0.25">
      <c r="A494" s="24">
        <v>5.1923827999999999</v>
      </c>
      <c r="B494" s="23">
        <v>-21.451872000000002</v>
      </c>
      <c r="C494" s="25">
        <v>-0.27231823999999999</v>
      </c>
      <c r="D494" s="26">
        <v>5.4850545999999998E-3</v>
      </c>
      <c r="F494" s="18">
        <f t="shared" si="23"/>
        <v>1.7070857336873118</v>
      </c>
      <c r="G494" s="12">
        <f t="shared" si="24"/>
        <v>11.769884618680482</v>
      </c>
    </row>
    <row r="495" spans="1:7" x14ac:dyDescent="0.25">
      <c r="A495" s="24">
        <v>5.2919922000000001</v>
      </c>
      <c r="B495" s="23">
        <v>-21.502195</v>
      </c>
      <c r="C495" s="25">
        <v>-0.27234921000000001</v>
      </c>
      <c r="D495" s="26">
        <v>5.4850903999999999E-3</v>
      </c>
      <c r="F495" s="18">
        <f t="shared" si="23"/>
        <v>1.7110903107879183</v>
      </c>
      <c r="G495" s="12">
        <f t="shared" si="24"/>
        <v>11.797495071682711</v>
      </c>
    </row>
    <row r="496" spans="1:7" x14ac:dyDescent="0.25">
      <c r="A496" s="24">
        <v>5.3916016000000004</v>
      </c>
      <c r="B496" s="23">
        <v>-21.545134000000001</v>
      </c>
      <c r="C496" s="25">
        <v>-0.27243191</v>
      </c>
      <c r="D496" s="26">
        <v>5.4846494000000004E-3</v>
      </c>
      <c r="F496" s="18">
        <f t="shared" si="23"/>
        <v>1.7145072878386298</v>
      </c>
      <c r="G496" s="12">
        <f t="shared" si="24"/>
        <v>11.821054184642248</v>
      </c>
    </row>
    <row r="497" spans="1:7" x14ac:dyDescent="0.25">
      <c r="A497" s="24">
        <v>5.4912108999999996</v>
      </c>
      <c r="B497" s="23">
        <v>-21.566987999999998</v>
      </c>
      <c r="C497" s="25">
        <v>-0.27242719999999998</v>
      </c>
      <c r="D497" s="26">
        <v>5.4840501000000003E-3</v>
      </c>
      <c r="F497" s="18">
        <f t="shared" si="23"/>
        <v>1.7162463739017948</v>
      </c>
      <c r="G497" s="12">
        <f t="shared" si="24"/>
        <v>11.833044702693849</v>
      </c>
    </row>
    <row r="498" spans="1:7" x14ac:dyDescent="0.25">
      <c r="A498" s="24">
        <v>5.5908202999999999</v>
      </c>
      <c r="B498" s="23">
        <v>-21.621078000000001</v>
      </c>
      <c r="C498" s="25">
        <v>-0.27242294</v>
      </c>
      <c r="D498" s="26">
        <v>5.4842796999999997E-3</v>
      </c>
      <c r="F498" s="18">
        <f t="shared" si="23"/>
        <v>1.7205507193377152</v>
      </c>
      <c r="G498" s="12">
        <f t="shared" si="24"/>
        <v>11.86272197556889</v>
      </c>
    </row>
    <row r="499" spans="1:7" x14ac:dyDescent="0.25">
      <c r="A499" s="24">
        <v>5.6904297000000001</v>
      </c>
      <c r="B499" s="23">
        <v>-21.655045999999999</v>
      </c>
      <c r="C499" s="25">
        <v>-0.27255913999999998</v>
      </c>
      <c r="D499" s="26">
        <v>5.4851290999999996E-3</v>
      </c>
      <c r="F499" s="18">
        <f t="shared" si="23"/>
        <v>1.7232538068911878</v>
      </c>
      <c r="G499" s="12">
        <f t="shared" si="24"/>
        <v>11.881359017628776</v>
      </c>
    </row>
    <row r="500" spans="1:7" x14ac:dyDescent="0.25">
      <c r="A500" s="24">
        <v>5.7900391000000004</v>
      </c>
      <c r="B500" s="23">
        <v>-21.697133999999998</v>
      </c>
      <c r="C500" s="25">
        <v>-0.27256652999999997</v>
      </c>
      <c r="D500" s="26">
        <v>5.4863155999999996E-3</v>
      </c>
      <c r="F500" s="18">
        <f t="shared" si="23"/>
        <v>1.7266030635136136</v>
      </c>
      <c r="G500" s="12">
        <f t="shared" si="24"/>
        <v>11.904451216940382</v>
      </c>
    </row>
    <row r="501" spans="1:7" x14ac:dyDescent="0.25">
      <c r="A501" s="24">
        <v>5.8896483999999996</v>
      </c>
      <c r="B501" s="23">
        <v>-21.760556999999999</v>
      </c>
      <c r="C501" s="25">
        <v>-0.27261212000000001</v>
      </c>
      <c r="D501" s="26">
        <v>5.4857046000000003E-3</v>
      </c>
      <c r="F501" s="18">
        <f t="shared" si="23"/>
        <v>1.7316501054914724</v>
      </c>
      <c r="G501" s="12">
        <f t="shared" si="24"/>
        <v>11.939249177331464</v>
      </c>
    </row>
    <row r="502" spans="1:7" x14ac:dyDescent="0.25">
      <c r="A502" s="24">
        <v>5.9892577999999999</v>
      </c>
      <c r="B502" s="23">
        <v>-21.817205000000001</v>
      </c>
      <c r="C502" s="25">
        <v>-0.27271062000000001</v>
      </c>
      <c r="D502" s="26">
        <v>5.4863239999999999E-3</v>
      </c>
      <c r="F502" s="18">
        <f t="shared" si="23"/>
        <v>1.7361580100996075</v>
      </c>
      <c r="G502" s="12">
        <f t="shared" si="24"/>
        <v>11.970329934473734</v>
      </c>
    </row>
    <row r="503" spans="1:7" x14ac:dyDescent="0.25">
      <c r="A503" s="24">
        <v>6.0888672000000001</v>
      </c>
      <c r="B503" s="23">
        <v>-21.862583000000001</v>
      </c>
      <c r="C503" s="25">
        <v>-0.27274838000000001</v>
      </c>
      <c r="D503" s="26">
        <v>5.4866434000000004E-3</v>
      </c>
      <c r="F503" s="18">
        <f t="shared" si="23"/>
        <v>1.7397690766034193</v>
      </c>
      <c r="G503" s="12">
        <f t="shared" si="24"/>
        <v>11.995227240602842</v>
      </c>
    </row>
    <row r="504" spans="1:7" x14ac:dyDescent="0.25">
      <c r="A504" s="24">
        <v>6.1884766000000004</v>
      </c>
      <c r="B504" s="23">
        <v>-21.916779999999999</v>
      </c>
      <c r="C504" s="25">
        <v>-0.27282785999999998</v>
      </c>
      <c r="D504" s="26">
        <v>5.4852575999999997E-3</v>
      </c>
      <c r="F504" s="18">
        <f t="shared" si="23"/>
        <v>1.744081936828795</v>
      </c>
      <c r="G504" s="12">
        <f t="shared" si="24"/>
        <v>12.024963220599302</v>
      </c>
    </row>
    <row r="505" spans="1:7" x14ac:dyDescent="0.25">
      <c r="A505" s="24">
        <v>6.2880858999999996</v>
      </c>
      <c r="B505" s="23">
        <v>-21.943897</v>
      </c>
      <c r="C505" s="25">
        <v>-0.27284958999999998</v>
      </c>
      <c r="D505" s="26">
        <v>5.4848524999999999E-3</v>
      </c>
      <c r="F505" s="18">
        <f t="shared" si="23"/>
        <v>1.7462398391247065</v>
      </c>
      <c r="G505" s="12">
        <f t="shared" si="24"/>
        <v>12.039841360894227</v>
      </c>
    </row>
    <row r="506" spans="1:7" x14ac:dyDescent="0.25">
      <c r="A506" s="24">
        <v>6.3876952999999999</v>
      </c>
      <c r="B506" s="23">
        <v>-21.990062999999999</v>
      </c>
      <c r="C506" s="25">
        <v>-0.27278644000000002</v>
      </c>
      <c r="D506" s="26">
        <v>5.4847984999999997E-3</v>
      </c>
      <c r="F506" s="18">
        <f t="shared" si="23"/>
        <v>1.7499136126760966</v>
      </c>
      <c r="G506" s="12">
        <f t="shared" si="24"/>
        <v>12.065171014796039</v>
      </c>
    </row>
    <row r="507" spans="1:7" x14ac:dyDescent="0.25">
      <c r="A507" s="24">
        <v>6.4873047000000001</v>
      </c>
      <c r="B507" s="23">
        <v>-22.030262</v>
      </c>
      <c r="C507" s="25">
        <v>-0.27294912999999998</v>
      </c>
      <c r="D507" s="26">
        <v>5.4857493000000004E-3</v>
      </c>
      <c r="F507" s="18">
        <f t="shared" si="23"/>
        <v>1.7531125474547722</v>
      </c>
      <c r="G507" s="12">
        <f t="shared" si="24"/>
        <v>12.087226786515467</v>
      </c>
    </row>
    <row r="508" spans="1:7" x14ac:dyDescent="0.25">
      <c r="A508" s="24">
        <v>6.5869141000000004</v>
      </c>
      <c r="B508" s="23">
        <v>-22.082384000000001</v>
      </c>
      <c r="C508" s="25">
        <v>-0.27295902</v>
      </c>
      <c r="D508" s="26">
        <v>5.4841721000000003E-3</v>
      </c>
      <c r="F508" s="18">
        <f t="shared" si="23"/>
        <v>1.7572602844266902</v>
      </c>
      <c r="G508" s="12">
        <f t="shared" si="24"/>
        <v>12.11582428728812</v>
      </c>
    </row>
    <row r="509" spans="1:7" x14ac:dyDescent="0.25">
      <c r="A509" s="24">
        <v>6.6865233999999996</v>
      </c>
      <c r="B509" s="23">
        <v>-22.124872</v>
      </c>
      <c r="C509" s="25">
        <v>-0.27302963000000002</v>
      </c>
      <c r="D509" s="26">
        <v>5.4823490999999997E-3</v>
      </c>
      <c r="F509" s="18">
        <f t="shared" si="23"/>
        <v>1.7606413720377343</v>
      </c>
      <c r="G509" s="12">
        <f t="shared" si="24"/>
        <v>12.139135952474192</v>
      </c>
    </row>
    <row r="510" spans="1:7" x14ac:dyDescent="0.25">
      <c r="A510" s="24">
        <v>6.7861327999999999</v>
      </c>
      <c r="B510" s="23">
        <v>-22.154624999999999</v>
      </c>
      <c r="C510" s="25">
        <v>-0.27305057999999999</v>
      </c>
      <c r="D510" s="26">
        <v>5.4824263999999996E-3</v>
      </c>
      <c r="F510" s="18">
        <f t="shared" si="23"/>
        <v>1.7630090405486409</v>
      </c>
      <c r="G510" s="12">
        <f t="shared" si="24"/>
        <v>12.155460372881866</v>
      </c>
    </row>
    <row r="511" spans="1:7" x14ac:dyDescent="0.25">
      <c r="A511" s="24">
        <v>6.8857422000000001</v>
      </c>
      <c r="B511" s="23">
        <v>-22.206140999999999</v>
      </c>
      <c r="C511" s="25">
        <v>-0.27313306999999998</v>
      </c>
      <c r="D511" s="26">
        <v>5.4847654000000001E-3</v>
      </c>
      <c r="F511" s="18">
        <f t="shared" si="23"/>
        <v>1.7671085535728019</v>
      </c>
      <c r="G511" s="12">
        <f t="shared" si="24"/>
        <v>12.183725382854698</v>
      </c>
    </row>
    <row r="512" spans="1:7" x14ac:dyDescent="0.25">
      <c r="A512" s="24">
        <v>6.9853516000000004</v>
      </c>
      <c r="B512" s="23">
        <v>-22.243614000000001</v>
      </c>
      <c r="C512" s="25">
        <v>-0.27317181000000001</v>
      </c>
      <c r="D512" s="26">
        <v>5.4830429000000003E-3</v>
      </c>
      <c r="F512" s="18">
        <f t="shared" si="23"/>
        <v>1.7700905601640433</v>
      </c>
      <c r="G512" s="12">
        <f t="shared" si="24"/>
        <v>12.20428549463962</v>
      </c>
    </row>
    <row r="513" spans="1:7" x14ac:dyDescent="0.25">
      <c r="A513" s="24">
        <v>7.0849608999999996</v>
      </c>
      <c r="B513" s="23">
        <v>-22.292960999999998</v>
      </c>
      <c r="C513" s="25">
        <v>-0.27317274000000002</v>
      </c>
      <c r="D513" s="26">
        <v>5.4853795999999996E-3</v>
      </c>
      <c r="F513" s="18">
        <f t="shared" si="23"/>
        <v>1.7740174696524209</v>
      </c>
      <c r="G513" s="12">
        <f t="shared" si="24"/>
        <v>12.231360450908145</v>
      </c>
    </row>
    <row r="514" spans="1:7" x14ac:dyDescent="0.25">
      <c r="A514" s="24">
        <v>7.1845702999999999</v>
      </c>
      <c r="B514" s="23">
        <v>-22.343996000000001</v>
      </c>
      <c r="C514" s="25">
        <v>-0.27330907999999998</v>
      </c>
      <c r="D514" s="26">
        <v>5.4843156000000002E-3</v>
      </c>
      <c r="F514" s="18">
        <f t="shared" si="23"/>
        <v>1.7780787059127687</v>
      </c>
      <c r="G514" s="12">
        <f t="shared" si="24"/>
        <v>12.259361553166933</v>
      </c>
    </row>
    <row r="515" spans="1:7" x14ac:dyDescent="0.25">
      <c r="A515" s="24">
        <v>7.2841797000000001</v>
      </c>
      <c r="B515" s="23">
        <v>-22.369731999999999</v>
      </c>
      <c r="C515" s="25">
        <v>-0.27334185999999999</v>
      </c>
      <c r="D515" s="26">
        <v>5.4857311999999998E-3</v>
      </c>
      <c r="F515" s="18">
        <f t="shared" si="23"/>
        <v>1.7801267117204751</v>
      </c>
      <c r="G515" s="12">
        <f t="shared" si="24"/>
        <v>12.273481987530252</v>
      </c>
    </row>
    <row r="516" spans="1:7" x14ac:dyDescent="0.25">
      <c r="A516" s="24">
        <v>7.3837891000000004</v>
      </c>
      <c r="B516" s="23">
        <v>-22.422495000000001</v>
      </c>
      <c r="C516" s="25">
        <v>-0.27338472000000003</v>
      </c>
      <c r="D516" s="26">
        <v>5.4859575000000002E-3</v>
      </c>
      <c r="F516" s="18">
        <f t="shared" si="23"/>
        <v>1.7843254578516541</v>
      </c>
      <c r="G516" s="12">
        <f t="shared" si="24"/>
        <v>12.302431182366742</v>
      </c>
    </row>
    <row r="517" spans="1:7" x14ac:dyDescent="0.25">
      <c r="A517" s="24">
        <v>7.4833983999999996</v>
      </c>
      <c r="B517" s="23">
        <v>-22.485785</v>
      </c>
      <c r="C517" s="25">
        <v>-0.27335545</v>
      </c>
      <c r="D517" s="26">
        <v>5.4858857999999996E-3</v>
      </c>
      <c r="F517" s="18">
        <f t="shared" si="23"/>
        <v>1.789361916025797</v>
      </c>
      <c r="G517" s="12">
        <f t="shared" si="24"/>
        <v>12.337156170354563</v>
      </c>
    </row>
    <row r="518" spans="1:7" x14ac:dyDescent="0.25">
      <c r="A518" s="24">
        <v>7.5830077999999999</v>
      </c>
      <c r="B518" s="23">
        <v>-22.522665</v>
      </c>
      <c r="C518" s="25">
        <v>-0.27345437</v>
      </c>
      <c r="D518" s="26">
        <v>5.4857908000000002E-3</v>
      </c>
      <c r="F518" s="18">
        <f t="shared" si="23"/>
        <v>1.7922967331764115</v>
      </c>
      <c r="G518" s="12">
        <f t="shared" si="24"/>
        <v>12.357390923980585</v>
      </c>
    </row>
    <row r="519" spans="1:7" x14ac:dyDescent="0.25">
      <c r="A519" s="24">
        <v>7.6826172000000001</v>
      </c>
      <c r="B519" s="23">
        <v>-22.565807</v>
      </c>
      <c r="C519" s="25">
        <v>-0.27346888000000003</v>
      </c>
      <c r="D519" s="26">
        <v>5.4844198999999998E-3</v>
      </c>
      <c r="F519" s="18">
        <f t="shared" si="23"/>
        <v>1.7957298644538466</v>
      </c>
      <c r="G519" s="12">
        <f t="shared" si="24"/>
        <v>12.381061415871415</v>
      </c>
    </row>
    <row r="520" spans="1:7" x14ac:dyDescent="0.25">
      <c r="A520" s="24">
        <v>7.7822266000000004</v>
      </c>
      <c r="B520" s="23">
        <v>-22.593482999999999</v>
      </c>
      <c r="C520" s="25">
        <v>-0.27352231999999999</v>
      </c>
      <c r="D520" s="26">
        <v>5.4839611999999999E-3</v>
      </c>
      <c r="F520" s="18">
        <f t="shared" si="23"/>
        <v>1.7979322505563524</v>
      </c>
      <c r="G520" s="12">
        <f t="shared" si="24"/>
        <v>12.396246259725908</v>
      </c>
    </row>
    <row r="521" spans="1:7" x14ac:dyDescent="0.25">
      <c r="A521" s="24">
        <v>7.8818358999999996</v>
      </c>
      <c r="B521" s="23">
        <v>-22.630980999999998</v>
      </c>
      <c r="C521" s="25">
        <v>-0.27365249000000003</v>
      </c>
      <c r="D521" s="26">
        <v>5.4836902000000003E-3</v>
      </c>
      <c r="F521" s="18">
        <f t="shared" si="23"/>
        <v>1.8009162465843822</v>
      </c>
      <c r="G521" s="12">
        <f t="shared" si="24"/>
        <v>12.416820088127983</v>
      </c>
    </row>
    <row r="522" spans="1:7" x14ac:dyDescent="0.25">
      <c r="A522" s="24">
        <v>7.9814452999999999</v>
      </c>
      <c r="B522" s="23">
        <v>-22.663141</v>
      </c>
      <c r="C522" s="25">
        <v>-0.27360847999999999</v>
      </c>
      <c r="D522" s="26">
        <v>5.4860413000000002E-3</v>
      </c>
      <c r="F522" s="18">
        <f t="shared" si="23"/>
        <v>1.8034754580693</v>
      </c>
      <c r="G522" s="12">
        <f t="shared" si="24"/>
        <v>12.434465144435274</v>
      </c>
    </row>
    <row r="523" spans="1:7" x14ac:dyDescent="0.25">
      <c r="A523" s="24">
        <v>8.0810546999999993</v>
      </c>
      <c r="B523" s="23">
        <v>-22.707996000000001</v>
      </c>
      <c r="C523" s="25">
        <v>-0.27369337999999999</v>
      </c>
      <c r="D523" s="26">
        <v>5.4857046000000003E-3</v>
      </c>
      <c r="F523" s="18">
        <f t="shared" si="23"/>
        <v>1.8070449055554936</v>
      </c>
      <c r="G523" s="12">
        <f t="shared" si="24"/>
        <v>12.459075498933515</v>
      </c>
    </row>
    <row r="524" spans="1:7" x14ac:dyDescent="0.25">
      <c r="A524" s="24">
        <v>8.1806640999999996</v>
      </c>
      <c r="B524" s="23">
        <v>-22.771284000000001</v>
      </c>
      <c r="C524" s="25">
        <v>-0.27370220000000001</v>
      </c>
      <c r="D524" s="26">
        <v>5.4844380000000003E-3</v>
      </c>
      <c r="F524" s="18">
        <f t="shared" si="23"/>
        <v>1.8120812045746937</v>
      </c>
      <c r="G524" s="12">
        <f t="shared" si="24"/>
        <v>12.493799389591965</v>
      </c>
    </row>
    <row r="525" spans="1:7" x14ac:dyDescent="0.25">
      <c r="A525" s="24">
        <v>8.2802734000000004</v>
      </c>
      <c r="B525" s="23">
        <v>-22.809231</v>
      </c>
      <c r="C525" s="25">
        <v>-0.27376175000000003</v>
      </c>
      <c r="D525" s="26">
        <v>5.4826885000000001E-3</v>
      </c>
      <c r="F525" s="18">
        <f t="shared" si="23"/>
        <v>1.8151009308874475</v>
      </c>
      <c r="G525" s="12">
        <f t="shared" si="24"/>
        <v>12.51461956843813</v>
      </c>
    </row>
    <row r="526" spans="1:7" x14ac:dyDescent="0.25">
      <c r="A526" s="24">
        <v>8.3798828000000007</v>
      </c>
      <c r="B526" s="23">
        <v>-22.872077999999998</v>
      </c>
      <c r="C526" s="25">
        <v>-0.2739144</v>
      </c>
      <c r="D526" s="26">
        <v>5.4832607999999996E-3</v>
      </c>
      <c r="F526" s="18">
        <f t="shared" si="23"/>
        <v>1.8201021362416956</v>
      </c>
      <c r="G526" s="12">
        <f t="shared" si="24"/>
        <v>12.549101497969978</v>
      </c>
    </row>
    <row r="527" spans="1:7" x14ac:dyDescent="0.25">
      <c r="A527" s="24">
        <v>8.4794921999999993</v>
      </c>
      <c r="B527" s="23">
        <v>-22.897991000000001</v>
      </c>
      <c r="C527" s="25">
        <v>-0.27390524999999999</v>
      </c>
      <c r="D527" s="26">
        <v>5.4846820000000003E-3</v>
      </c>
      <c r="F527" s="18">
        <f t="shared" si="23"/>
        <v>1.8221642272618659</v>
      </c>
      <c r="G527" s="12">
        <f t="shared" si="24"/>
        <v>12.563319045982752</v>
      </c>
    </row>
    <row r="528" spans="1:7" x14ac:dyDescent="0.25">
      <c r="A528" s="24">
        <v>8.5791015999999996</v>
      </c>
      <c r="B528" s="23">
        <v>-22.943574999999999</v>
      </c>
      <c r="C528" s="25">
        <v>-0.27390161000000002</v>
      </c>
      <c r="D528" s="26">
        <v>5.4847295000000004E-3</v>
      </c>
      <c r="F528" s="18">
        <f t="shared" si="23"/>
        <v>1.8257916867248163</v>
      </c>
      <c r="G528" s="12">
        <f t="shared" si="24"/>
        <v>12.588329377037214</v>
      </c>
    </row>
    <row r="529" spans="1:7" x14ac:dyDescent="0.25">
      <c r="A529" s="24">
        <v>8.6787109000000004</v>
      </c>
      <c r="B529" s="23">
        <v>-22.986664000000001</v>
      </c>
      <c r="C529" s="25">
        <v>-0.27403063</v>
      </c>
      <c r="D529" s="26">
        <v>5.4844674E-3</v>
      </c>
      <c r="F529" s="18">
        <f t="shared" si="23"/>
        <v>1.8292206003962597</v>
      </c>
      <c r="G529" s="12">
        <f t="shared" si="24"/>
        <v>12.611970789699678</v>
      </c>
    </row>
    <row r="530" spans="1:7" x14ac:dyDescent="0.25">
      <c r="A530" s="24">
        <v>8.7783203000000007</v>
      </c>
      <c r="B530" s="23">
        <v>-23.032482000000002</v>
      </c>
      <c r="C530" s="25">
        <v>-0.27401131000000001</v>
      </c>
      <c r="D530" s="26">
        <v>5.4851263000000004E-3</v>
      </c>
      <c r="F530" s="18">
        <f t="shared" si="23"/>
        <v>1.832866680987552</v>
      </c>
      <c r="G530" s="12">
        <f t="shared" si="24"/>
        <v>12.637109508290701</v>
      </c>
    </row>
    <row r="531" spans="1:7" x14ac:dyDescent="0.25">
      <c r="A531" s="24">
        <v>8.8779296999999993</v>
      </c>
      <c r="B531" s="23">
        <v>-23.086739999999999</v>
      </c>
      <c r="C531" s="25">
        <v>-0.27415392</v>
      </c>
      <c r="D531" s="26">
        <v>5.4855015999999996E-3</v>
      </c>
      <c r="F531" s="18">
        <f t="shared" si="23"/>
        <v>1.8371843954386919</v>
      </c>
      <c r="G531" s="12">
        <f t="shared" si="24"/>
        <v>12.666878956833017</v>
      </c>
    </row>
    <row r="532" spans="1:7" x14ac:dyDescent="0.25">
      <c r="A532" s="24">
        <v>8.9775390999999996</v>
      </c>
      <c r="B532" s="23">
        <v>-23.123899000000002</v>
      </c>
      <c r="C532" s="25">
        <v>-0.27415245999999999</v>
      </c>
      <c r="D532" s="26">
        <v>5.4857908000000002E-3</v>
      </c>
      <c r="F532" s="18">
        <f t="shared" si="23"/>
        <v>1.8401414147038679</v>
      </c>
      <c r="G532" s="12">
        <f t="shared" si="24"/>
        <v>12.687266787906481</v>
      </c>
    </row>
    <row r="533" spans="1:7" x14ac:dyDescent="0.25">
      <c r="A533" s="24">
        <v>9.0771484000000004</v>
      </c>
      <c r="B533" s="23">
        <v>-23.162516</v>
      </c>
      <c r="C533" s="25">
        <v>-0.27416688</v>
      </c>
      <c r="D533" s="26">
        <v>5.4853795999999996E-3</v>
      </c>
      <c r="F533" s="18">
        <f t="shared" si="23"/>
        <v>1.8432144579225578</v>
      </c>
      <c r="G533" s="12">
        <f t="shared" si="24"/>
        <v>12.708454572092382</v>
      </c>
    </row>
    <row r="534" spans="1:7" x14ac:dyDescent="0.25">
      <c r="A534" s="24">
        <v>9.1767578000000007</v>
      </c>
      <c r="B534" s="23">
        <v>-23.200669999999999</v>
      </c>
      <c r="C534" s="25">
        <v>-0.27425295</v>
      </c>
      <c r="D534" s="26">
        <v>5.4849353999999999E-3</v>
      </c>
      <c r="F534" s="18">
        <f t="shared" ref="F534:F597" si="25" xml:space="preserve"> -B534 / A_4x8_in2</f>
        <v>1.8462506567719217</v>
      </c>
      <c r="G534" s="12">
        <f t="shared" ref="G534:G597" si="26" xml:space="preserve"> -B534 * kip_to_N / A_4x8_mm2</f>
        <v>12.729388324528585</v>
      </c>
    </row>
    <row r="535" spans="1:7" x14ac:dyDescent="0.25">
      <c r="A535" s="24">
        <v>9.2763671999999993</v>
      </c>
      <c r="B535" s="23">
        <v>-23.257408000000002</v>
      </c>
      <c r="C535" s="25">
        <v>-0.27422829999999998</v>
      </c>
      <c r="D535" s="26">
        <v>5.4858983E-3</v>
      </c>
      <c r="F535" s="18">
        <f t="shared" si="25"/>
        <v>1.8507657233524959</v>
      </c>
      <c r="G535" s="12">
        <f t="shared" si="26"/>
        <v>12.760518461492609</v>
      </c>
    </row>
    <row r="536" spans="1:7" x14ac:dyDescent="0.25">
      <c r="A536" s="24">
        <v>9.3759765999999996</v>
      </c>
      <c r="B536" s="23">
        <v>-23.299925000000002</v>
      </c>
      <c r="C536" s="25">
        <v>-0.27433747000000003</v>
      </c>
      <c r="D536" s="26">
        <v>5.4856925000000001E-3</v>
      </c>
      <c r="F536" s="18">
        <f t="shared" si="25"/>
        <v>1.854149118710215</v>
      </c>
      <c r="G536" s="12">
        <f t="shared" si="26"/>
        <v>12.783846037954582</v>
      </c>
    </row>
    <row r="537" spans="1:7" x14ac:dyDescent="0.25">
      <c r="A537" s="24">
        <v>9.4755859000000004</v>
      </c>
      <c r="B537" s="23">
        <v>-23.328213000000002</v>
      </c>
      <c r="C537" s="25">
        <v>-0.27443030000000002</v>
      </c>
      <c r="D537" s="26">
        <v>5.4831029999999996E-3</v>
      </c>
      <c r="F537" s="18">
        <f t="shared" si="25"/>
        <v>1.8564002062253067</v>
      </c>
      <c r="G537" s="12">
        <f t="shared" si="26"/>
        <v>12.799366664597013</v>
      </c>
    </row>
    <row r="538" spans="1:7" x14ac:dyDescent="0.25">
      <c r="A538" s="24">
        <v>9.5751953000000007</v>
      </c>
      <c r="B538" s="23">
        <v>-23.373545</v>
      </c>
      <c r="C538" s="25">
        <v>-0.27440356999999999</v>
      </c>
      <c r="D538" s="26">
        <v>5.4843393000000001E-3</v>
      </c>
      <c r="F538" s="18">
        <f t="shared" si="25"/>
        <v>1.8600076121654274</v>
      </c>
      <c r="G538" s="12">
        <f t="shared" si="26"/>
        <v>12.82423873215056</v>
      </c>
    </row>
    <row r="539" spans="1:7" x14ac:dyDescent="0.25">
      <c r="A539" s="24">
        <v>9.6748046999999993</v>
      </c>
      <c r="B539" s="23">
        <v>-23.414158</v>
      </c>
      <c r="C539" s="25">
        <v>-0.27446246000000002</v>
      </c>
      <c r="D539" s="26">
        <v>5.4842978999999998E-3</v>
      </c>
      <c r="F539" s="18">
        <f t="shared" si="25"/>
        <v>1.863239492017323</v>
      </c>
      <c r="G539" s="12">
        <f t="shared" si="26"/>
        <v>12.846521651050059</v>
      </c>
    </row>
    <row r="540" spans="1:7" x14ac:dyDescent="0.25">
      <c r="A540" s="24">
        <v>9.7744140999999996</v>
      </c>
      <c r="B540" s="23">
        <v>-23.493834</v>
      </c>
      <c r="C540" s="25">
        <v>-0.27459285</v>
      </c>
      <c r="D540" s="26">
        <v>5.4837521000000002E-3</v>
      </c>
      <c r="F540" s="18">
        <f t="shared" si="25"/>
        <v>1.8695799066402179</v>
      </c>
      <c r="G540" s="12">
        <f t="shared" si="26"/>
        <v>12.890237058585495</v>
      </c>
    </row>
    <row r="541" spans="1:7" x14ac:dyDescent="0.25">
      <c r="A541" s="24">
        <v>9.8740234000000004</v>
      </c>
      <c r="B541" s="23">
        <v>-23.532039999999999</v>
      </c>
      <c r="C541" s="25">
        <v>-0.27459756000000002</v>
      </c>
      <c r="D541" s="26">
        <v>5.4849801E-3</v>
      </c>
      <c r="F541" s="18">
        <f t="shared" si="25"/>
        <v>1.8726202435181023</v>
      </c>
      <c r="G541" s="12">
        <f t="shared" si="26"/>
        <v>12.91119934158538</v>
      </c>
    </row>
    <row r="542" spans="1:7" x14ac:dyDescent="0.25">
      <c r="A542" s="24">
        <v>9.9736328000000007</v>
      </c>
      <c r="B542" s="23">
        <v>-23.575527000000001</v>
      </c>
      <c r="C542" s="25">
        <v>-0.27464408000000001</v>
      </c>
      <c r="D542" s="26">
        <v>5.4845898000000001E-3</v>
      </c>
      <c r="F542" s="18">
        <f t="shared" si="25"/>
        <v>1.8760808290232212</v>
      </c>
      <c r="G542" s="12">
        <f t="shared" si="26"/>
        <v>12.935059122792939</v>
      </c>
    </row>
    <row r="543" spans="1:7" x14ac:dyDescent="0.25">
      <c r="A543" s="24">
        <v>10.073242</v>
      </c>
      <c r="B543" s="23">
        <v>-23.614231</v>
      </c>
      <c r="C543" s="25">
        <v>-0.27468616000000001</v>
      </c>
      <c r="D543" s="26">
        <v>5.4821488000000003E-3</v>
      </c>
      <c r="F543" s="18">
        <f t="shared" si="25"/>
        <v>1.8791607954819354</v>
      </c>
      <c r="G543" s="12">
        <f t="shared" si="26"/>
        <v>12.956294640806536</v>
      </c>
    </row>
    <row r="544" spans="1:7" x14ac:dyDescent="0.25">
      <c r="A544" s="24">
        <v>10.172852000000001</v>
      </c>
      <c r="B544" s="23">
        <v>-23.652853</v>
      </c>
      <c r="C544" s="25">
        <v>-0.27475059000000002</v>
      </c>
      <c r="D544" s="26">
        <v>5.4844556999999999E-3</v>
      </c>
      <c r="F544" s="18">
        <f t="shared" si="25"/>
        <v>1.8822342365879829</v>
      </c>
      <c r="G544" s="12">
        <f t="shared" si="26"/>
        <v>12.977485168315869</v>
      </c>
    </row>
    <row r="545" spans="1:7" x14ac:dyDescent="0.25">
      <c r="A545" s="24">
        <v>10.272461</v>
      </c>
      <c r="B545" s="23">
        <v>-23.699923999999999</v>
      </c>
      <c r="C545" s="25">
        <v>-0.27480894</v>
      </c>
      <c r="D545" s="26">
        <v>5.4831560999999999E-3</v>
      </c>
      <c r="F545" s="18">
        <f t="shared" si="25"/>
        <v>1.8859800277511223</v>
      </c>
      <c r="G545" s="12">
        <f t="shared" si="26"/>
        <v>13.003311363758668</v>
      </c>
    </row>
    <row r="546" spans="1:7" x14ac:dyDescent="0.25">
      <c r="A546" s="24">
        <v>10.372070000000001</v>
      </c>
      <c r="B546" s="23">
        <v>-23.739913999999999</v>
      </c>
      <c r="C546" s="25">
        <v>-0.27489507000000002</v>
      </c>
      <c r="D546" s="26">
        <v>5.4836865000000004E-3</v>
      </c>
      <c r="F546" s="18">
        <f t="shared" si="25"/>
        <v>1.8891623308382446</v>
      </c>
      <c r="G546" s="12">
        <f t="shared" si="26"/>
        <v>13.025252464558683</v>
      </c>
    </row>
    <row r="547" spans="1:7" x14ac:dyDescent="0.25">
      <c r="A547" s="24">
        <v>10.471679999999999</v>
      </c>
      <c r="B547" s="23">
        <v>-23.784143</v>
      </c>
      <c r="C547" s="25">
        <v>-0.27480273999999999</v>
      </c>
      <c r="D547" s="26">
        <v>5.4842262000000001E-3</v>
      </c>
      <c r="F547" s="18">
        <f t="shared" si="25"/>
        <v>1.8926819628272504</v>
      </c>
      <c r="G547" s="12">
        <f t="shared" si="26"/>
        <v>13.049519354963383</v>
      </c>
    </row>
    <row r="548" spans="1:7" x14ac:dyDescent="0.25">
      <c r="A548" s="24">
        <v>10.571289</v>
      </c>
      <c r="B548" s="23">
        <v>-23.820955000000001</v>
      </c>
      <c r="C548" s="25">
        <v>-0.27499124000000003</v>
      </c>
      <c r="D548" s="26">
        <v>5.4848492E-3</v>
      </c>
      <c r="F548" s="18">
        <f t="shared" si="25"/>
        <v>1.8956113687098</v>
      </c>
      <c r="G548" s="12">
        <f t="shared" si="26"/>
        <v>13.069716799390745</v>
      </c>
    </row>
    <row r="549" spans="1:7" x14ac:dyDescent="0.25">
      <c r="A549" s="24">
        <v>10.670897999999999</v>
      </c>
      <c r="B549" s="23">
        <v>-23.859541</v>
      </c>
      <c r="C549" s="25">
        <v>-0.27505731999999999</v>
      </c>
      <c r="D549" s="26">
        <v>5.4840501000000003E-3</v>
      </c>
      <c r="F549" s="18">
        <f t="shared" si="25"/>
        <v>1.8986819450268719</v>
      </c>
      <c r="G549" s="12">
        <f t="shared" si="26"/>
        <v>13.090887574971374</v>
      </c>
    </row>
    <row r="550" spans="1:7" x14ac:dyDescent="0.25">
      <c r="A550" s="24">
        <v>10.770508</v>
      </c>
      <c r="B550" s="23">
        <v>-23.924782</v>
      </c>
      <c r="C550" s="25">
        <v>-0.27508977000000001</v>
      </c>
      <c r="D550" s="26">
        <v>5.4844441000000002E-3</v>
      </c>
      <c r="F550" s="18">
        <f t="shared" si="25"/>
        <v>1.903873658848001</v>
      </c>
      <c r="G550" s="12">
        <f t="shared" si="26"/>
        <v>13.126683007761917</v>
      </c>
    </row>
    <row r="551" spans="1:7" x14ac:dyDescent="0.25">
      <c r="A551" s="24">
        <v>10.870117</v>
      </c>
      <c r="B551" s="23">
        <v>-23.955309</v>
      </c>
      <c r="C551" s="25">
        <v>-0.27510943999999998</v>
      </c>
      <c r="D551" s="26">
        <v>5.4839010999999998E-3</v>
      </c>
      <c r="F551" s="18">
        <f t="shared" si="25"/>
        <v>1.9063029203218842</v>
      </c>
      <c r="G551" s="12">
        <f t="shared" si="26"/>
        <v>13.143432094636687</v>
      </c>
    </row>
    <row r="552" spans="1:7" x14ac:dyDescent="0.25">
      <c r="A552" s="24">
        <v>10.969727000000001</v>
      </c>
      <c r="B552" s="23">
        <v>-24.007567999999999</v>
      </c>
      <c r="C552" s="25">
        <v>-0.27518271999999999</v>
      </c>
      <c r="D552" s="26">
        <v>5.4837404999999997E-3</v>
      </c>
      <c r="F552" s="18">
        <f t="shared" si="25"/>
        <v>1.9104615594074037</v>
      </c>
      <c r="G552" s="12">
        <f t="shared" si="26"/>
        <v>13.172104762471347</v>
      </c>
    </row>
    <row r="553" spans="1:7" x14ac:dyDescent="0.25">
      <c r="A553" s="24">
        <v>11.069336</v>
      </c>
      <c r="B553" s="23">
        <v>-24.050052999999998</v>
      </c>
      <c r="C553" s="25">
        <v>-0.27519923000000002</v>
      </c>
      <c r="D553" s="26">
        <v>5.4824171000000003E-3</v>
      </c>
      <c r="F553" s="18">
        <f t="shared" si="25"/>
        <v>1.9138424082860332</v>
      </c>
      <c r="G553" s="12">
        <f t="shared" si="26"/>
        <v>13.195414781663361</v>
      </c>
    </row>
    <row r="554" spans="1:7" x14ac:dyDescent="0.25">
      <c r="A554" s="24">
        <v>11.168945000000001</v>
      </c>
      <c r="B554" s="23">
        <v>-24.090302999999999</v>
      </c>
      <c r="C554" s="25">
        <v>-0.27524548999999998</v>
      </c>
      <c r="D554" s="26">
        <v>5.4834009999999997E-3</v>
      </c>
      <c r="F554" s="18">
        <f t="shared" si="25"/>
        <v>1.9170454015157576</v>
      </c>
      <c r="G554" s="12">
        <f t="shared" si="26"/>
        <v>13.217498535281781</v>
      </c>
    </row>
    <row r="555" spans="1:7" x14ac:dyDescent="0.25">
      <c r="A555" s="24">
        <v>11.268554999999999</v>
      </c>
      <c r="B555" s="23">
        <v>-24.153358000000001</v>
      </c>
      <c r="C555" s="25">
        <v>-0.27541368999999999</v>
      </c>
      <c r="D555" s="26">
        <v>5.4842709000000002E-3</v>
      </c>
      <c r="F555" s="18">
        <f t="shared" si="25"/>
        <v>1.9220631589840875</v>
      </c>
      <c r="G555" s="12">
        <f t="shared" si="26"/>
        <v>13.252094587068354</v>
      </c>
    </row>
    <row r="556" spans="1:7" x14ac:dyDescent="0.25">
      <c r="A556" s="24">
        <v>11.368164</v>
      </c>
      <c r="B556" s="23">
        <v>-24.191496000000001</v>
      </c>
      <c r="C556" s="25">
        <v>-0.27534690000000001</v>
      </c>
      <c r="D556" s="26">
        <v>5.4825484000000004E-3</v>
      </c>
      <c r="F556" s="18">
        <f t="shared" si="25"/>
        <v>1.925098084593907</v>
      </c>
      <c r="G556" s="12">
        <f t="shared" si="26"/>
        <v>13.273019560869578</v>
      </c>
    </row>
    <row r="557" spans="1:7" x14ac:dyDescent="0.25">
      <c r="A557" s="24">
        <v>11.467772999999999</v>
      </c>
      <c r="B557" s="23">
        <v>-24.238213999999999</v>
      </c>
      <c r="C557" s="25">
        <v>-0.27544719000000001</v>
      </c>
      <c r="D557" s="26">
        <v>5.4831686000000003E-3</v>
      </c>
      <c r="F557" s="18">
        <f t="shared" si="25"/>
        <v>1.9288157849095904</v>
      </c>
      <c r="G557" s="12">
        <f t="shared" si="26"/>
        <v>13.298652077678158</v>
      </c>
    </row>
    <row r="558" spans="1:7" x14ac:dyDescent="0.25">
      <c r="A558" s="24">
        <v>11.567383</v>
      </c>
      <c r="B558" s="23">
        <v>-24.268125999999999</v>
      </c>
      <c r="C558" s="25">
        <v>-0.27544849999999999</v>
      </c>
      <c r="D558" s="26">
        <v>5.4837046E-3</v>
      </c>
      <c r="F558" s="18">
        <f t="shared" si="25"/>
        <v>1.9311961062384728</v>
      </c>
      <c r="G558" s="12">
        <f t="shared" si="26"/>
        <v>13.315063735770932</v>
      </c>
    </row>
    <row r="559" spans="1:7" x14ac:dyDescent="0.25">
      <c r="A559" s="24">
        <v>11.666992</v>
      </c>
      <c r="B559" s="23">
        <v>-24.294485000000002</v>
      </c>
      <c r="C559" s="25">
        <v>-0.27549708000000001</v>
      </c>
      <c r="D559" s="26">
        <v>5.4861694000000001E-3</v>
      </c>
      <c r="F559" s="18">
        <f t="shared" si="25"/>
        <v>1.9332936888109526</v>
      </c>
      <c r="G559" s="12">
        <f t="shared" si="26"/>
        <v>13.329525988233739</v>
      </c>
    </row>
    <row r="560" spans="1:7" x14ac:dyDescent="0.25">
      <c r="A560" s="24">
        <v>11.766602000000001</v>
      </c>
      <c r="B560" s="23">
        <v>-24.341099</v>
      </c>
      <c r="C560" s="25">
        <v>-0.27558821</v>
      </c>
      <c r="D560" s="26">
        <v>5.4836156999999996E-3</v>
      </c>
      <c r="F560" s="18">
        <f t="shared" si="25"/>
        <v>1.9370031130695953</v>
      </c>
      <c r="G560" s="12">
        <f t="shared" si="26"/>
        <v>13.355101443914958</v>
      </c>
    </row>
    <row r="561" spans="1:7" x14ac:dyDescent="0.25">
      <c r="A561" s="24">
        <v>11.866211</v>
      </c>
      <c r="B561" s="23">
        <v>-24.37809</v>
      </c>
      <c r="C561" s="25">
        <v>-0.27561786999999999</v>
      </c>
      <c r="D561" s="26">
        <v>5.4826075000000002E-3</v>
      </c>
      <c r="F561" s="18">
        <f t="shared" si="25"/>
        <v>1.9399467633195515</v>
      </c>
      <c r="G561" s="12">
        <f t="shared" si="26"/>
        <v>13.375397099321145</v>
      </c>
    </row>
    <row r="562" spans="1:7" x14ac:dyDescent="0.25">
      <c r="A562" s="24">
        <v>11.965820000000001</v>
      </c>
      <c r="B562" s="23">
        <v>-24.426497999999999</v>
      </c>
      <c r="C562" s="25">
        <v>-0.27572395999999999</v>
      </c>
      <c r="D562" s="26">
        <v>5.4851407000000001E-3</v>
      </c>
      <c r="F562" s="18">
        <f t="shared" si="25"/>
        <v>1.9437989495621475</v>
      </c>
      <c r="G562" s="12">
        <f t="shared" si="26"/>
        <v>13.401956859449355</v>
      </c>
    </row>
    <row r="563" spans="1:7" x14ac:dyDescent="0.25">
      <c r="A563" s="24">
        <v>12.065429999999999</v>
      </c>
      <c r="B563" s="23">
        <v>-24.486899999999999</v>
      </c>
      <c r="C563" s="25">
        <v>-0.27570516</v>
      </c>
      <c r="D563" s="26">
        <v>5.4842737000000003E-3</v>
      </c>
      <c r="F563" s="18">
        <f t="shared" si="25"/>
        <v>1.9486055879984658</v>
      </c>
      <c r="G563" s="12">
        <f t="shared" si="26"/>
        <v>13.435097303823511</v>
      </c>
    </row>
    <row r="564" spans="1:7" x14ac:dyDescent="0.25">
      <c r="A564" s="24">
        <v>12.165039</v>
      </c>
      <c r="B564" s="23">
        <v>-24.527542</v>
      </c>
      <c r="C564" s="25">
        <v>-0.27579057000000001</v>
      </c>
      <c r="D564" s="26">
        <v>5.4835589000000002E-3</v>
      </c>
      <c r="F564" s="18">
        <f t="shared" si="25"/>
        <v>1.9518397755970365</v>
      </c>
      <c r="G564" s="12">
        <f t="shared" si="26"/>
        <v>13.457396133998911</v>
      </c>
    </row>
    <row r="565" spans="1:7" x14ac:dyDescent="0.25">
      <c r="A565" s="24">
        <v>12.264647999999999</v>
      </c>
      <c r="B565" s="23">
        <v>-24.574539000000001</v>
      </c>
      <c r="C565" s="25">
        <v>-0.27592837999999997</v>
      </c>
      <c r="D565" s="26">
        <v>5.4834308000000003E-3</v>
      </c>
      <c r="F565" s="18">
        <f t="shared" si="25"/>
        <v>1.9555796780272814</v>
      </c>
      <c r="G565" s="12">
        <f t="shared" si="26"/>
        <v>13.483181728254936</v>
      </c>
    </row>
    <row r="566" spans="1:7" x14ac:dyDescent="0.25">
      <c r="A566" s="24">
        <v>12.364258</v>
      </c>
      <c r="B566" s="23">
        <v>-24.603646999999999</v>
      </c>
      <c r="C566" s="25">
        <v>-0.2759257</v>
      </c>
      <c r="D566" s="26">
        <v>5.4854745999999999E-3</v>
      </c>
      <c r="F566" s="18">
        <f t="shared" si="25"/>
        <v>1.9578960190690406</v>
      </c>
      <c r="G566" s="12">
        <f t="shared" si="26"/>
        <v>13.499152259940026</v>
      </c>
    </row>
    <row r="567" spans="1:7" x14ac:dyDescent="0.25">
      <c r="A567" s="24">
        <v>12.463867</v>
      </c>
      <c r="B567" s="23">
        <v>-24.670819999999999</v>
      </c>
      <c r="C567" s="25">
        <v>-0.27598125000000001</v>
      </c>
      <c r="D567" s="26">
        <v>5.4840682999999996E-3</v>
      </c>
      <c r="F567" s="18">
        <f t="shared" si="25"/>
        <v>1.9632414765651967</v>
      </c>
      <c r="G567" s="12">
        <f t="shared" si="26"/>
        <v>13.536007712904254</v>
      </c>
    </row>
    <row r="568" spans="1:7" x14ac:dyDescent="0.25">
      <c r="A568" s="24">
        <v>12.563477000000001</v>
      </c>
      <c r="B568" s="23">
        <v>-24.683751999999998</v>
      </c>
      <c r="C568" s="25">
        <v>-0.27603179</v>
      </c>
      <c r="D568" s="26">
        <v>5.4847864000000003E-3</v>
      </c>
      <c r="F568" s="18">
        <f t="shared" si="25"/>
        <v>1.9642705724272287</v>
      </c>
      <c r="G568" s="12">
        <f t="shared" si="26"/>
        <v>13.543103044625829</v>
      </c>
    </row>
    <row r="569" spans="1:7" x14ac:dyDescent="0.25">
      <c r="A569" s="24">
        <v>12.663086</v>
      </c>
      <c r="B569" s="23">
        <v>-24.740921</v>
      </c>
      <c r="C569" s="25">
        <v>-0.27605196999999998</v>
      </c>
      <c r="D569" s="26">
        <v>5.4851201999999996E-3</v>
      </c>
      <c r="F569" s="18">
        <f t="shared" si="25"/>
        <v>1.9688199368980392</v>
      </c>
      <c r="G569" s="12">
        <f t="shared" si="26"/>
        <v>13.574469656069592</v>
      </c>
    </row>
    <row r="570" spans="1:7" x14ac:dyDescent="0.25">
      <c r="A570" s="24">
        <v>12.762695000000001</v>
      </c>
      <c r="B570" s="23">
        <v>-24.792303</v>
      </c>
      <c r="C570" s="25">
        <v>-0.27608981999999999</v>
      </c>
      <c r="D570" s="26">
        <v>5.4840412999999999E-3</v>
      </c>
      <c r="F570" s="18">
        <f t="shared" si="25"/>
        <v>1.9729087865410131</v>
      </c>
      <c r="G570" s="12">
        <f t="shared" si="26"/>
        <v>13.60266114497448</v>
      </c>
    </row>
    <row r="571" spans="1:7" x14ac:dyDescent="0.25">
      <c r="A571" s="24">
        <v>12.862304999999999</v>
      </c>
      <c r="B571" s="23">
        <v>-24.837306999999999</v>
      </c>
      <c r="C571" s="25">
        <v>-0.27611911</v>
      </c>
      <c r="D571" s="26">
        <v>5.4835285999999999E-3</v>
      </c>
      <c r="F571" s="18">
        <f t="shared" si="25"/>
        <v>1.9764900910704668</v>
      </c>
      <c r="G571" s="12">
        <f t="shared" si="26"/>
        <v>13.627353250510959</v>
      </c>
    </row>
    <row r="572" spans="1:7" x14ac:dyDescent="0.25">
      <c r="A572" s="24">
        <v>12.961914</v>
      </c>
      <c r="B572" s="23">
        <v>-24.874182000000001</v>
      </c>
      <c r="C572" s="25">
        <v>-0.27621501999999998</v>
      </c>
      <c r="D572" s="26">
        <v>5.4832906000000002E-3</v>
      </c>
      <c r="F572" s="18">
        <f t="shared" si="25"/>
        <v>1.9794245103337238</v>
      </c>
      <c r="G572" s="12">
        <f t="shared" si="26"/>
        <v>13.64758526081355</v>
      </c>
    </row>
    <row r="573" spans="1:7" x14ac:dyDescent="0.25">
      <c r="A573" s="24">
        <v>13.061522999999999</v>
      </c>
      <c r="B573" s="23">
        <v>-24.907551000000002</v>
      </c>
      <c r="C573" s="25">
        <v>-0.27625996000000003</v>
      </c>
      <c r="D573" s="26">
        <v>5.4836477999999998E-3</v>
      </c>
      <c r="F573" s="18">
        <f t="shared" si="25"/>
        <v>1.9820799309817405</v>
      </c>
      <c r="G573" s="12">
        <f t="shared" si="26"/>
        <v>13.665893652726423</v>
      </c>
    </row>
    <row r="574" spans="1:7" x14ac:dyDescent="0.25">
      <c r="A574" s="24">
        <v>13.161133</v>
      </c>
      <c r="B574" s="23">
        <v>-24.957245</v>
      </c>
      <c r="C574" s="25">
        <v>-0.27623801999999997</v>
      </c>
      <c r="D574" s="26">
        <v>5.4849028000000001E-3</v>
      </c>
      <c r="F574" s="18">
        <f t="shared" si="25"/>
        <v>1.9860344538527448</v>
      </c>
      <c r="G574" s="12">
        <f t="shared" si="26"/>
        <v>13.693158995641051</v>
      </c>
    </row>
    <row r="575" spans="1:7" x14ac:dyDescent="0.25">
      <c r="A575" s="24">
        <v>13.260742</v>
      </c>
      <c r="B575" s="23">
        <v>-24.985813</v>
      </c>
      <c r="C575" s="25">
        <v>-0.27643517000000001</v>
      </c>
      <c r="D575" s="26">
        <v>5.4829357999999998E-3</v>
      </c>
      <c r="F575" s="18">
        <f t="shared" si="25"/>
        <v>1.9883078230598694</v>
      </c>
      <c r="G575" s="12">
        <f t="shared" si="26"/>
        <v>13.70883324839561</v>
      </c>
    </row>
    <row r="576" spans="1:7" x14ac:dyDescent="0.25">
      <c r="A576" s="24">
        <v>13.360352000000001</v>
      </c>
      <c r="B576" s="23">
        <v>-25.029947</v>
      </c>
      <c r="C576" s="25">
        <v>-0.27645188999999998</v>
      </c>
      <c r="D576" s="26">
        <v>5.4815643999999997E-3</v>
      </c>
      <c r="F576" s="18">
        <f t="shared" si="25"/>
        <v>1.9918198951890782</v>
      </c>
      <c r="G576" s="12">
        <f t="shared" si="26"/>
        <v>13.733048015655122</v>
      </c>
    </row>
    <row r="577" spans="1:7" x14ac:dyDescent="0.25">
      <c r="A577" s="24">
        <v>13.459961</v>
      </c>
      <c r="B577" s="23">
        <v>-25.093319000000001</v>
      </c>
      <c r="C577" s="25">
        <v>-0.27646326999999998</v>
      </c>
      <c r="D577" s="26">
        <v>5.4821758999999996E-3</v>
      </c>
      <c r="F577" s="18">
        <f t="shared" si="25"/>
        <v>1.9968628787158882</v>
      </c>
      <c r="G577" s="12">
        <f t="shared" si="26"/>
        <v>13.76781799414721</v>
      </c>
    </row>
    <row r="578" spans="1:7" x14ac:dyDescent="0.25">
      <c r="A578" s="24">
        <v>13.559570000000001</v>
      </c>
      <c r="B578" s="23">
        <v>-25.155702999999999</v>
      </c>
      <c r="C578" s="25">
        <v>-0.27654194999999998</v>
      </c>
      <c r="D578" s="26">
        <v>5.4837107E-3</v>
      </c>
      <c r="F578" s="18">
        <f t="shared" si="25"/>
        <v>2.0018272397008103</v>
      </c>
      <c r="G578" s="12">
        <f t="shared" si="26"/>
        <v>13.802045891929358</v>
      </c>
    </row>
    <row r="579" spans="1:7" x14ac:dyDescent="0.25">
      <c r="A579" s="24">
        <v>13.659179999999999</v>
      </c>
      <c r="B579" s="23">
        <v>-25.196648</v>
      </c>
      <c r="C579" s="25">
        <v>-0.27664736000000001</v>
      </c>
      <c r="D579" s="26">
        <v>5.484778E-3</v>
      </c>
      <c r="F579" s="18">
        <f t="shared" si="25"/>
        <v>2.0050855392732592</v>
      </c>
      <c r="G579" s="12">
        <f t="shared" si="26"/>
        <v>13.82451096750467</v>
      </c>
    </row>
    <row r="580" spans="1:7" x14ac:dyDescent="0.25">
      <c r="A580" s="24">
        <v>13.758789</v>
      </c>
      <c r="B580" s="23">
        <v>-25.2437</v>
      </c>
      <c r="C580" s="25">
        <v>-0.27657479000000001</v>
      </c>
      <c r="D580" s="26">
        <v>5.4811444000000004E-3</v>
      </c>
      <c r="F580" s="18">
        <f t="shared" si="25"/>
        <v>2.0088298184644393</v>
      </c>
      <c r="G580" s="12">
        <f t="shared" si="26"/>
        <v>13.850326738318431</v>
      </c>
    </row>
    <row r="581" spans="1:7" x14ac:dyDescent="0.25">
      <c r="A581" s="24">
        <v>13.858397999999999</v>
      </c>
      <c r="B581" s="23">
        <v>-25.280830000000002</v>
      </c>
      <c r="C581" s="25">
        <v>-0.27663504999999999</v>
      </c>
      <c r="D581" s="26">
        <v>5.4828552999999997E-3</v>
      </c>
      <c r="F581" s="18">
        <f t="shared" si="25"/>
        <v>2.0117845299829402</v>
      </c>
      <c r="G581" s="12">
        <f t="shared" si="26"/>
        <v>13.870698658115995</v>
      </c>
    </row>
    <row r="582" spans="1:7" x14ac:dyDescent="0.25">
      <c r="A582" s="24">
        <v>13.958008</v>
      </c>
      <c r="B582" s="23">
        <v>-25.319711999999999</v>
      </c>
      <c r="C582" s="25">
        <v>-0.27683032000000002</v>
      </c>
      <c r="D582" s="26">
        <v>5.4797763000000001E-3</v>
      </c>
      <c r="F582" s="18">
        <f t="shared" si="25"/>
        <v>2.0148786612315899</v>
      </c>
      <c r="G582" s="12">
        <f t="shared" si="26"/>
        <v>13.89203183844373</v>
      </c>
    </row>
    <row r="583" spans="1:7" x14ac:dyDescent="0.25">
      <c r="A583" s="24">
        <v>14.057617</v>
      </c>
      <c r="B583" s="23">
        <v>-25.358703999999999</v>
      </c>
      <c r="C583" s="25">
        <v>-0.27676231000000001</v>
      </c>
      <c r="D583" s="26">
        <v>5.4826676000000003E-3</v>
      </c>
      <c r="F583" s="18">
        <f t="shared" si="25"/>
        <v>2.0179815460021095</v>
      </c>
      <c r="G583" s="12">
        <f t="shared" si="26"/>
        <v>13.913425371886948</v>
      </c>
    </row>
    <row r="584" spans="1:7" x14ac:dyDescent="0.25">
      <c r="A584" s="24">
        <v>14.157227000000001</v>
      </c>
      <c r="B584" s="23">
        <v>-25.420957999999999</v>
      </c>
      <c r="C584" s="25">
        <v>-0.27680871000000001</v>
      </c>
      <c r="D584" s="26">
        <v>5.4818061000000001E-3</v>
      </c>
      <c r="F584" s="18">
        <f t="shared" si="25"/>
        <v>2.0229355619157308</v>
      </c>
      <c r="G584" s="12">
        <f t="shared" si="26"/>
        <v>13.947581943259895</v>
      </c>
    </row>
    <row r="585" spans="1:7" x14ac:dyDescent="0.25">
      <c r="A585" s="24">
        <v>14.256836</v>
      </c>
      <c r="B585" s="23">
        <v>-25.450589999999998</v>
      </c>
      <c r="C585" s="25">
        <v>-0.27691539999999998</v>
      </c>
      <c r="D585" s="26">
        <v>5.4814457000000004E-3</v>
      </c>
      <c r="F585" s="18">
        <f t="shared" si="25"/>
        <v>2.0252936015525802</v>
      </c>
      <c r="G585" s="12">
        <f t="shared" si="26"/>
        <v>13.963839975240541</v>
      </c>
    </row>
    <row r="586" spans="1:7" x14ac:dyDescent="0.25">
      <c r="A586" s="24">
        <v>14.356445000000001</v>
      </c>
      <c r="B586" s="23">
        <v>-25.483816000000001</v>
      </c>
      <c r="C586" s="25">
        <v>-0.27696383000000002</v>
      </c>
      <c r="D586" s="26">
        <v>5.4817464999999998E-3</v>
      </c>
      <c r="F586" s="18">
        <f t="shared" si="25"/>
        <v>2.0279376426221662</v>
      </c>
      <c r="G586" s="12">
        <f t="shared" si="26"/>
        <v>13.982069908103291</v>
      </c>
    </row>
    <row r="587" spans="1:7" x14ac:dyDescent="0.25">
      <c r="A587" s="24">
        <v>14.456054999999999</v>
      </c>
      <c r="B587" s="23">
        <v>-25.521877</v>
      </c>
      <c r="C587" s="25">
        <v>-0.27703896</v>
      </c>
      <c r="D587" s="26">
        <v>5.4826112000000001E-3</v>
      </c>
      <c r="F587" s="18">
        <f t="shared" si="25"/>
        <v>2.0309664407666763</v>
      </c>
      <c r="G587" s="12">
        <f t="shared" si="26"/>
        <v>14.002952634723682</v>
      </c>
    </row>
    <row r="588" spans="1:7" x14ac:dyDescent="0.25">
      <c r="A588" s="24">
        <v>14.555664</v>
      </c>
      <c r="B588" s="23">
        <v>-25.583857999999999</v>
      </c>
      <c r="C588" s="25">
        <v>-0.27708659000000002</v>
      </c>
      <c r="D588" s="26">
        <v>5.4845032E-3</v>
      </c>
      <c r="F588" s="18">
        <f t="shared" si="25"/>
        <v>2.0358987320305655</v>
      </c>
      <c r="G588" s="12">
        <f t="shared" si="26"/>
        <v>14.036959420637302</v>
      </c>
    </row>
    <row r="589" spans="1:7" x14ac:dyDescent="0.25">
      <c r="A589" s="24">
        <v>14.655272999999999</v>
      </c>
      <c r="B589" s="23">
        <v>-25.6509</v>
      </c>
      <c r="C589" s="25">
        <v>-0.27715009000000002</v>
      </c>
      <c r="D589" s="26">
        <v>5.4833651999999997E-3</v>
      </c>
      <c r="F589" s="18">
        <f t="shared" si="25"/>
        <v>2.0412337648779491</v>
      </c>
      <c r="G589" s="12">
        <f t="shared" si="26"/>
        <v>14.073742998527642</v>
      </c>
    </row>
    <row r="590" spans="1:7" x14ac:dyDescent="0.25">
      <c r="A590" s="24">
        <v>14.754883</v>
      </c>
      <c r="B590" s="23">
        <v>-25.678716999999999</v>
      </c>
      <c r="C590" s="25">
        <v>-0.27721876000000001</v>
      </c>
      <c r="D590" s="26">
        <v>5.4834215000000002E-3</v>
      </c>
      <c r="F590" s="18">
        <f t="shared" si="25"/>
        <v>2.0434473714039427</v>
      </c>
      <c r="G590" s="12">
        <f t="shared" si="26"/>
        <v>14.089005204102886</v>
      </c>
    </row>
    <row r="591" spans="1:7" x14ac:dyDescent="0.25">
      <c r="A591" s="24">
        <v>14.854492</v>
      </c>
      <c r="B591" s="23">
        <v>-25.722200000000001</v>
      </c>
      <c r="C591" s="25">
        <v>-0.27722501999999999</v>
      </c>
      <c r="D591" s="26">
        <v>5.4832635999999997E-3</v>
      </c>
      <c r="F591" s="18">
        <f t="shared" si="25"/>
        <v>2.0469076385991753</v>
      </c>
      <c r="G591" s="12">
        <f t="shared" si="26"/>
        <v>14.112862790651702</v>
      </c>
    </row>
    <row r="592" spans="1:7" x14ac:dyDescent="0.25">
      <c r="A592" s="24">
        <v>14.954102000000001</v>
      </c>
      <c r="B592" s="23">
        <v>-25.771771999999999</v>
      </c>
      <c r="C592" s="25">
        <v>-0.27731942999999998</v>
      </c>
      <c r="D592" s="26">
        <v>5.4827662999999997E-3</v>
      </c>
      <c r="F592" s="18">
        <f t="shared" si="25"/>
        <v>2.0508524530186509</v>
      </c>
      <c r="G592" s="12">
        <f t="shared" si="26"/>
        <v>14.140061196474615</v>
      </c>
    </row>
    <row r="593" spans="1:7" x14ac:dyDescent="0.25">
      <c r="A593" s="24">
        <v>15.053711</v>
      </c>
      <c r="B593" s="23">
        <v>-25.800003</v>
      </c>
      <c r="C593" s="25">
        <v>-0.27741622999999999</v>
      </c>
      <c r="D593" s="26">
        <v>5.4819821000000003E-3</v>
      </c>
      <c r="F593" s="18">
        <f t="shared" si="25"/>
        <v>2.0530990046178648</v>
      </c>
      <c r="G593" s="12">
        <f t="shared" si="26"/>
        <v>14.155550549229936</v>
      </c>
    </row>
    <row r="594" spans="1:7" x14ac:dyDescent="0.25">
      <c r="A594" s="24">
        <v>15.153320000000001</v>
      </c>
      <c r="B594" s="23">
        <v>-25.850618000000001</v>
      </c>
      <c r="C594" s="25">
        <v>-0.2774179</v>
      </c>
      <c r="D594" s="26">
        <v>5.4818005E-3</v>
      </c>
      <c r="F594" s="18">
        <f t="shared" si="25"/>
        <v>2.0571268183401625</v>
      </c>
      <c r="G594" s="12">
        <f t="shared" si="26"/>
        <v>14.183321212320529</v>
      </c>
    </row>
    <row r="595" spans="1:7" x14ac:dyDescent="0.25">
      <c r="A595" s="24">
        <v>15.252929999999999</v>
      </c>
      <c r="B595" s="23">
        <v>-25.888556000000001</v>
      </c>
      <c r="C595" s="25">
        <v>-0.27752510000000002</v>
      </c>
      <c r="D595" s="26">
        <v>5.4805186000000004E-3</v>
      </c>
      <c r="F595" s="18">
        <f t="shared" si="25"/>
        <v>2.0601458284556728</v>
      </c>
      <c r="G595" s="12">
        <f t="shared" si="26"/>
        <v>14.204136453184519</v>
      </c>
    </row>
    <row r="596" spans="1:7" x14ac:dyDescent="0.25">
      <c r="A596" s="24">
        <v>15.352539</v>
      </c>
      <c r="B596" s="23">
        <v>-25.93169</v>
      </c>
      <c r="C596" s="25">
        <v>-0.27751857000000002</v>
      </c>
      <c r="D596" s="26">
        <v>5.48256E-3</v>
      </c>
      <c r="F596" s="18">
        <f t="shared" si="25"/>
        <v>2.0635783231133358</v>
      </c>
      <c r="G596" s="12">
        <f t="shared" si="26"/>
        <v>14.227802555757858</v>
      </c>
    </row>
    <row r="597" spans="1:7" x14ac:dyDescent="0.25">
      <c r="A597" s="24">
        <v>15.452147999999999</v>
      </c>
      <c r="B597" s="23">
        <v>-25.969985999999999</v>
      </c>
      <c r="C597" s="25">
        <v>-0.27757799999999999</v>
      </c>
      <c r="D597" s="26">
        <v>5.4823006999999997E-3</v>
      </c>
      <c r="F597" s="18">
        <f t="shared" si="25"/>
        <v>2.0666258219636591</v>
      </c>
      <c r="G597" s="12">
        <f t="shared" si="26"/>
        <v>14.248814218579499</v>
      </c>
    </row>
    <row r="598" spans="1:7" x14ac:dyDescent="0.25">
      <c r="A598" s="24">
        <v>15.551758</v>
      </c>
      <c r="B598" s="23">
        <v>-26.012861000000001</v>
      </c>
      <c r="C598" s="25">
        <v>-0.27761238999999999</v>
      </c>
      <c r="D598" s="26">
        <v>5.4845418999999998E-3</v>
      </c>
      <c r="F598" s="18">
        <f t="shared" ref="F598:F652" si="27" xml:space="preserve"> -B598 / A_4x8_in2</f>
        <v>2.0700377060561919</v>
      </c>
      <c r="G598" s="12">
        <f t="shared" ref="G598:G652" si="28" xml:space="preserve"> -B598 * kip_to_N / A_4x8_mm2</f>
        <v>14.272338216999122</v>
      </c>
    </row>
    <row r="599" spans="1:7" x14ac:dyDescent="0.25">
      <c r="A599" s="24">
        <v>15.651367</v>
      </c>
      <c r="B599" s="23">
        <v>-26.035658000000002</v>
      </c>
      <c r="C599" s="25">
        <v>-0.27763429000000001</v>
      </c>
      <c r="D599" s="26">
        <v>5.4836184999999997E-3</v>
      </c>
      <c r="F599" s="18">
        <f t="shared" si="27"/>
        <v>2.0718518336750251</v>
      </c>
      <c r="G599" s="12">
        <f t="shared" si="28"/>
        <v>14.284846125849782</v>
      </c>
    </row>
    <row r="600" spans="1:7" x14ac:dyDescent="0.25">
      <c r="A600" s="24">
        <v>15.750977000000001</v>
      </c>
      <c r="B600" s="23">
        <v>-26.087247999999999</v>
      </c>
      <c r="C600" s="25">
        <v>-0.27782192999999999</v>
      </c>
      <c r="D600" s="26">
        <v>5.4817529999999998E-3</v>
      </c>
      <c r="F600" s="18">
        <f t="shared" si="27"/>
        <v>2.0759572354320803</v>
      </c>
      <c r="G600" s="12">
        <f t="shared" si="28"/>
        <v>14.313151737009393</v>
      </c>
    </row>
    <row r="601" spans="1:7" x14ac:dyDescent="0.25">
      <c r="A601" s="24">
        <v>15.850586</v>
      </c>
      <c r="B601" s="23">
        <v>-26.124012</v>
      </c>
      <c r="C601" s="25">
        <v>-0.27781221</v>
      </c>
      <c r="D601" s="26">
        <v>5.4807845000000004E-3</v>
      </c>
      <c r="F601" s="18">
        <f t="shared" si="27"/>
        <v>2.0788828215959954</v>
      </c>
      <c r="G601" s="12">
        <f t="shared" si="28"/>
        <v>14.333322845531818</v>
      </c>
    </row>
    <row r="602" spans="1:7" x14ac:dyDescent="0.25">
      <c r="A602" s="24">
        <v>15.950195000000001</v>
      </c>
      <c r="B602" s="23">
        <v>-26.188199999999998</v>
      </c>
      <c r="C602" s="25">
        <v>-0.27791159999999998</v>
      </c>
      <c r="D602" s="26">
        <v>5.4822745999999999E-3</v>
      </c>
      <c r="F602" s="18">
        <f t="shared" si="27"/>
        <v>2.0839907403395865</v>
      </c>
      <c r="G602" s="12">
        <f t="shared" si="28"/>
        <v>14.368540534407821</v>
      </c>
    </row>
    <row r="603" spans="1:7" x14ac:dyDescent="0.25">
      <c r="A603" s="24">
        <v>16.049804999999999</v>
      </c>
      <c r="B603" s="23">
        <v>-26.236048</v>
      </c>
      <c r="C603" s="25">
        <v>-0.27790915999999999</v>
      </c>
      <c r="D603" s="26">
        <v>5.4845748999999997E-3</v>
      </c>
      <c r="F603" s="18">
        <f t="shared" si="27"/>
        <v>2.0877983631981172</v>
      </c>
      <c r="G603" s="12">
        <f t="shared" si="28"/>
        <v>14.394793042311777</v>
      </c>
    </row>
    <row r="604" spans="1:7" x14ac:dyDescent="0.25">
      <c r="A604" s="24">
        <v>16.149414</v>
      </c>
      <c r="B604" s="23">
        <v>-26.270668000000001</v>
      </c>
      <c r="C604" s="25">
        <v>-0.27791508999999998</v>
      </c>
      <c r="D604" s="26">
        <v>5.4814755000000001E-3</v>
      </c>
      <c r="F604" s="18">
        <f t="shared" si="27"/>
        <v>2.0905533352630381</v>
      </c>
      <c r="G604" s="12">
        <f t="shared" si="28"/>
        <v>14.413787813747049</v>
      </c>
    </row>
    <row r="605" spans="1:7" x14ac:dyDescent="0.25">
      <c r="A605" s="24">
        <v>16.249023000000001</v>
      </c>
      <c r="B605" s="23">
        <v>-26.326516999999999</v>
      </c>
      <c r="C605" s="25">
        <v>-0.27803335000000001</v>
      </c>
      <c r="D605" s="26">
        <v>5.4821758999999996E-3</v>
      </c>
      <c r="F605" s="18">
        <f t="shared" si="27"/>
        <v>2.0949976574714078</v>
      </c>
      <c r="G605" s="12">
        <f t="shared" si="28"/>
        <v>14.444430187805064</v>
      </c>
    </row>
    <row r="606" spans="1:7" x14ac:dyDescent="0.25">
      <c r="A606" s="24">
        <v>16.348633</v>
      </c>
      <c r="B606" s="23">
        <v>-26.367743000000001</v>
      </c>
      <c r="C606" s="25">
        <v>-0.27817230999999998</v>
      </c>
      <c r="D606" s="26">
        <v>5.4807989000000001E-3</v>
      </c>
      <c r="F606" s="18">
        <f t="shared" si="27"/>
        <v>2.0982783183133611</v>
      </c>
      <c r="G606" s="12">
        <f t="shared" si="28"/>
        <v>14.46704943815719</v>
      </c>
    </row>
    <row r="607" spans="1:7" x14ac:dyDescent="0.25">
      <c r="A607" s="24">
        <v>16.448242</v>
      </c>
      <c r="B607" s="23">
        <v>-26.397466999999999</v>
      </c>
      <c r="C607" s="25">
        <v>-0.27808923000000002</v>
      </c>
      <c r="D607" s="26">
        <v>5.4821102000000002E-3</v>
      </c>
      <c r="F607" s="18">
        <f t="shared" si="27"/>
        <v>2.1006436790775926</v>
      </c>
      <c r="G607" s="12">
        <f t="shared" si="28"/>
        <v>14.483357947288964</v>
      </c>
    </row>
    <row r="608" spans="1:7" x14ac:dyDescent="0.25">
      <c r="A608" s="24">
        <v>16.547851999999999</v>
      </c>
      <c r="B608" s="23">
        <v>-26.443296</v>
      </c>
      <c r="C608" s="25">
        <v>-0.27820474000000001</v>
      </c>
      <c r="D608" s="26">
        <v>5.4828194E-3</v>
      </c>
      <c r="F608" s="18">
        <f t="shared" si="27"/>
        <v>2.1042906350210719</v>
      </c>
      <c r="G608" s="12">
        <f t="shared" si="28"/>
        <v>14.508502701191539</v>
      </c>
    </row>
    <row r="609" spans="1:7" x14ac:dyDescent="0.25">
      <c r="A609" s="24">
        <v>16.647461</v>
      </c>
      <c r="B609" s="23">
        <v>-26.4937</v>
      </c>
      <c r="C609" s="25">
        <v>-0.27827951000000001</v>
      </c>
      <c r="D609" s="26">
        <v>5.4834271000000004E-3</v>
      </c>
      <c r="F609" s="18">
        <f t="shared" si="27"/>
        <v>2.1083016578968738</v>
      </c>
      <c r="G609" s="12">
        <f t="shared" si="28"/>
        <v>14.536157596033348</v>
      </c>
    </row>
    <row r="610" spans="1:7" x14ac:dyDescent="0.25">
      <c r="A610" s="24">
        <v>16.747070000000001</v>
      </c>
      <c r="B610" s="23">
        <v>-26.541256000000001</v>
      </c>
      <c r="C610" s="25">
        <v>-0.27835940999999997</v>
      </c>
      <c r="D610" s="26">
        <v>5.4836301000000002E-3</v>
      </c>
      <c r="F610" s="18">
        <f t="shared" si="27"/>
        <v>2.1120860441337128</v>
      </c>
      <c r="G610" s="12">
        <f t="shared" si="28"/>
        <v>14.562249893848941</v>
      </c>
    </row>
    <row r="611" spans="1:7" x14ac:dyDescent="0.25">
      <c r="A611" s="24">
        <v>16.846679999999999</v>
      </c>
      <c r="B611" s="23">
        <v>-26.570464999999999</v>
      </c>
      <c r="C611" s="25">
        <v>-0.27837250000000002</v>
      </c>
      <c r="D611" s="26">
        <v>5.4825068999999997E-3</v>
      </c>
      <c r="F611" s="18">
        <f t="shared" si="27"/>
        <v>2.1144104225000984</v>
      </c>
      <c r="G611" s="12">
        <f t="shared" si="28"/>
        <v>14.578275840667335</v>
      </c>
    </row>
    <row r="612" spans="1:7" x14ac:dyDescent="0.25">
      <c r="A612" s="24">
        <v>16.946289</v>
      </c>
      <c r="B612" s="23">
        <v>-26.605416999999999</v>
      </c>
      <c r="C612" s="25">
        <v>-0.27843899</v>
      </c>
      <c r="D612" s="26">
        <v>5.4844556999999999E-3</v>
      </c>
      <c r="F612" s="18">
        <f t="shared" si="27"/>
        <v>2.1171918142855723</v>
      </c>
      <c r="G612" s="12">
        <f t="shared" si="28"/>
        <v>14.597452768778417</v>
      </c>
    </row>
    <row r="613" spans="1:7" x14ac:dyDescent="0.25">
      <c r="A613" s="24">
        <v>17.045898000000001</v>
      </c>
      <c r="B613" s="23">
        <v>-26.652172</v>
      </c>
      <c r="C613" s="25">
        <v>-0.27852863</v>
      </c>
      <c r="D613" s="26">
        <v>5.4827508999999996E-3</v>
      </c>
      <c r="F613" s="18">
        <f t="shared" si="27"/>
        <v>2.1209124589677031</v>
      </c>
      <c r="G613" s="12">
        <f t="shared" si="28"/>
        <v>14.623105586180387</v>
      </c>
    </row>
    <row r="614" spans="1:7" x14ac:dyDescent="0.25">
      <c r="A614" s="24">
        <v>17.145508</v>
      </c>
      <c r="B614" s="23">
        <v>-26.682676000000001</v>
      </c>
      <c r="C614" s="25">
        <v>-0.27848341999999998</v>
      </c>
      <c r="D614" s="26">
        <v>5.4831862999999998E-3</v>
      </c>
      <c r="F614" s="18">
        <f t="shared" si="27"/>
        <v>2.1233398901597407</v>
      </c>
      <c r="G614" s="12">
        <f t="shared" si="28"/>
        <v>14.639842053767374</v>
      </c>
    </row>
    <row r="615" spans="1:7" x14ac:dyDescent="0.25">
      <c r="A615" s="24">
        <v>17.245117</v>
      </c>
      <c r="B615" s="23">
        <v>-26.750471000000001</v>
      </c>
      <c r="C615" s="25">
        <v>-0.27851208999999999</v>
      </c>
      <c r="D615" s="26">
        <v>5.4834513E-3</v>
      </c>
      <c r="F615" s="18">
        <f t="shared" si="27"/>
        <v>2.1287348448431986</v>
      </c>
      <c r="G615" s="12">
        <f t="shared" si="28"/>
        <v>14.677038776166402</v>
      </c>
    </row>
    <row r="616" spans="1:7" x14ac:dyDescent="0.25">
      <c r="A616" s="24">
        <v>17.344726999999999</v>
      </c>
      <c r="B616" s="23">
        <v>-26.808364999999998</v>
      </c>
      <c r="C616" s="25">
        <v>-0.27864887999999999</v>
      </c>
      <c r="D616" s="26">
        <v>5.4831560999999999E-3</v>
      </c>
      <c r="F616" s="18">
        <f t="shared" si="27"/>
        <v>2.1333419029808791</v>
      </c>
      <c r="G616" s="12">
        <f t="shared" si="28"/>
        <v>14.708803169507638</v>
      </c>
    </row>
    <row r="617" spans="1:7" x14ac:dyDescent="0.25">
      <c r="A617" s="24">
        <v>17.444336</v>
      </c>
      <c r="B617" s="23">
        <v>-26.854255999999999</v>
      </c>
      <c r="C617" s="25">
        <v>-0.27871626999999999</v>
      </c>
      <c r="D617" s="26">
        <v>5.4816040000000002E-3</v>
      </c>
      <c r="F617" s="18">
        <f t="shared" si="27"/>
        <v>2.1369937927275946</v>
      </c>
      <c r="G617" s="12">
        <f t="shared" si="28"/>
        <v>14.733981940620755</v>
      </c>
    </row>
    <row r="618" spans="1:7" x14ac:dyDescent="0.25">
      <c r="A618" s="24">
        <v>17.543945000000001</v>
      </c>
      <c r="B618" s="23">
        <v>-26.925360000000001</v>
      </c>
      <c r="C618" s="25">
        <v>-0.27878367999999998</v>
      </c>
      <c r="D618" s="26">
        <v>5.4815322999999996E-3</v>
      </c>
      <c r="F618" s="18">
        <f t="shared" si="27"/>
        <v>2.1426520692643978</v>
      </c>
      <c r="G618" s="12">
        <f t="shared" si="28"/>
        <v>14.772994194466325</v>
      </c>
    </row>
    <row r="619" spans="1:7" x14ac:dyDescent="0.25">
      <c r="A619" s="24">
        <v>17.643554999999999</v>
      </c>
      <c r="B619" s="23">
        <v>-26.951505999999998</v>
      </c>
      <c r="C619" s="25">
        <v>-0.27885672</v>
      </c>
      <c r="D619" s="26">
        <v>5.4813767999999999E-3</v>
      </c>
      <c r="F619" s="18">
        <f t="shared" si="27"/>
        <v>2.1447327018354376</v>
      </c>
      <c r="G619" s="12">
        <f t="shared" si="28"/>
        <v>14.787339581350974</v>
      </c>
    </row>
    <row r="620" spans="1:7" x14ac:dyDescent="0.25">
      <c r="A620" s="24">
        <v>17.743164</v>
      </c>
      <c r="B620" s="23">
        <v>-26.983269</v>
      </c>
      <c r="C620" s="25">
        <v>-0.27898638999999997</v>
      </c>
      <c r="D620" s="26">
        <v>5.4841428000000003E-3</v>
      </c>
      <c r="F620" s="18">
        <f t="shared" si="27"/>
        <v>2.1472603210641519</v>
      </c>
      <c r="G620" s="12">
        <f t="shared" si="28"/>
        <v>14.804766817777855</v>
      </c>
    </row>
    <row r="621" spans="1:7" x14ac:dyDescent="0.25">
      <c r="A621" s="24">
        <v>17.842773000000001</v>
      </c>
      <c r="B621" s="23">
        <v>-27.025411999999999</v>
      </c>
      <c r="C621" s="25">
        <v>-0.27889785</v>
      </c>
      <c r="D621" s="26">
        <v>5.4819997999999998E-3</v>
      </c>
      <c r="F621" s="18">
        <f t="shared" si="27"/>
        <v>2.1506139544475125</v>
      </c>
      <c r="G621" s="12">
        <f t="shared" si="28"/>
        <v>14.827889193647199</v>
      </c>
    </row>
    <row r="622" spans="1:7" x14ac:dyDescent="0.25">
      <c r="A622" s="24">
        <v>17.942383</v>
      </c>
      <c r="B622" s="23">
        <v>-27.076279</v>
      </c>
      <c r="C622" s="25">
        <v>-0.27899342999999999</v>
      </c>
      <c r="D622" s="26">
        <v>5.4823425999999996E-3</v>
      </c>
      <c r="F622" s="18">
        <f t="shared" si="27"/>
        <v>2.1546618216926405</v>
      </c>
      <c r="G622" s="12">
        <f t="shared" si="28"/>
        <v>14.855798120238706</v>
      </c>
    </row>
    <row r="623" spans="1:7" x14ac:dyDescent="0.25">
      <c r="A623" s="24">
        <v>18.041992</v>
      </c>
      <c r="B623" s="23">
        <v>-27.105786999999999</v>
      </c>
      <c r="C623" s="25">
        <v>-0.27905342</v>
      </c>
      <c r="D623" s="26">
        <v>5.4829954000000002E-3</v>
      </c>
      <c r="F623" s="18">
        <f t="shared" si="27"/>
        <v>2.157009993723018</v>
      </c>
      <c r="G623" s="12">
        <f t="shared" si="28"/>
        <v>14.871988117798267</v>
      </c>
    </row>
    <row r="624" spans="1:7" x14ac:dyDescent="0.25">
      <c r="A624" s="24">
        <v>18.141601999999999</v>
      </c>
      <c r="B624" s="23">
        <v>-27.155173999999999</v>
      </c>
      <c r="C624" s="25">
        <v>-0.27918503</v>
      </c>
      <c r="D624" s="26">
        <v>5.4811505000000003E-3</v>
      </c>
      <c r="F624" s="18">
        <f t="shared" si="27"/>
        <v>2.1609400863102577</v>
      </c>
      <c r="G624" s="12">
        <f t="shared" si="28"/>
        <v>14.89908502065424</v>
      </c>
    </row>
    <row r="625" spans="1:7" x14ac:dyDescent="0.25">
      <c r="A625" s="24">
        <v>18.241211</v>
      </c>
      <c r="B625" s="23">
        <v>-27.217137999999998</v>
      </c>
      <c r="C625" s="25">
        <v>-0.27917996</v>
      </c>
      <c r="D625" s="26">
        <v>5.4841335000000001E-3</v>
      </c>
      <c r="F625" s="18">
        <f t="shared" si="27"/>
        <v>2.1658710247571311</v>
      </c>
      <c r="G625" s="12">
        <f t="shared" si="28"/>
        <v>14.933082479268197</v>
      </c>
    </row>
    <row r="626" spans="1:7" x14ac:dyDescent="0.25">
      <c r="A626" s="24">
        <v>18.340820000000001</v>
      </c>
      <c r="B626" s="23">
        <v>-27.250571999999998</v>
      </c>
      <c r="C626" s="25">
        <v>-0.27926066999999999</v>
      </c>
      <c r="D626" s="26">
        <v>5.4830518000000003E-3</v>
      </c>
      <c r="F626" s="18">
        <f t="shared" si="27"/>
        <v>2.1685316179407983</v>
      </c>
      <c r="G626" s="12">
        <f t="shared" si="28"/>
        <v>14.95142653438567</v>
      </c>
    </row>
    <row r="627" spans="1:7" x14ac:dyDescent="0.25">
      <c r="A627" s="24">
        <v>18.440429999999999</v>
      </c>
      <c r="B627" s="23">
        <v>-27.300871000000001</v>
      </c>
      <c r="C627" s="25">
        <v>-0.27928420999999998</v>
      </c>
      <c r="D627" s="26">
        <v>5.4820896999999997E-3</v>
      </c>
      <c r="F627" s="18">
        <f t="shared" si="27"/>
        <v>2.1725342851820879</v>
      </c>
      <c r="G627" s="12">
        <f t="shared" si="28"/>
        <v>14.979023819435433</v>
      </c>
    </row>
    <row r="628" spans="1:7" x14ac:dyDescent="0.25">
      <c r="A628" s="24">
        <v>18.540039</v>
      </c>
      <c r="B628" s="23">
        <v>-27.344432999999999</v>
      </c>
      <c r="C628" s="25">
        <v>-0.27943428999999997</v>
      </c>
      <c r="D628" s="26">
        <v>5.4812315000000002E-3</v>
      </c>
      <c r="F628" s="18">
        <f t="shared" si="27"/>
        <v>2.1760008389975725</v>
      </c>
      <c r="G628" s="12">
        <f t="shared" si="28"/>
        <v>15.002924750494454</v>
      </c>
    </row>
    <row r="629" spans="1:7" x14ac:dyDescent="0.25">
      <c r="A629" s="24">
        <v>18.639648000000001</v>
      </c>
      <c r="B629" s="23">
        <v>-27.375890999999999</v>
      </c>
      <c r="C629" s="25">
        <v>-0.27943778000000002</v>
      </c>
      <c r="D629" s="26">
        <v>5.4805278999999997E-3</v>
      </c>
      <c r="F629" s="18">
        <f t="shared" si="27"/>
        <v>2.1785041870974649</v>
      </c>
      <c r="G629" s="12">
        <f t="shared" si="28"/>
        <v>15.020184644192051</v>
      </c>
    </row>
    <row r="630" spans="1:7" x14ac:dyDescent="0.25">
      <c r="A630" s="24">
        <v>18.739258</v>
      </c>
      <c r="B630" s="23">
        <v>-27.423759</v>
      </c>
      <c r="C630" s="25">
        <v>-0.27946246000000002</v>
      </c>
      <c r="D630" s="26">
        <v>5.4832338E-3</v>
      </c>
      <c r="F630" s="18">
        <f t="shared" si="27"/>
        <v>2.1823134015054264</v>
      </c>
      <c r="G630" s="12">
        <f t="shared" si="28"/>
        <v>15.04644812538973</v>
      </c>
    </row>
    <row r="631" spans="1:7" x14ac:dyDescent="0.25">
      <c r="A631" s="24">
        <v>18.838867</v>
      </c>
      <c r="B631" s="23">
        <v>-27.466974</v>
      </c>
      <c r="C631" s="25">
        <v>-0.27952811</v>
      </c>
      <c r="D631" s="26">
        <v>5.4845717000000004E-3</v>
      </c>
      <c r="F631" s="18">
        <f t="shared" si="27"/>
        <v>2.1857523419382847</v>
      </c>
      <c r="G631" s="12">
        <f t="shared" si="28"/>
        <v>15.070158669802648</v>
      </c>
    </row>
    <row r="632" spans="1:7" x14ac:dyDescent="0.25">
      <c r="A632" s="24">
        <v>18.938476999999999</v>
      </c>
      <c r="B632" s="23">
        <v>-27.507603</v>
      </c>
      <c r="C632" s="25">
        <v>-0.27954906000000002</v>
      </c>
      <c r="D632" s="26">
        <v>5.4809478999999998E-3</v>
      </c>
      <c r="F632" s="18">
        <f t="shared" si="27"/>
        <v>2.1889854950297249</v>
      </c>
      <c r="G632" s="12">
        <f t="shared" si="28"/>
        <v>15.092450367337129</v>
      </c>
    </row>
    <row r="633" spans="1:7" x14ac:dyDescent="0.25">
      <c r="A633" s="24">
        <v>19.038086</v>
      </c>
      <c r="B633" s="23">
        <v>-27.550488000000001</v>
      </c>
      <c r="C633" s="25">
        <v>-0.27972441999999997</v>
      </c>
      <c r="D633" s="26">
        <v>5.4829209000000004E-3</v>
      </c>
      <c r="F633" s="18">
        <f t="shared" si="27"/>
        <v>2.1923981748969728</v>
      </c>
      <c r="G633" s="12">
        <f t="shared" si="28"/>
        <v>15.115979852403612</v>
      </c>
    </row>
    <row r="634" spans="1:7" x14ac:dyDescent="0.25">
      <c r="A634" s="24">
        <v>19.137695000000001</v>
      </c>
      <c r="B634" s="23">
        <v>-27.599459</v>
      </c>
      <c r="C634" s="25">
        <v>-0.27977991000000002</v>
      </c>
      <c r="D634" s="26">
        <v>5.4829209000000004E-3</v>
      </c>
      <c r="F634" s="18">
        <f t="shared" si="27"/>
        <v>2.1962951632560492</v>
      </c>
      <c r="G634" s="12">
        <f t="shared" si="28"/>
        <v>15.142848510750136</v>
      </c>
    </row>
    <row r="635" spans="1:7" x14ac:dyDescent="0.25">
      <c r="A635" s="24">
        <v>19.237304999999999</v>
      </c>
      <c r="B635" s="23">
        <v>-27.640153999999999</v>
      </c>
      <c r="C635" s="25">
        <v>-0.2797673</v>
      </c>
      <c r="D635" s="26">
        <v>5.4839700000000003E-3</v>
      </c>
      <c r="F635" s="18">
        <f t="shared" si="27"/>
        <v>2.1995335684606117</v>
      </c>
      <c r="G635" s="12">
        <f t="shared" si="28"/>
        <v>15.165176420153903</v>
      </c>
    </row>
    <row r="636" spans="1:7" x14ac:dyDescent="0.25">
      <c r="A636" s="24">
        <v>19.336914</v>
      </c>
      <c r="B636" s="23">
        <v>-27.678294999999999</v>
      </c>
      <c r="C636" s="25">
        <v>-0.27981851000000002</v>
      </c>
      <c r="D636" s="26">
        <v>5.4809422999999996E-3</v>
      </c>
      <c r="F636" s="18">
        <f t="shared" si="27"/>
        <v>2.2025687328028454</v>
      </c>
      <c r="G636" s="12">
        <f t="shared" si="28"/>
        <v>15.186103039949188</v>
      </c>
    </row>
    <row r="637" spans="1:7" x14ac:dyDescent="0.25">
      <c r="A637" s="24">
        <v>19.436523000000001</v>
      </c>
      <c r="B637" s="23">
        <v>-27.721903000000001</v>
      </c>
      <c r="C637" s="25">
        <v>-0.27987807999999997</v>
      </c>
      <c r="D637" s="26">
        <v>5.4814457000000004E-3</v>
      </c>
      <c r="F637" s="18">
        <f t="shared" si="27"/>
        <v>2.2060389471820216</v>
      </c>
      <c r="G637" s="12">
        <f t="shared" si="28"/>
        <v>15.210029209583775</v>
      </c>
    </row>
    <row r="638" spans="1:7" x14ac:dyDescent="0.25">
      <c r="A638" s="24">
        <v>19.536133</v>
      </c>
      <c r="B638" s="23">
        <v>-27.757151</v>
      </c>
      <c r="C638" s="25">
        <v>-0.27999157000000002</v>
      </c>
      <c r="D638" s="26">
        <v>5.4813982000000002E-3</v>
      </c>
      <c r="F638" s="18">
        <f t="shared" si="27"/>
        <v>2.2088438938990729</v>
      </c>
      <c r="G638" s="12">
        <f t="shared" si="28"/>
        <v>15.229368542441962</v>
      </c>
    </row>
    <row r="639" spans="1:7" x14ac:dyDescent="0.25">
      <c r="A639" s="24">
        <v>19.635742</v>
      </c>
      <c r="B639" s="23">
        <v>-27.794036999999999</v>
      </c>
      <c r="C639" s="25">
        <v>-0.27997391999999999</v>
      </c>
      <c r="D639" s="26">
        <v>5.4821962999999996E-3</v>
      </c>
      <c r="F639" s="18">
        <f t="shared" si="27"/>
        <v>2.2117791885145168</v>
      </c>
      <c r="G639" s="12">
        <f t="shared" si="28"/>
        <v>15.2496065880561</v>
      </c>
    </row>
    <row r="640" spans="1:7" x14ac:dyDescent="0.25">
      <c r="A640" s="24">
        <v>19.735351999999999</v>
      </c>
      <c r="B640" s="23">
        <v>-27.854481</v>
      </c>
      <c r="C640" s="25">
        <v>-0.27999845000000001</v>
      </c>
      <c r="D640" s="26">
        <v>5.4819550999999998E-3</v>
      </c>
      <c r="F640" s="18">
        <f t="shared" si="27"/>
        <v>2.21658916920464</v>
      </c>
      <c r="G640" s="12">
        <f t="shared" si="28"/>
        <v>15.282770076347077</v>
      </c>
    </row>
    <row r="641" spans="1:7" x14ac:dyDescent="0.25">
      <c r="A641" s="24">
        <v>19.834961</v>
      </c>
      <c r="B641" s="23">
        <v>-27.900383000000001</v>
      </c>
      <c r="C641" s="25">
        <v>-0.28003019000000001</v>
      </c>
      <c r="D641" s="26">
        <v>5.4831775000000003E-3</v>
      </c>
      <c r="F641" s="18">
        <f t="shared" si="27"/>
        <v>2.2202419343035422</v>
      </c>
      <c r="G641" s="12">
        <f t="shared" si="28"/>
        <v>15.307954882771742</v>
      </c>
    </row>
    <row r="642" spans="1:7" x14ac:dyDescent="0.25">
      <c r="A642" s="24">
        <v>19.934570000000001</v>
      </c>
      <c r="B642" s="23">
        <v>-27.941905999999999</v>
      </c>
      <c r="C642" s="25">
        <v>-0.28007244999999997</v>
      </c>
      <c r="D642" s="26">
        <v>5.4815412000000004E-3</v>
      </c>
      <c r="F642" s="18">
        <f t="shared" si="27"/>
        <v>2.2235462296545445</v>
      </c>
      <c r="G642" s="12">
        <f t="shared" si="28"/>
        <v>15.330737086535658</v>
      </c>
    </row>
    <row r="643" spans="1:7" x14ac:dyDescent="0.25">
      <c r="A643" s="24">
        <v>20.034179999999999</v>
      </c>
      <c r="B643" s="23">
        <v>-27.975988000000001</v>
      </c>
      <c r="C643" s="25">
        <v>-0.28023118000000002</v>
      </c>
      <c r="D643" s="26">
        <v>5.4839099999999998E-3</v>
      </c>
      <c r="F643" s="18">
        <f t="shared" si="27"/>
        <v>2.2262583890397734</v>
      </c>
      <c r="G643" s="12">
        <f t="shared" si="28"/>
        <v>15.349436676369772</v>
      </c>
    </row>
    <row r="644" spans="1:7" x14ac:dyDescent="0.25">
      <c r="A644" s="24">
        <v>20.133789</v>
      </c>
      <c r="B644" s="23">
        <v>-28.030891</v>
      </c>
      <c r="C644" s="25">
        <v>-0.28035160999999997</v>
      </c>
      <c r="D644" s="26">
        <v>5.4828882999999997E-3</v>
      </c>
      <c r="F644" s="18">
        <f t="shared" si="27"/>
        <v>2.2306274309600607</v>
      </c>
      <c r="G644" s="12">
        <f t="shared" si="28"/>
        <v>15.379560013634668</v>
      </c>
    </row>
    <row r="645" spans="1:7" x14ac:dyDescent="0.25">
      <c r="A645" s="24">
        <v>20.233398000000001</v>
      </c>
      <c r="B645" s="23">
        <v>-28.075268000000001</v>
      </c>
      <c r="C645" s="25">
        <v>-0.28042152999999997</v>
      </c>
      <c r="D645" s="26">
        <v>5.4847118E-3</v>
      </c>
      <c r="F645" s="18">
        <f t="shared" si="27"/>
        <v>2.2341588404148554</v>
      </c>
      <c r="G645" s="12">
        <f t="shared" si="28"/>
        <v>15.403908106412921</v>
      </c>
    </row>
    <row r="646" spans="1:7" x14ac:dyDescent="0.25">
      <c r="A646" s="24">
        <v>20.333008</v>
      </c>
      <c r="B646" s="23">
        <v>-28.114853</v>
      </c>
      <c r="C646" s="25">
        <v>-0.28040710000000002</v>
      </c>
      <c r="D646" s="26">
        <v>5.4818005E-3</v>
      </c>
      <c r="F646" s="18">
        <f t="shared" si="27"/>
        <v>2.2373089146260017</v>
      </c>
      <c r="G646" s="12">
        <f t="shared" si="28"/>
        <v>15.425626998015035</v>
      </c>
    </row>
    <row r="647" spans="1:7" x14ac:dyDescent="0.25">
      <c r="A647" s="24">
        <v>20.432617</v>
      </c>
      <c r="B647" s="23">
        <v>-28.157724000000002</v>
      </c>
      <c r="C647" s="25">
        <v>-0.28048318999999999</v>
      </c>
      <c r="D647" s="26">
        <v>5.4831775000000003E-3</v>
      </c>
      <c r="F647" s="18">
        <f t="shared" si="27"/>
        <v>2.240720480408648</v>
      </c>
      <c r="G647" s="12">
        <f t="shared" si="28"/>
        <v>15.449148801775914</v>
      </c>
    </row>
    <row r="648" spans="1:7" x14ac:dyDescent="0.25">
      <c r="A648" s="24">
        <v>20.532226999999999</v>
      </c>
      <c r="B648" s="23">
        <v>-28.205024999999999</v>
      </c>
      <c r="C648" s="25">
        <v>-0.28058091000000002</v>
      </c>
      <c r="D648" s="26">
        <v>5.4840473000000002E-3</v>
      </c>
      <c r="F648" s="18">
        <f t="shared" si="27"/>
        <v>2.2444845743902428</v>
      </c>
      <c r="G648" s="12">
        <f t="shared" si="28"/>
        <v>15.475101190096531</v>
      </c>
    </row>
    <row r="649" spans="1:7" x14ac:dyDescent="0.25">
      <c r="A649" s="24">
        <v>20.631836</v>
      </c>
      <c r="B649" s="23">
        <v>-28.240701999999999</v>
      </c>
      <c r="C649" s="25">
        <v>-0.28061547999999997</v>
      </c>
      <c r="D649" s="26">
        <v>5.4841819000000002E-3</v>
      </c>
      <c r="F649" s="18">
        <f t="shared" si="27"/>
        <v>2.2473236598425874</v>
      </c>
      <c r="G649" s="12">
        <f t="shared" si="28"/>
        <v>15.494675900105086</v>
      </c>
    </row>
    <row r="650" spans="1:7" x14ac:dyDescent="0.25">
      <c r="A650" s="24">
        <v>20.731445000000001</v>
      </c>
      <c r="B650" s="23">
        <v>-28.290735000000002</v>
      </c>
      <c r="C650" s="25">
        <v>-0.28062564000000001</v>
      </c>
      <c r="D650" s="26">
        <v>5.4839136999999998E-3</v>
      </c>
      <c r="F650" s="18">
        <f t="shared" si="27"/>
        <v>2.2513051594764462</v>
      </c>
      <c r="G650" s="12">
        <f t="shared" si="28"/>
        <v>15.522127240348327</v>
      </c>
    </row>
    <row r="651" spans="1:7" x14ac:dyDescent="0.25">
      <c r="A651" s="24">
        <v>20.831054999999999</v>
      </c>
      <c r="B651" s="23">
        <v>-28.336539999999999</v>
      </c>
      <c r="C651" s="25">
        <v>-0.28080070000000001</v>
      </c>
      <c r="D651" s="26">
        <v>5.4829800999999997E-3</v>
      </c>
      <c r="F651" s="18">
        <f t="shared" si="27"/>
        <v>2.2549502055606081</v>
      </c>
      <c r="G651" s="12">
        <f t="shared" si="28"/>
        <v>15.547258826298433</v>
      </c>
    </row>
    <row r="652" spans="1:7" x14ac:dyDescent="0.25">
      <c r="A652" s="24">
        <v>20.930664</v>
      </c>
      <c r="B652" s="23">
        <v>-28.377396000000001</v>
      </c>
      <c r="C652" s="25">
        <v>-0.28081941999999999</v>
      </c>
      <c r="D652" s="26">
        <v>5.4836902000000003E-3</v>
      </c>
      <c r="F652" s="18">
        <f t="shared" si="27"/>
        <v>2.2582014227380895</v>
      </c>
      <c r="G652" s="12">
        <f t="shared" si="28"/>
        <v>15.569675070716674</v>
      </c>
    </row>
    <row r="653" spans="1:7" x14ac:dyDescent="0.25">
      <c r="A653" s="24">
        <v>21.030273000000001</v>
      </c>
      <c r="B653" s="23">
        <v>-28.39772</v>
      </c>
      <c r="C653" s="25">
        <v>-0.28075674</v>
      </c>
      <c r="D653" s="26">
        <v>5.4814870999999998E-3</v>
      </c>
      <c r="F653" s="18">
        <f t="shared" ref="F653:F716" si="29" xml:space="preserve"> -B653 / A_4x8_in2</f>
        <v>2.259818755269789</v>
      </c>
      <c r="G653" s="12">
        <f t="shared" ref="G653:G716" si="30" xml:space="preserve"> -B653 * kip_to_N / A_4x8_mm2</f>
        <v>15.580826131798432</v>
      </c>
    </row>
    <row r="654" spans="1:7" x14ac:dyDescent="0.25">
      <c r="A654" s="24">
        <v>21.129883</v>
      </c>
      <c r="B654" s="23">
        <v>-28.451326000000002</v>
      </c>
      <c r="C654" s="25">
        <v>-0.28091981999999999</v>
      </c>
      <c r="D654" s="26">
        <v>5.4836989999999999E-3</v>
      </c>
      <c r="F654" s="18">
        <f t="shared" si="29"/>
        <v>2.2640845852094813</v>
      </c>
      <c r="G654" s="12">
        <f t="shared" si="30"/>
        <v>15.610237850965365</v>
      </c>
    </row>
    <row r="655" spans="1:7" x14ac:dyDescent="0.25">
      <c r="A655" s="24">
        <v>21.229492</v>
      </c>
      <c r="B655" s="23">
        <v>-28.511648000000001</v>
      </c>
      <c r="C655" s="25">
        <v>-0.28100230999999998</v>
      </c>
      <c r="D655" s="26">
        <v>5.4826288999999997E-3</v>
      </c>
      <c r="F655" s="18">
        <f t="shared" si="29"/>
        <v>2.268884857448076</v>
      </c>
      <c r="G655" s="12">
        <f t="shared" si="30"/>
        <v>15.643334402164628</v>
      </c>
    </row>
    <row r="656" spans="1:7" x14ac:dyDescent="0.25">
      <c r="A656" s="24">
        <v>21.329101999999999</v>
      </c>
      <c r="B656" s="23">
        <v>-28.575161000000001</v>
      </c>
      <c r="C656" s="25">
        <v>-0.28105709000000001</v>
      </c>
      <c r="D656" s="26">
        <v>5.4850875999999998E-3</v>
      </c>
      <c r="F656" s="18">
        <f t="shared" si="29"/>
        <v>2.2739390613983739</v>
      </c>
      <c r="G656" s="12">
        <f t="shared" si="30"/>
        <v>15.678181742377467</v>
      </c>
    </row>
    <row r="657" spans="1:7" x14ac:dyDescent="0.25">
      <c r="A657" s="24">
        <v>21.428711</v>
      </c>
      <c r="B657" s="23">
        <v>-28.626245000000001</v>
      </c>
      <c r="C657" s="25">
        <v>-0.28113579999999999</v>
      </c>
      <c r="D657" s="26">
        <v>5.4821731000000004E-3</v>
      </c>
      <c r="F657" s="18">
        <f t="shared" si="29"/>
        <v>2.2780041969548268</v>
      </c>
      <c r="G657" s="12">
        <f t="shared" si="30"/>
        <v>15.706209729205874</v>
      </c>
    </row>
    <row r="658" spans="1:7" x14ac:dyDescent="0.25">
      <c r="A658" s="24">
        <v>21.528320000000001</v>
      </c>
      <c r="B658" s="23">
        <v>-28.643393</v>
      </c>
      <c r="C658" s="25">
        <v>-0.28124711000000002</v>
      </c>
      <c r="D658" s="26">
        <v>5.4810642999999996E-3</v>
      </c>
      <c r="F658" s="18">
        <f t="shared" si="29"/>
        <v>2.2793687914368967</v>
      </c>
      <c r="G658" s="12">
        <f t="shared" si="30"/>
        <v>15.715618231244347</v>
      </c>
    </row>
    <row r="659" spans="1:7" x14ac:dyDescent="0.25">
      <c r="A659" s="24">
        <v>21.627929999999999</v>
      </c>
      <c r="B659" s="23">
        <v>-28.706780999999999</v>
      </c>
      <c r="C659" s="25">
        <v>-0.28121682999999997</v>
      </c>
      <c r="D659" s="26">
        <v>5.4825543999999999E-3</v>
      </c>
      <c r="F659" s="18">
        <f t="shared" si="29"/>
        <v>2.284413048203251</v>
      </c>
      <c r="G659" s="12">
        <f t="shared" si="30"/>
        <v>15.750396988371415</v>
      </c>
    </row>
    <row r="660" spans="1:7" x14ac:dyDescent="0.25">
      <c r="A660" s="24">
        <v>21.727539</v>
      </c>
      <c r="B660" s="23">
        <v>-28.738422</v>
      </c>
      <c r="C660" s="25">
        <v>-0.28127291999999998</v>
      </c>
      <c r="D660" s="26">
        <v>5.4822862000000003E-3</v>
      </c>
      <c r="F660" s="18">
        <f t="shared" si="29"/>
        <v>2.2869309589804367</v>
      </c>
      <c r="G660" s="12">
        <f t="shared" si="30"/>
        <v>15.767757287706582</v>
      </c>
    </row>
    <row r="661" spans="1:7" x14ac:dyDescent="0.25">
      <c r="A661" s="24">
        <v>21.827148000000001</v>
      </c>
      <c r="B661" s="23">
        <v>-28.768277999999999</v>
      </c>
      <c r="C661" s="25">
        <v>-0.28134176</v>
      </c>
      <c r="D661" s="26">
        <v>5.4811388000000003E-3</v>
      </c>
      <c r="F661" s="18">
        <f t="shared" si="29"/>
        <v>2.2893068239709122</v>
      </c>
      <c r="G661" s="12">
        <f t="shared" si="30"/>
        <v>15.784138220576931</v>
      </c>
    </row>
    <row r="662" spans="1:7" x14ac:dyDescent="0.25">
      <c r="A662" s="24">
        <v>21.926758</v>
      </c>
      <c r="B662" s="23">
        <v>-28.818928</v>
      </c>
      <c r="C662" s="25">
        <v>-0.28148319999999999</v>
      </c>
      <c r="D662" s="26">
        <v>5.4833590999999998E-3</v>
      </c>
      <c r="F662" s="18">
        <f t="shared" si="29"/>
        <v>2.2933374229047145</v>
      </c>
      <c r="G662" s="12">
        <f t="shared" si="30"/>
        <v>15.811928086931539</v>
      </c>
    </row>
    <row r="663" spans="1:7" x14ac:dyDescent="0.25">
      <c r="A663" s="24">
        <v>22.026367</v>
      </c>
      <c r="B663" s="23">
        <v>-28.864491999999998</v>
      </c>
      <c r="C663" s="25">
        <v>-0.28147006000000002</v>
      </c>
      <c r="D663" s="26">
        <v>5.4846549999999997E-3</v>
      </c>
      <c r="F663" s="18">
        <f t="shared" si="29"/>
        <v>2.2969632908182342</v>
      </c>
      <c r="G663" s="12">
        <f t="shared" si="30"/>
        <v>15.836927444692277</v>
      </c>
    </row>
    <row r="664" spans="1:7" x14ac:dyDescent="0.25">
      <c r="A664" s="24">
        <v>22.125976999999999</v>
      </c>
      <c r="B664" s="23">
        <v>-28.906517000000001</v>
      </c>
      <c r="C664" s="25">
        <v>-0.28153840000000002</v>
      </c>
      <c r="D664" s="26">
        <v>5.4821217999999998E-3</v>
      </c>
      <c r="F664" s="18">
        <f t="shared" si="29"/>
        <v>2.3003075340599528</v>
      </c>
      <c r="G664" s="12">
        <f t="shared" si="30"/>
        <v>15.859985078128652</v>
      </c>
    </row>
    <row r="665" spans="1:7" x14ac:dyDescent="0.25">
      <c r="A665" s="24">
        <v>22.225586</v>
      </c>
      <c r="B665" s="23">
        <v>-28.962820000000001</v>
      </c>
      <c r="C665" s="25">
        <v>-0.28154823000000001</v>
      </c>
      <c r="D665" s="26">
        <v>5.4812701000000004E-3</v>
      </c>
      <c r="F665" s="18">
        <f t="shared" si="29"/>
        <v>2.304787984440404</v>
      </c>
      <c r="G665" s="12">
        <f t="shared" si="30"/>
        <v>15.890876545954193</v>
      </c>
    </row>
    <row r="666" spans="1:7" x14ac:dyDescent="0.25">
      <c r="A666" s="24">
        <v>22.325195000000001</v>
      </c>
      <c r="B666" s="23">
        <v>-29.009373</v>
      </c>
      <c r="C666" s="25">
        <v>-0.28169325000000001</v>
      </c>
      <c r="D666" s="26">
        <v>5.4807331999999999E-3</v>
      </c>
      <c r="F666" s="18">
        <f t="shared" si="29"/>
        <v>2.3084925544732826</v>
      </c>
      <c r="G666" s="12">
        <f t="shared" si="30"/>
        <v>15.916418533089553</v>
      </c>
    </row>
    <row r="667" spans="1:7" x14ac:dyDescent="0.25">
      <c r="A667" s="24">
        <v>22.424804999999999</v>
      </c>
      <c r="B667" s="23">
        <v>-29.048459999999999</v>
      </c>
      <c r="C667" s="25">
        <v>-0.28184614000000002</v>
      </c>
      <c r="D667" s="26">
        <v>5.4831174000000002E-3</v>
      </c>
      <c r="F667" s="18">
        <f t="shared" si="29"/>
        <v>2.3116029991035991</v>
      </c>
      <c r="G667" s="12">
        <f t="shared" si="30"/>
        <v>15.937864189677954</v>
      </c>
    </row>
    <row r="668" spans="1:7" x14ac:dyDescent="0.25">
      <c r="A668" s="24">
        <v>22.524414</v>
      </c>
      <c r="B668" s="23">
        <v>-29.073725</v>
      </c>
      <c r="C668" s="25">
        <v>-0.28183704999999998</v>
      </c>
      <c r="D668" s="26">
        <v>5.4861809999999997E-3</v>
      </c>
      <c r="F668" s="18">
        <f t="shared" si="29"/>
        <v>2.3136135239222075</v>
      </c>
      <c r="G668" s="12">
        <f t="shared" si="30"/>
        <v>15.951726202974088</v>
      </c>
    </row>
    <row r="669" spans="1:7" x14ac:dyDescent="0.25">
      <c r="A669" s="24">
        <v>22.624023000000001</v>
      </c>
      <c r="B669" s="23">
        <v>-29.127566999999999</v>
      </c>
      <c r="C669" s="25">
        <v>-0.28189607999999999</v>
      </c>
      <c r="D669" s="26">
        <v>5.4840831999999999E-3</v>
      </c>
      <c r="F669" s="18">
        <f t="shared" si="29"/>
        <v>2.3178981341451843</v>
      </c>
      <c r="G669" s="12">
        <f t="shared" si="30"/>
        <v>15.981267407006957</v>
      </c>
    </row>
    <row r="670" spans="1:7" x14ac:dyDescent="0.25">
      <c r="A670" s="24">
        <v>22.723633</v>
      </c>
      <c r="B670" s="23">
        <v>-29.164027999999998</v>
      </c>
      <c r="C670" s="25">
        <v>-0.28201500000000002</v>
      </c>
      <c r="D670" s="26">
        <v>5.4820268000000004E-3</v>
      </c>
      <c r="F670" s="18">
        <f t="shared" si="29"/>
        <v>2.3207996083352209</v>
      </c>
      <c r="G670" s="12">
        <f t="shared" si="30"/>
        <v>16.001272270129473</v>
      </c>
    </row>
    <row r="671" spans="1:7" x14ac:dyDescent="0.25">
      <c r="A671" s="24">
        <v>22.823242</v>
      </c>
      <c r="B671" s="23">
        <v>-29.238174000000001</v>
      </c>
      <c r="C671" s="25">
        <v>-0.28202492000000001</v>
      </c>
      <c r="D671" s="26">
        <v>5.4839429999999998E-3</v>
      </c>
      <c r="F671" s="18">
        <f t="shared" si="29"/>
        <v>2.3266999595404672</v>
      </c>
      <c r="G671" s="12">
        <f t="shared" si="30"/>
        <v>16.041953561950379</v>
      </c>
    </row>
    <row r="672" spans="1:7" x14ac:dyDescent="0.25">
      <c r="A672" s="24">
        <v>22.922851999999999</v>
      </c>
      <c r="B672" s="23">
        <v>-29.270185000000001</v>
      </c>
      <c r="C672" s="25">
        <v>-0.28213727</v>
      </c>
      <c r="D672" s="26">
        <v>5.4824621999999996E-3</v>
      </c>
      <c r="F672" s="18">
        <f t="shared" si="29"/>
        <v>2.3292473139821244</v>
      </c>
      <c r="G672" s="12">
        <f t="shared" si="30"/>
        <v>16.059516867219429</v>
      </c>
    </row>
    <row r="673" spans="1:7" x14ac:dyDescent="0.25">
      <c r="A673" s="24">
        <v>23.022461</v>
      </c>
      <c r="B673" s="23">
        <v>-29.322566999999999</v>
      </c>
      <c r="C673" s="25">
        <v>-0.28219824999999998</v>
      </c>
      <c r="D673" s="26">
        <v>5.4817879999999996E-3</v>
      </c>
      <c r="F673" s="18">
        <f t="shared" si="29"/>
        <v>2.3334157410966441</v>
      </c>
      <c r="G673" s="12">
        <f t="shared" si="30"/>
        <v>16.088257020810484</v>
      </c>
    </row>
    <row r="674" spans="1:7" x14ac:dyDescent="0.25">
      <c r="A674" s="24">
        <v>23.122070000000001</v>
      </c>
      <c r="B674" s="23">
        <v>-29.350625999999998</v>
      </c>
      <c r="C674" s="25">
        <v>-0.28219139999999998</v>
      </c>
      <c r="D674" s="26">
        <v>5.4822745999999999E-3</v>
      </c>
      <c r="F674" s="18">
        <f t="shared" si="29"/>
        <v>2.3356486053707517</v>
      </c>
      <c r="G674" s="12">
        <f t="shared" si="30"/>
        <v>16.103652003239784</v>
      </c>
    </row>
    <row r="675" spans="1:7" x14ac:dyDescent="0.25">
      <c r="A675" s="24">
        <v>23.221679999999999</v>
      </c>
      <c r="B675" s="23">
        <v>-29.405638</v>
      </c>
      <c r="C675" s="25">
        <v>-0.28234184000000001</v>
      </c>
      <c r="D675" s="26">
        <v>5.4815230000000003E-3</v>
      </c>
      <c r="F675" s="18">
        <f t="shared" si="29"/>
        <v>2.3400263212354377</v>
      </c>
      <c r="G675" s="12">
        <f t="shared" si="30"/>
        <v>16.133835144955473</v>
      </c>
    </row>
    <row r="676" spans="1:7" x14ac:dyDescent="0.25">
      <c r="A676" s="24">
        <v>23.321289</v>
      </c>
      <c r="B676" s="23">
        <v>-29.432442000000002</v>
      </c>
      <c r="C676" s="25">
        <v>-0.28242581999999999</v>
      </c>
      <c r="D676" s="26">
        <v>5.4847984999999997E-3</v>
      </c>
      <c r="F676" s="18">
        <f t="shared" si="29"/>
        <v>2.3421593157827552</v>
      </c>
      <c r="G676" s="12">
        <f t="shared" si="30"/>
        <v>16.148541553203628</v>
      </c>
    </row>
    <row r="677" spans="1:7" x14ac:dyDescent="0.25">
      <c r="A677" s="24">
        <v>23.420898000000001</v>
      </c>
      <c r="B677" s="23">
        <v>-29.463132999999999</v>
      </c>
      <c r="C677" s="25">
        <v>-0.28250956999999999</v>
      </c>
      <c r="D677" s="26">
        <v>5.4839342000000003E-3</v>
      </c>
      <c r="F677" s="18">
        <f t="shared" si="29"/>
        <v>2.3446016279619717</v>
      </c>
      <c r="G677" s="12">
        <f t="shared" si="30"/>
        <v>16.165380621086928</v>
      </c>
    </row>
    <row r="678" spans="1:7" x14ac:dyDescent="0.25">
      <c r="A678" s="24">
        <v>23.520508</v>
      </c>
      <c r="B678" s="23">
        <v>-29.511303000000002</v>
      </c>
      <c r="C678" s="25">
        <v>-0.28252548</v>
      </c>
      <c r="D678" s="26">
        <v>5.4839524000000004E-3</v>
      </c>
      <c r="F678" s="18">
        <f t="shared" si="29"/>
        <v>2.3484348747663404</v>
      </c>
      <c r="G678" s="12">
        <f t="shared" si="30"/>
        <v>16.191809799019833</v>
      </c>
    </row>
    <row r="679" spans="1:7" x14ac:dyDescent="0.25">
      <c r="A679" s="24">
        <v>23.620117</v>
      </c>
      <c r="B679" s="23">
        <v>-29.549294</v>
      </c>
      <c r="C679" s="25">
        <v>-0.28255317000000002</v>
      </c>
      <c r="D679" s="26">
        <v>5.4823160000000001E-3</v>
      </c>
      <c r="F679" s="18">
        <f t="shared" si="29"/>
        <v>2.3514581024878423</v>
      </c>
      <c r="G679" s="12">
        <f t="shared" si="30"/>
        <v>16.212654119112191</v>
      </c>
    </row>
    <row r="680" spans="1:7" x14ac:dyDescent="0.25">
      <c r="A680" s="24">
        <v>23.719726999999999</v>
      </c>
      <c r="B680" s="23">
        <v>-29.602837000000001</v>
      </c>
      <c r="C680" s="25">
        <v>-0.28264850000000002</v>
      </c>
      <c r="D680" s="26">
        <v>5.4825782000000002E-3</v>
      </c>
      <c r="F680" s="18">
        <f t="shared" si="29"/>
        <v>2.3557189190468271</v>
      </c>
      <c r="G680" s="12">
        <f t="shared" si="30"/>
        <v>16.242031272403896</v>
      </c>
    </row>
    <row r="681" spans="1:7" x14ac:dyDescent="0.25">
      <c r="A681" s="24">
        <v>23.819336</v>
      </c>
      <c r="B681" s="23">
        <v>-29.647138999999999</v>
      </c>
      <c r="C681" s="25">
        <v>-0.28273913000000001</v>
      </c>
      <c r="D681" s="26">
        <v>5.4843514000000003E-3</v>
      </c>
      <c r="F681" s="18">
        <f t="shared" si="29"/>
        <v>2.3592443601912554</v>
      </c>
      <c r="G681" s="12">
        <f t="shared" si="30"/>
        <v>16.266338215330681</v>
      </c>
    </row>
    <row r="682" spans="1:7" x14ac:dyDescent="0.25">
      <c r="A682" s="24">
        <v>23.918945000000001</v>
      </c>
      <c r="B682" s="23">
        <v>-29.693670000000001</v>
      </c>
      <c r="C682" s="25">
        <v>-0.28283220999999997</v>
      </c>
      <c r="D682" s="26">
        <v>5.4838867000000001E-3</v>
      </c>
      <c r="F682" s="18">
        <f t="shared" si="29"/>
        <v>2.3629471795197601</v>
      </c>
      <c r="G682" s="12">
        <f t="shared" si="30"/>
        <v>16.29186813184295</v>
      </c>
    </row>
    <row r="683" spans="1:7" x14ac:dyDescent="0.25">
      <c r="A683" s="24">
        <v>24.018554999999999</v>
      </c>
      <c r="B683" s="23">
        <v>-29.735126000000001</v>
      </c>
      <c r="C683" s="25">
        <v>-0.28289512</v>
      </c>
      <c r="D683" s="26">
        <v>5.4826140000000002E-3</v>
      </c>
      <c r="F683" s="18">
        <f t="shared" si="29"/>
        <v>2.3662461431801689</v>
      </c>
      <c r="G683" s="12">
        <f t="shared" si="30"/>
        <v>16.314613575072894</v>
      </c>
    </row>
    <row r="684" spans="1:7" x14ac:dyDescent="0.25">
      <c r="A684" s="24">
        <v>24.118164</v>
      </c>
      <c r="B684" s="23">
        <v>-29.770555000000002</v>
      </c>
      <c r="C684" s="25">
        <v>-0.28290947999999999</v>
      </c>
      <c r="D684" s="26">
        <v>5.4827089999999997E-3</v>
      </c>
      <c r="F684" s="18">
        <f t="shared" si="29"/>
        <v>2.3690654934195705</v>
      </c>
      <c r="G684" s="12">
        <f t="shared" si="30"/>
        <v>16.334052216239279</v>
      </c>
    </row>
    <row r="685" spans="1:7" x14ac:dyDescent="0.25">
      <c r="A685" s="24">
        <v>24.217773000000001</v>
      </c>
      <c r="B685" s="23">
        <v>-29.833147</v>
      </c>
      <c r="C685" s="25">
        <v>-0.28290348999999998</v>
      </c>
      <c r="D685" s="26">
        <v>5.4816632000000004E-3</v>
      </c>
      <c r="F685" s="18">
        <f t="shared" si="29"/>
        <v>2.3740464065185742</v>
      </c>
      <c r="G685" s="12">
        <f t="shared" si="30"/>
        <v>16.368394236276153</v>
      </c>
    </row>
    <row r="686" spans="1:7" x14ac:dyDescent="0.25">
      <c r="A686" s="24">
        <v>24.317383</v>
      </c>
      <c r="B686" s="23">
        <v>-29.874898999999999</v>
      </c>
      <c r="C686" s="25">
        <v>-0.28308272000000001</v>
      </c>
      <c r="D686" s="26">
        <v>5.4818480000000001E-3</v>
      </c>
      <c r="F686" s="18">
        <f t="shared" si="29"/>
        <v>2.3773689251105603</v>
      </c>
      <c r="G686" s="12">
        <f t="shared" si="30"/>
        <v>16.391302084253201</v>
      </c>
    </row>
    <row r="687" spans="1:7" x14ac:dyDescent="0.25">
      <c r="A687" s="24">
        <v>24.416992</v>
      </c>
      <c r="B687" s="23">
        <v>-29.906711999999999</v>
      </c>
      <c r="C687" s="25">
        <v>-0.28310379000000002</v>
      </c>
      <c r="D687" s="26">
        <v>5.4833525999999997E-3</v>
      </c>
      <c r="F687" s="18">
        <f t="shared" si="29"/>
        <v>2.3799005232128518</v>
      </c>
      <c r="G687" s="12">
        <f t="shared" si="30"/>
        <v>16.408756753914389</v>
      </c>
    </row>
    <row r="688" spans="1:7" x14ac:dyDescent="0.25">
      <c r="A688" s="24">
        <v>24.516601999999999</v>
      </c>
      <c r="B688" s="23">
        <v>-29.959902</v>
      </c>
      <c r="C688" s="25">
        <v>-0.28320253000000001</v>
      </c>
      <c r="D688" s="26">
        <v>5.4847565000000001E-3</v>
      </c>
      <c r="F688" s="18">
        <f t="shared" si="29"/>
        <v>2.3841332489243805</v>
      </c>
      <c r="G688" s="12">
        <f t="shared" si="30"/>
        <v>16.437940228571875</v>
      </c>
    </row>
    <row r="689" spans="1:7" x14ac:dyDescent="0.25">
      <c r="A689" s="24">
        <v>24.616211</v>
      </c>
      <c r="B689" s="23">
        <v>-29.999531000000001</v>
      </c>
      <c r="C689" s="25">
        <v>-0.28322386999999999</v>
      </c>
      <c r="D689" s="26">
        <v>5.4835732999999999E-3</v>
      </c>
      <c r="F689" s="18">
        <f t="shared" si="29"/>
        <v>2.3872868245442751</v>
      </c>
      <c r="G689" s="12">
        <f t="shared" si="30"/>
        <v>16.459683261420182</v>
      </c>
    </row>
    <row r="690" spans="1:7" x14ac:dyDescent="0.25">
      <c r="A690" s="24">
        <v>24.715820000000001</v>
      </c>
      <c r="B690" s="23">
        <v>-30.040448999999999</v>
      </c>
      <c r="C690" s="25">
        <v>-0.28333047</v>
      </c>
      <c r="D690" s="26">
        <v>5.4821217999999998E-3</v>
      </c>
      <c r="F690" s="18">
        <f t="shared" si="29"/>
        <v>2.3905429755249923</v>
      </c>
      <c r="G690" s="12">
        <f t="shared" si="30"/>
        <v>16.482133523048965</v>
      </c>
    </row>
    <row r="691" spans="1:7" x14ac:dyDescent="0.25">
      <c r="A691" s="24">
        <v>24.815429999999999</v>
      </c>
      <c r="B691" s="23">
        <v>-30.084085000000002</v>
      </c>
      <c r="C691" s="25">
        <v>-0.28336969000000001</v>
      </c>
      <c r="D691" s="26">
        <v>5.4850760000000002E-3</v>
      </c>
      <c r="F691" s="18">
        <f t="shared" si="29"/>
        <v>2.3940154180733715</v>
      </c>
      <c r="G691" s="12">
        <f t="shared" si="30"/>
        <v>16.506075055294765</v>
      </c>
    </row>
    <row r="692" spans="1:7" x14ac:dyDescent="0.25">
      <c r="A692" s="24">
        <v>24.915039</v>
      </c>
      <c r="B692" s="23">
        <v>-30.111891</v>
      </c>
      <c r="C692" s="25">
        <v>-0.28341523000000002</v>
      </c>
      <c r="D692" s="26">
        <v>5.4838122000000003E-3</v>
      </c>
      <c r="F692" s="18">
        <f t="shared" si="29"/>
        <v>2.396228149247178</v>
      </c>
      <c r="G692" s="12">
        <f t="shared" si="30"/>
        <v>16.521331225558459</v>
      </c>
    </row>
    <row r="693" spans="1:7" x14ac:dyDescent="0.25">
      <c r="A693" s="24">
        <v>25.014648000000001</v>
      </c>
      <c r="B693" s="23">
        <v>-30.169884</v>
      </c>
      <c r="C693" s="25">
        <v>-0.28352424999999998</v>
      </c>
      <c r="D693" s="26">
        <v>5.4829898E-3</v>
      </c>
      <c r="F693" s="18">
        <f t="shared" si="29"/>
        <v>2.4008430855545417</v>
      </c>
      <c r="G693" s="12">
        <f t="shared" si="30"/>
        <v>16.55314993670363</v>
      </c>
    </row>
    <row r="694" spans="1:7" x14ac:dyDescent="0.25">
      <c r="A694" s="24">
        <v>25.114258</v>
      </c>
      <c r="B694" s="23">
        <v>-30.217953000000001</v>
      </c>
      <c r="C694" s="25">
        <v>-0.28364378000000001</v>
      </c>
      <c r="D694" s="26">
        <v>5.4846074999999996E-3</v>
      </c>
      <c r="F694" s="18">
        <f t="shared" si="29"/>
        <v>2.4046682950342841</v>
      </c>
      <c r="G694" s="12">
        <f t="shared" si="30"/>
        <v>16.579523699503227</v>
      </c>
    </row>
    <row r="695" spans="1:7" x14ac:dyDescent="0.25">
      <c r="A695" s="24">
        <v>25.213867</v>
      </c>
      <c r="B695" s="23">
        <v>-30.269634</v>
      </c>
      <c r="C695" s="25">
        <v>-0.28372529000000002</v>
      </c>
      <c r="D695" s="26">
        <v>5.4846290000000004E-3</v>
      </c>
      <c r="F695" s="18">
        <f t="shared" si="29"/>
        <v>2.4087809383412502</v>
      </c>
      <c r="G695" s="12">
        <f t="shared" si="30"/>
        <v>16.60787923914928</v>
      </c>
    </row>
    <row r="696" spans="1:7" x14ac:dyDescent="0.25">
      <c r="A696" s="24">
        <v>25.313476999999999</v>
      </c>
      <c r="B696" s="23">
        <v>-30.336144999999998</v>
      </c>
      <c r="C696" s="25">
        <v>-0.28376368000000002</v>
      </c>
      <c r="D696" s="26">
        <v>5.4856688000000002E-3</v>
      </c>
      <c r="F696" s="18">
        <f t="shared" si="29"/>
        <v>2.4140737155512424</v>
      </c>
      <c r="G696" s="12">
        <f t="shared" si="30"/>
        <v>16.644371476091258</v>
      </c>
    </row>
    <row r="697" spans="1:7" x14ac:dyDescent="0.25">
      <c r="A697" s="24">
        <v>25.413086</v>
      </c>
      <c r="B697" s="23">
        <v>-30.370338</v>
      </c>
      <c r="C697" s="25">
        <v>-0.28384078000000001</v>
      </c>
      <c r="D697" s="26">
        <v>5.4827089999999997E-3</v>
      </c>
      <c r="F697" s="18">
        <f t="shared" si="29"/>
        <v>2.4167947080358134</v>
      </c>
      <c r="G697" s="12">
        <f t="shared" si="30"/>
        <v>16.663131967705539</v>
      </c>
    </row>
    <row r="698" spans="1:7" x14ac:dyDescent="0.25">
      <c r="A698" s="24">
        <v>25.512695000000001</v>
      </c>
      <c r="B698" s="23">
        <v>-30.418773999999999</v>
      </c>
      <c r="C698" s="25">
        <v>-0.28394455000000002</v>
      </c>
      <c r="D698" s="26">
        <v>5.4825456000000003E-3</v>
      </c>
      <c r="F698" s="18">
        <f t="shared" si="29"/>
        <v>2.4206491224476125</v>
      </c>
      <c r="G698" s="12">
        <f t="shared" si="30"/>
        <v>16.689707090444962</v>
      </c>
    </row>
    <row r="699" spans="1:7" x14ac:dyDescent="0.25">
      <c r="A699" s="24">
        <v>25.612304999999999</v>
      </c>
      <c r="B699" s="23">
        <v>-30.453780999999999</v>
      </c>
      <c r="C699" s="25">
        <v>-0.28387254000000001</v>
      </c>
      <c r="D699" s="26">
        <v>5.4833651999999997E-3</v>
      </c>
      <c r="F699" s="18">
        <f t="shared" si="29"/>
        <v>2.4234348909940215</v>
      </c>
      <c r="G699" s="12">
        <f t="shared" si="30"/>
        <v>16.708914195113781</v>
      </c>
    </row>
    <row r="700" spans="1:7" x14ac:dyDescent="0.25">
      <c r="A700" s="24">
        <v>25.711914</v>
      </c>
      <c r="B700" s="23">
        <v>-30.481432000000002</v>
      </c>
      <c r="C700" s="25">
        <v>-0.28394869</v>
      </c>
      <c r="D700" s="26">
        <v>5.4839457999999999E-3</v>
      </c>
      <c r="F700" s="18">
        <f t="shared" si="29"/>
        <v>2.4256352876597389</v>
      </c>
      <c r="G700" s="12">
        <f t="shared" si="30"/>
        <v>16.724085322351126</v>
      </c>
    </row>
    <row r="701" spans="1:7" x14ac:dyDescent="0.25">
      <c r="A701" s="24">
        <v>25.811523000000001</v>
      </c>
      <c r="B701" s="23">
        <v>-30.53661</v>
      </c>
      <c r="C701" s="25">
        <v>-0.28416869</v>
      </c>
      <c r="D701" s="26">
        <v>5.4855672999999999E-3</v>
      </c>
      <c r="F701" s="18">
        <f t="shared" si="29"/>
        <v>2.4300262133847013</v>
      </c>
      <c r="G701" s="12">
        <f t="shared" si="30"/>
        <v>16.754359542404718</v>
      </c>
    </row>
    <row r="702" spans="1:7" x14ac:dyDescent="0.25">
      <c r="A702" s="24">
        <v>25.911133</v>
      </c>
      <c r="B702" s="23">
        <v>-30.563496000000001</v>
      </c>
      <c r="C702" s="25">
        <v>-0.28421485000000002</v>
      </c>
      <c r="D702" s="26">
        <v>5.4833950000000003E-3</v>
      </c>
      <c r="F702" s="18">
        <f t="shared" si="29"/>
        <v>2.4321657332846853</v>
      </c>
      <c r="G702" s="12">
        <f t="shared" si="30"/>
        <v>16.769110941157138</v>
      </c>
    </row>
    <row r="703" spans="1:7" x14ac:dyDescent="0.25">
      <c r="A703" s="24">
        <v>26.010742</v>
      </c>
      <c r="B703" s="23">
        <v>-30.628874</v>
      </c>
      <c r="C703" s="25">
        <v>-0.28425561999999999</v>
      </c>
      <c r="D703" s="26">
        <v>5.4849475000000002E-3</v>
      </c>
      <c r="F703" s="18">
        <f t="shared" si="29"/>
        <v>2.4373683492194163</v>
      </c>
      <c r="G703" s="12">
        <f t="shared" si="30"/>
        <v>16.804981541009685</v>
      </c>
    </row>
    <row r="704" spans="1:7" x14ac:dyDescent="0.25">
      <c r="A704" s="24">
        <v>26.110351999999999</v>
      </c>
      <c r="B704" s="23">
        <v>-30.663537999999999</v>
      </c>
      <c r="C704" s="25">
        <v>-0.28429544000000001</v>
      </c>
      <c r="D704" s="26">
        <v>5.4828105E-3</v>
      </c>
      <c r="F704" s="18">
        <f t="shared" si="29"/>
        <v>2.440126822693085</v>
      </c>
      <c r="G704" s="12">
        <f t="shared" si="30"/>
        <v>16.824000453691148</v>
      </c>
    </row>
    <row r="705" spans="1:7" x14ac:dyDescent="0.25">
      <c r="A705" s="24">
        <v>26.209961</v>
      </c>
      <c r="B705" s="23">
        <v>-30.708721000000001</v>
      </c>
      <c r="C705" s="25">
        <v>-0.28451699000000003</v>
      </c>
      <c r="D705" s="26">
        <v>5.4818480000000001E-3</v>
      </c>
      <c r="F705" s="18">
        <f t="shared" si="29"/>
        <v>2.4437223715899457</v>
      </c>
      <c r="G705" s="12">
        <f t="shared" si="30"/>
        <v>16.848790770206456</v>
      </c>
    </row>
    <row r="706" spans="1:7" x14ac:dyDescent="0.25">
      <c r="A706" s="24">
        <v>26.309570000000001</v>
      </c>
      <c r="B706" s="23">
        <v>-30.755925999999999</v>
      </c>
      <c r="C706" s="25">
        <v>-0.28442359</v>
      </c>
      <c r="D706" s="26">
        <v>5.4821102000000002E-3</v>
      </c>
      <c r="F706" s="18">
        <f t="shared" si="29"/>
        <v>2.4474788261342719</v>
      </c>
      <c r="G706" s="12">
        <f t="shared" si="30"/>
        <v>16.874690486717203</v>
      </c>
    </row>
    <row r="707" spans="1:7" x14ac:dyDescent="0.25">
      <c r="A707" s="24">
        <v>26.409179999999999</v>
      </c>
      <c r="B707" s="23">
        <v>-30.797599999999999</v>
      </c>
      <c r="C707" s="25">
        <v>-0.28460169000000002</v>
      </c>
      <c r="D707" s="26">
        <v>5.4825903000000004E-3</v>
      </c>
      <c r="F707" s="18">
        <f t="shared" si="29"/>
        <v>2.4507951376834778</v>
      </c>
      <c r="G707" s="12">
        <f t="shared" si="30"/>
        <v>16.897555538848728</v>
      </c>
    </row>
    <row r="708" spans="1:7" x14ac:dyDescent="0.25">
      <c r="A708" s="24">
        <v>26.508789</v>
      </c>
      <c r="B708" s="23">
        <v>-30.830082000000001</v>
      </c>
      <c r="C708" s="25">
        <v>-0.28464349999999999</v>
      </c>
      <c r="D708" s="26">
        <v>5.4835617000000003E-3</v>
      </c>
      <c r="F708" s="18">
        <f t="shared" si="29"/>
        <v>2.4533799731142336</v>
      </c>
      <c r="G708" s="12">
        <f t="shared" si="30"/>
        <v>16.915377265184969</v>
      </c>
    </row>
    <row r="709" spans="1:7" x14ac:dyDescent="0.25">
      <c r="A709" s="24">
        <v>26.608398000000001</v>
      </c>
      <c r="B709" s="23">
        <v>-30.880185999999998</v>
      </c>
      <c r="C709" s="25">
        <v>-0.28468436000000003</v>
      </c>
      <c r="D709" s="26">
        <v>5.4819728000000002E-3</v>
      </c>
      <c r="F709" s="18">
        <f t="shared" si="29"/>
        <v>2.4573671227485714</v>
      </c>
      <c r="G709" s="12">
        <f t="shared" si="30"/>
        <v>16.942867560620922</v>
      </c>
    </row>
    <row r="710" spans="1:7" x14ac:dyDescent="0.25">
      <c r="A710" s="24">
        <v>26.708008</v>
      </c>
      <c r="B710" s="23">
        <v>-30.930674</v>
      </c>
      <c r="C710" s="25">
        <v>-0.28480794999999998</v>
      </c>
      <c r="D710" s="26">
        <v>5.4829414E-3</v>
      </c>
      <c r="F710" s="18">
        <f t="shared" si="29"/>
        <v>2.4613848301319834</v>
      </c>
      <c r="G710" s="12">
        <f t="shared" si="30"/>
        <v>16.970568543296373</v>
      </c>
    </row>
    <row r="711" spans="1:7" x14ac:dyDescent="0.25">
      <c r="A711" s="24">
        <v>26.807617</v>
      </c>
      <c r="B711" s="23">
        <v>-30.978674000000002</v>
      </c>
      <c r="C711" s="25">
        <v>-0.28492772999999999</v>
      </c>
      <c r="D711" s="26">
        <v>5.4869773000000002E-3</v>
      </c>
      <c r="F711" s="18">
        <f t="shared" si="29"/>
        <v>2.4652045487661889</v>
      </c>
      <c r="G711" s="12">
        <f t="shared" si="30"/>
        <v>16.996904448232627</v>
      </c>
    </row>
    <row r="712" spans="1:7" x14ac:dyDescent="0.25">
      <c r="A712" s="24">
        <v>26.907226999999999</v>
      </c>
      <c r="B712" s="23">
        <v>-31.023126999999999</v>
      </c>
      <c r="C712" s="25">
        <v>-0.28502678999999997</v>
      </c>
      <c r="D712" s="26">
        <v>5.4830670999999999E-3</v>
      </c>
      <c r="F712" s="18">
        <f t="shared" si="29"/>
        <v>2.4687420061088208</v>
      </c>
      <c r="G712" s="12">
        <f t="shared" si="30"/>
        <v>17.021294239527027</v>
      </c>
    </row>
    <row r="713" spans="1:7" x14ac:dyDescent="0.25">
      <c r="A713" s="24">
        <v>27.006836</v>
      </c>
      <c r="B713" s="23">
        <v>-31.069378</v>
      </c>
      <c r="C713" s="25">
        <v>-0.28506484999999998</v>
      </c>
      <c r="D713" s="26">
        <v>5.4769692999999996E-3</v>
      </c>
      <c r="F713" s="18">
        <f t="shared" si="29"/>
        <v>2.4724225437452927</v>
      </c>
      <c r="G713" s="12">
        <f t="shared" si="30"/>
        <v>17.046670529927166</v>
      </c>
    </row>
    <row r="714" spans="1:7" x14ac:dyDescent="0.25">
      <c r="A714" s="24">
        <v>27.106445000000001</v>
      </c>
      <c r="B714" s="23">
        <v>-31.111854999999998</v>
      </c>
      <c r="C714" s="25">
        <v>-0.28513305999999999</v>
      </c>
      <c r="D714" s="26">
        <v>5.484086E-3</v>
      </c>
      <c r="F714" s="18">
        <f t="shared" si="29"/>
        <v>2.4758027560041498</v>
      </c>
      <c r="G714" s="12">
        <f t="shared" si="30"/>
        <v>17.069976159801691</v>
      </c>
    </row>
    <row r="715" spans="1:7" x14ac:dyDescent="0.25">
      <c r="A715" s="24">
        <v>27.206054999999999</v>
      </c>
      <c r="B715" s="23">
        <v>-31.154858000000001</v>
      </c>
      <c r="C715" s="25">
        <v>-0.28523934000000001</v>
      </c>
      <c r="D715" s="26">
        <v>5.4830759999999999E-3</v>
      </c>
      <c r="F715" s="18">
        <f t="shared" si="29"/>
        <v>2.4792248260130401</v>
      </c>
      <c r="G715" s="12">
        <f t="shared" si="30"/>
        <v>17.093570387301142</v>
      </c>
    </row>
    <row r="716" spans="1:7" x14ac:dyDescent="0.25">
      <c r="A716" s="24">
        <v>27.305664</v>
      </c>
      <c r="B716" s="23">
        <v>-31.155352000000001</v>
      </c>
      <c r="C716" s="25">
        <v>-0.28532496000000002</v>
      </c>
      <c r="D716" s="26">
        <v>5.4845959E-3</v>
      </c>
      <c r="F716" s="18">
        <f t="shared" si="29"/>
        <v>2.4792641372839839</v>
      </c>
      <c r="G716" s="12">
        <f t="shared" si="30"/>
        <v>17.093841427656113</v>
      </c>
    </row>
    <row r="717" spans="1:7" x14ac:dyDescent="0.25">
      <c r="A717" s="24">
        <v>27.405273000000001</v>
      </c>
      <c r="B717" s="23">
        <v>-31.204868000000001</v>
      </c>
      <c r="C717" s="25">
        <v>-0.28540673999999999</v>
      </c>
      <c r="D717" s="26">
        <v>5.4852095999999998E-3</v>
      </c>
      <c r="F717" s="18">
        <f t="shared" ref="F717:F776" si="31" xml:space="preserve"> -B717 / A_4x8_in2</f>
        <v>2.4832044953650532</v>
      </c>
      <c r="G717" s="12">
        <f t="shared" ref="G717:G776" si="32" xml:space="preserve"> -B717 * kip_to_N / A_4x8_mm2</f>
        <v>17.121009108256601</v>
      </c>
    </row>
    <row r="718" spans="1:7" x14ac:dyDescent="0.25">
      <c r="A718" s="24">
        <v>27.504883</v>
      </c>
      <c r="B718" s="23">
        <v>-31.245501999999998</v>
      </c>
      <c r="C718" s="25">
        <v>-0.28540817000000002</v>
      </c>
      <c r="D718" s="26">
        <v>5.4843249000000004E-3</v>
      </c>
      <c r="F718" s="18">
        <f t="shared" si="31"/>
        <v>2.4864380463438511</v>
      </c>
      <c r="G718" s="12">
        <f t="shared" si="32"/>
        <v>17.143303549114513</v>
      </c>
    </row>
    <row r="719" spans="1:7" x14ac:dyDescent="0.25">
      <c r="A719" s="24">
        <v>27.604492</v>
      </c>
      <c r="B719" s="23">
        <v>-31.293106000000002</v>
      </c>
      <c r="C719" s="25">
        <v>-0.28551223999999997</v>
      </c>
      <c r="D719" s="26">
        <v>5.4939981000000004E-3</v>
      </c>
      <c r="F719" s="18">
        <f t="shared" si="31"/>
        <v>2.4902262522993244</v>
      </c>
      <c r="G719" s="12">
        <f t="shared" si="32"/>
        <v>17.169422182835042</v>
      </c>
    </row>
    <row r="720" spans="1:7" x14ac:dyDescent="0.25">
      <c r="A720" s="24">
        <v>27.704101999999999</v>
      </c>
      <c r="B720" s="23">
        <v>-31.348960999999999</v>
      </c>
      <c r="C720" s="25">
        <v>-0.28554499</v>
      </c>
      <c r="D720" s="26">
        <v>5.4866252000000003E-3</v>
      </c>
      <c r="F720" s="18">
        <f t="shared" si="31"/>
        <v>2.494671051972523</v>
      </c>
      <c r="G720" s="12">
        <f t="shared" si="32"/>
        <v>17.200067848881176</v>
      </c>
    </row>
    <row r="721" spans="1:7" x14ac:dyDescent="0.25">
      <c r="A721" s="24">
        <v>27.803711</v>
      </c>
      <c r="B721" s="23">
        <v>-31.398406999999999</v>
      </c>
      <c r="C721" s="25">
        <v>-0.28571299</v>
      </c>
      <c r="D721" s="26">
        <v>5.4891076999999998E-3</v>
      </c>
      <c r="F721" s="18">
        <f t="shared" si="31"/>
        <v>2.4986058396305841</v>
      </c>
      <c r="G721" s="12">
        <f t="shared" si="32"/>
        <v>17.22719712295363</v>
      </c>
    </row>
    <row r="722" spans="1:7" x14ac:dyDescent="0.25">
      <c r="A722" s="24">
        <v>27.903320000000001</v>
      </c>
      <c r="B722" s="23">
        <v>-31.440269000000001</v>
      </c>
      <c r="C722" s="25">
        <v>-0.28579663999999999</v>
      </c>
      <c r="D722" s="26">
        <v>5.4836902000000003E-3</v>
      </c>
      <c r="F722" s="18">
        <f t="shared" si="31"/>
        <v>2.5019371117444407</v>
      </c>
      <c r="G722" s="12">
        <f t="shared" si="32"/>
        <v>17.250165324046161</v>
      </c>
    </row>
    <row r="723" spans="1:7" x14ac:dyDescent="0.25">
      <c r="A723" s="24">
        <v>28.002929999999999</v>
      </c>
      <c r="B723" s="23">
        <v>-31.485085999999999</v>
      </c>
      <c r="C723" s="25">
        <v>-0.28584295999999998</v>
      </c>
      <c r="D723" s="26">
        <v>5.4754675000000001E-3</v>
      </c>
      <c r="F723" s="18">
        <f t="shared" si="31"/>
        <v>2.5055035352867154</v>
      </c>
      <c r="G723" s="12">
        <f t="shared" si="32"/>
        <v>17.274754829286326</v>
      </c>
    </row>
    <row r="724" spans="1:7" x14ac:dyDescent="0.25">
      <c r="A724" s="24">
        <v>28.102539</v>
      </c>
      <c r="B724" s="23">
        <v>-31.537344000000001</v>
      </c>
      <c r="C724" s="25">
        <v>-0.28596433999999998</v>
      </c>
      <c r="D724" s="26">
        <v>5.4853586000000003E-3</v>
      </c>
      <c r="F724" s="18">
        <f t="shared" si="31"/>
        <v>2.5096620947947637</v>
      </c>
      <c r="G724" s="12">
        <f t="shared" si="32"/>
        <v>17.303426948456302</v>
      </c>
    </row>
    <row r="725" spans="1:7" x14ac:dyDescent="0.25">
      <c r="A725" s="24">
        <v>28.202148000000001</v>
      </c>
      <c r="B725" s="23">
        <v>-31.58503</v>
      </c>
      <c r="C725" s="25">
        <v>-0.28596902000000002</v>
      </c>
      <c r="D725" s="26">
        <v>5.4840627000000003E-3</v>
      </c>
      <c r="F725" s="18">
        <f t="shared" si="31"/>
        <v>2.5134568261029036</v>
      </c>
      <c r="G725" s="12">
        <f t="shared" si="32"/>
        <v>17.329590572681095</v>
      </c>
    </row>
    <row r="726" spans="1:7" x14ac:dyDescent="0.25">
      <c r="A726" s="24">
        <v>28.301758</v>
      </c>
      <c r="B726" s="23">
        <v>-31.612265000000001</v>
      </c>
      <c r="C726" s="25">
        <v>-0.28603831000000002</v>
      </c>
      <c r="D726" s="26">
        <v>5.4835798E-3</v>
      </c>
      <c r="F726" s="18">
        <f t="shared" si="31"/>
        <v>2.5156241185404573</v>
      </c>
      <c r="G726" s="12">
        <f t="shared" si="32"/>
        <v>17.344533455408989</v>
      </c>
    </row>
    <row r="727" spans="1:7" x14ac:dyDescent="0.25">
      <c r="A727" s="24">
        <v>28.401367</v>
      </c>
      <c r="B727" s="23">
        <v>-31.660457999999998</v>
      </c>
      <c r="C727" s="25">
        <v>-0.28623551000000003</v>
      </c>
      <c r="D727" s="26">
        <v>5.4826648000000002E-3</v>
      </c>
      <c r="F727" s="18">
        <f t="shared" si="31"/>
        <v>2.5194591956266712</v>
      </c>
      <c r="G727" s="12">
        <f t="shared" si="32"/>
        <v>17.37097525262967</v>
      </c>
    </row>
    <row r="728" spans="1:7" x14ac:dyDescent="0.25">
      <c r="A728" s="24">
        <v>28.500976999999999</v>
      </c>
      <c r="B728" s="23">
        <v>-31.711266999999999</v>
      </c>
      <c r="C728" s="25">
        <v>-0.28632256</v>
      </c>
      <c r="D728" s="26">
        <v>5.4834628999999996E-3</v>
      </c>
      <c r="F728" s="18">
        <f t="shared" si="31"/>
        <v>2.5235024473784495</v>
      </c>
      <c r="G728" s="12">
        <f t="shared" si="32"/>
        <v>17.39885235666938</v>
      </c>
    </row>
    <row r="729" spans="1:7" x14ac:dyDescent="0.25">
      <c r="A729" s="24">
        <v>28.600586</v>
      </c>
      <c r="B729" s="23">
        <v>-31.762606000000002</v>
      </c>
      <c r="C729" s="25">
        <v>-0.28640768</v>
      </c>
      <c r="D729" s="26">
        <v>5.4840384999999998E-3</v>
      </c>
      <c r="F729" s="18">
        <f t="shared" si="31"/>
        <v>2.527587875190147</v>
      </c>
      <c r="G729" s="12">
        <f t="shared" si="32"/>
        <v>17.427020252992765</v>
      </c>
    </row>
    <row r="730" spans="1:7" x14ac:dyDescent="0.25">
      <c r="A730" s="24">
        <v>28.700195000000001</v>
      </c>
      <c r="B730" s="23">
        <v>-31.792244</v>
      </c>
      <c r="C730" s="25">
        <v>-0.28646913000000002</v>
      </c>
      <c r="D730" s="26">
        <v>5.4825511999999996E-3</v>
      </c>
      <c r="F730" s="18">
        <f t="shared" si="31"/>
        <v>2.5299463922918255</v>
      </c>
      <c r="G730" s="12">
        <f t="shared" si="32"/>
        <v>17.443281576961528</v>
      </c>
    </row>
    <row r="731" spans="1:7" x14ac:dyDescent="0.25">
      <c r="A731" s="24">
        <v>28.799804999999999</v>
      </c>
      <c r="B731" s="23">
        <v>-31.842241000000001</v>
      </c>
      <c r="C731" s="25">
        <v>-0.28657168</v>
      </c>
      <c r="D731" s="26">
        <v>5.48155E-3</v>
      </c>
      <c r="F731" s="18">
        <f t="shared" si="31"/>
        <v>2.5339250271367084</v>
      </c>
      <c r="G731" s="12">
        <f t="shared" si="32"/>
        <v>17.470713165276067</v>
      </c>
    </row>
    <row r="732" spans="1:7" x14ac:dyDescent="0.25">
      <c r="A732" s="24">
        <v>28.899414</v>
      </c>
      <c r="B732" s="23">
        <v>-31.880571</v>
      </c>
      <c r="C732" s="25">
        <v>-0.28671606999999999</v>
      </c>
      <c r="D732" s="26">
        <v>5.4810494000000001E-3</v>
      </c>
      <c r="F732" s="18">
        <f t="shared" si="31"/>
        <v>2.5369752316210645</v>
      </c>
      <c r="G732" s="12">
        <f t="shared" si="32"/>
        <v>17.491743482697036</v>
      </c>
    </row>
    <row r="733" spans="1:7" x14ac:dyDescent="0.25">
      <c r="A733" s="24">
        <v>28.999023000000001</v>
      </c>
      <c r="B733" s="23">
        <v>-31.895565000000001</v>
      </c>
      <c r="C733" s="25">
        <v>-0.28677093999999997</v>
      </c>
      <c r="D733" s="26">
        <v>5.4813237000000004E-3</v>
      </c>
      <c r="F733" s="18">
        <f t="shared" si="31"/>
        <v>2.5381684162294245</v>
      </c>
      <c r="G733" s="12">
        <f t="shared" si="32"/>
        <v>17.499970161001499</v>
      </c>
    </row>
    <row r="734" spans="1:7" x14ac:dyDescent="0.25">
      <c r="A734" s="24">
        <v>29.098633</v>
      </c>
      <c r="B734" s="23">
        <v>-31.941967000000002</v>
      </c>
      <c r="C734" s="25">
        <v>-0.28680146000000001</v>
      </c>
      <c r="D734" s="26">
        <v>5.4830699E-3</v>
      </c>
      <c r="F734" s="18">
        <f t="shared" si="31"/>
        <v>2.5418609700640995</v>
      </c>
      <c r="G734" s="12">
        <f t="shared" si="32"/>
        <v>17.525429299769247</v>
      </c>
    </row>
    <row r="735" spans="1:7" x14ac:dyDescent="0.25">
      <c r="A735" s="24">
        <v>29.198242</v>
      </c>
      <c r="B735" s="23">
        <v>-31.996275000000001</v>
      </c>
      <c r="C735" s="25">
        <v>-0.28697544000000003</v>
      </c>
      <c r="D735" s="26">
        <v>5.4818005E-3</v>
      </c>
      <c r="F735" s="18">
        <f t="shared" si="31"/>
        <v>2.5461826633888167</v>
      </c>
      <c r="G735" s="12">
        <f t="shared" si="32"/>
        <v>17.555226181545873</v>
      </c>
    </row>
    <row r="736" spans="1:7" x14ac:dyDescent="0.25">
      <c r="A736" s="24">
        <v>29.297851999999999</v>
      </c>
      <c r="B736" s="23">
        <v>-32.075057999999999</v>
      </c>
      <c r="C736" s="25">
        <v>-0.28709978000000003</v>
      </c>
      <c r="D736" s="26">
        <v>5.4835826000000001E-3</v>
      </c>
      <c r="F736" s="18">
        <f t="shared" si="31"/>
        <v>2.5524520153296213</v>
      </c>
      <c r="G736" s="12">
        <f t="shared" si="32"/>
        <v>17.598451631516554</v>
      </c>
    </row>
    <row r="737" spans="1:7" x14ac:dyDescent="0.25">
      <c r="A737" s="24">
        <v>29.397461</v>
      </c>
      <c r="B737" s="23">
        <v>-32.125400999999997</v>
      </c>
      <c r="C737" s="25">
        <v>-0.28717758999999998</v>
      </c>
      <c r="D737" s="26">
        <v>5.4841246000000001E-3</v>
      </c>
      <c r="F737" s="18">
        <f t="shared" si="31"/>
        <v>2.5564581839796587</v>
      </c>
      <c r="G737" s="12">
        <f t="shared" si="32"/>
        <v>17.626073057812508</v>
      </c>
    </row>
    <row r="738" spans="1:7" x14ac:dyDescent="0.25">
      <c r="A738" s="24">
        <v>29.497070000000001</v>
      </c>
      <c r="B738" s="23">
        <v>-32.178192000000003</v>
      </c>
      <c r="C738" s="25">
        <v>-0.28728637000000001</v>
      </c>
      <c r="D738" s="26">
        <v>5.4799406999999998E-3</v>
      </c>
      <c r="F738" s="18">
        <f t="shared" si="31"/>
        <v>2.5606591582800413</v>
      </c>
      <c r="G738" s="12">
        <f t="shared" si="32"/>
        <v>17.655037615260213</v>
      </c>
    </row>
    <row r="739" spans="1:7" x14ac:dyDescent="0.25">
      <c r="A739" s="24">
        <v>29.596679999999999</v>
      </c>
      <c r="B739" s="23">
        <v>-32.206508999999997</v>
      </c>
      <c r="C739" s="25">
        <v>-0.28747465999999999</v>
      </c>
      <c r="D739" s="26">
        <v>5.4810136000000001E-3</v>
      </c>
      <c r="F739" s="18">
        <f t="shared" si="31"/>
        <v>2.5629125535418074</v>
      </c>
      <c r="G739" s="12">
        <f t="shared" si="32"/>
        <v>17.670574153178539</v>
      </c>
    </row>
    <row r="740" spans="1:7" x14ac:dyDescent="0.25">
      <c r="A740" s="24">
        <v>29.696289</v>
      </c>
      <c r="B740" s="23">
        <v>-32.236075999999997</v>
      </c>
      <c r="C740" s="25">
        <v>-0.28742319</v>
      </c>
      <c r="D740" s="26">
        <v>5.4790283999999996E-3</v>
      </c>
      <c r="F740" s="18">
        <f t="shared" si="31"/>
        <v>2.5652654206430063</v>
      </c>
      <c r="G740" s="12">
        <f t="shared" si="32"/>
        <v>17.686796521954587</v>
      </c>
    </row>
    <row r="741" spans="1:7" x14ac:dyDescent="0.25">
      <c r="A741" s="24">
        <v>29.795898000000001</v>
      </c>
      <c r="B741" s="23">
        <v>-32.281773000000001</v>
      </c>
      <c r="C741" s="25">
        <v>-0.28765257999999999</v>
      </c>
      <c r="D741" s="26">
        <v>5.4818419999999998E-3</v>
      </c>
      <c r="F741" s="18">
        <f t="shared" si="31"/>
        <v>2.5689018723602417</v>
      </c>
      <c r="G741" s="12">
        <f t="shared" si="32"/>
        <v>17.711868852118588</v>
      </c>
    </row>
    <row r="742" spans="1:7" x14ac:dyDescent="0.25">
      <c r="A742" s="24">
        <v>29.895508</v>
      </c>
      <c r="B742" s="23">
        <v>-32.317013000000003</v>
      </c>
      <c r="C742" s="25">
        <v>-0.28780070000000002</v>
      </c>
      <c r="D742" s="26">
        <v>5.4818536000000003E-3</v>
      </c>
      <c r="F742" s="18">
        <f t="shared" si="31"/>
        <v>2.5717061824575214</v>
      </c>
      <c r="G742" s="12">
        <f t="shared" si="32"/>
        <v>17.73120379565929</v>
      </c>
    </row>
    <row r="743" spans="1:7" x14ac:dyDescent="0.25">
      <c r="A743" s="24">
        <v>29.995117</v>
      </c>
      <c r="B743" s="23">
        <v>-32.372990000000001</v>
      </c>
      <c r="C743" s="25">
        <v>-0.28780991</v>
      </c>
      <c r="D743" s="26">
        <v>5.4809539999999997E-3</v>
      </c>
      <c r="F743" s="18">
        <f t="shared" si="31"/>
        <v>2.5761606905822485</v>
      </c>
      <c r="G743" s="12">
        <f t="shared" si="32"/>
        <v>17.761916398797133</v>
      </c>
    </row>
    <row r="744" spans="1:7" x14ac:dyDescent="0.25">
      <c r="A744" s="24">
        <v>30.094726999999999</v>
      </c>
      <c r="B744" s="23">
        <v>-32.401595999999998</v>
      </c>
      <c r="C744" s="25">
        <v>-0.28797223999999999</v>
      </c>
      <c r="D744" s="26">
        <v>5.4830610999999996E-3</v>
      </c>
      <c r="F744" s="18">
        <f t="shared" si="31"/>
        <v>2.5784370837332915</v>
      </c>
      <c r="G744" s="12">
        <f t="shared" si="32"/>
        <v>17.777611500809769</v>
      </c>
    </row>
    <row r="745" spans="1:7" x14ac:dyDescent="0.25">
      <c r="A745" s="24">
        <v>30.194336</v>
      </c>
      <c r="B745" s="23">
        <v>-32.456276000000003</v>
      </c>
      <c r="C745" s="25">
        <v>-0.28809372</v>
      </c>
      <c r="D745" s="26">
        <v>5.4806856999999997E-3</v>
      </c>
      <c r="F745" s="18">
        <f t="shared" si="31"/>
        <v>2.5827883798774245</v>
      </c>
      <c r="G745" s="12">
        <f t="shared" si="32"/>
        <v>17.807612485849649</v>
      </c>
    </row>
    <row r="746" spans="1:7" x14ac:dyDescent="0.25">
      <c r="A746" s="24">
        <v>30.293945000000001</v>
      </c>
      <c r="B746" s="23">
        <v>-32.510838</v>
      </c>
      <c r="C746" s="25">
        <v>-0.28821412000000002</v>
      </c>
      <c r="D746" s="26">
        <v>5.4826316999999998E-3</v>
      </c>
      <c r="F746" s="18">
        <f t="shared" si="31"/>
        <v>2.5871302858799141</v>
      </c>
      <c r="G746" s="12">
        <f t="shared" si="32"/>
        <v>17.837548728456561</v>
      </c>
    </row>
    <row r="747" spans="1:7" x14ac:dyDescent="0.25">
      <c r="A747" s="24">
        <v>30.393554999999999</v>
      </c>
      <c r="B747" s="23">
        <v>-32.555034999999997</v>
      </c>
      <c r="C747" s="25">
        <v>-0.28845822999999998</v>
      </c>
      <c r="D747" s="26">
        <v>5.4815202000000002E-3</v>
      </c>
      <c r="F747" s="18">
        <f t="shared" si="31"/>
        <v>2.5906473713898301</v>
      </c>
      <c r="G747" s="12">
        <f t="shared" si="32"/>
        <v>17.861798061591301</v>
      </c>
    </row>
    <row r="748" spans="1:7" x14ac:dyDescent="0.25">
      <c r="A748" s="24">
        <v>30.493164</v>
      </c>
      <c r="B748" s="23">
        <v>-32.584541000000002</v>
      </c>
      <c r="C748" s="25">
        <v>-0.28847587000000002</v>
      </c>
      <c r="D748" s="26">
        <v>5.4814484999999996E-3</v>
      </c>
      <c r="F748" s="18">
        <f t="shared" si="31"/>
        <v>2.5929953842652655</v>
      </c>
      <c r="G748" s="12">
        <f t="shared" si="32"/>
        <v>17.877986961821492</v>
      </c>
    </row>
    <row r="749" spans="1:7" x14ac:dyDescent="0.25">
      <c r="A749" s="24">
        <v>30.592773000000001</v>
      </c>
      <c r="B749" s="23">
        <v>-32.634777</v>
      </c>
      <c r="C749" s="25">
        <v>-0.28863825999999998</v>
      </c>
      <c r="D749" s="26">
        <v>5.4829270000000003E-3</v>
      </c>
      <c r="F749" s="18">
        <f t="shared" si="31"/>
        <v>2.5969930381258473</v>
      </c>
      <c r="G749" s="12">
        <f t="shared" si="32"/>
        <v>17.905549680996025</v>
      </c>
    </row>
    <row r="750" spans="1:7" x14ac:dyDescent="0.25">
      <c r="A750" s="24">
        <v>30.692383</v>
      </c>
      <c r="B750" s="23">
        <v>-32.664454999999997</v>
      </c>
      <c r="C750" s="25">
        <v>-0.28877955999999999</v>
      </c>
      <c r="D750" s="26">
        <v>5.4801818999999996E-3</v>
      </c>
      <c r="F750" s="18">
        <f t="shared" si="31"/>
        <v>2.599354738326388</v>
      </c>
      <c r="G750" s="12">
        <f t="shared" si="32"/>
        <v>17.921832951552233</v>
      </c>
    </row>
    <row r="751" spans="1:7" x14ac:dyDescent="0.25">
      <c r="A751" s="24">
        <v>30.791992</v>
      </c>
      <c r="B751" s="23">
        <v>-32.722465999999997</v>
      </c>
      <c r="C751" s="25">
        <v>-0.28888156999999998</v>
      </c>
      <c r="D751" s="26">
        <v>5.4818330999999998E-3</v>
      </c>
      <c r="F751" s="18">
        <f t="shared" si="31"/>
        <v>2.6039711070282401</v>
      </c>
      <c r="G751" s="12">
        <f t="shared" si="32"/>
        <v>17.953661538661756</v>
      </c>
    </row>
    <row r="752" spans="1:7" x14ac:dyDescent="0.25">
      <c r="A752" s="24">
        <v>30.891601999999999</v>
      </c>
      <c r="B752" s="23">
        <v>-32.766047999999998</v>
      </c>
      <c r="C752" s="25">
        <v>-0.28910279</v>
      </c>
      <c r="D752" s="26">
        <v>5.4813175999999996E-3</v>
      </c>
      <c r="F752" s="18">
        <f t="shared" si="31"/>
        <v>2.6074392523931555</v>
      </c>
      <c r="G752" s="12">
        <f t="shared" si="32"/>
        <v>17.977573443014496</v>
      </c>
    </row>
    <row r="753" spans="1:7" x14ac:dyDescent="0.25">
      <c r="A753" s="24">
        <v>30.991211</v>
      </c>
      <c r="B753" s="23">
        <v>-32.814597999999997</v>
      </c>
      <c r="C753" s="25">
        <v>-0.28921216999999999</v>
      </c>
      <c r="D753" s="26">
        <v>5.4805571999999997E-3</v>
      </c>
      <c r="F753" s="18">
        <f t="shared" si="31"/>
        <v>2.6113027386367111</v>
      </c>
      <c r="G753" s="12">
        <f t="shared" si="32"/>
        <v>18.004211113528147</v>
      </c>
    </row>
    <row r="754" spans="1:7" x14ac:dyDescent="0.25">
      <c r="A754" s="24">
        <v>31.090820000000001</v>
      </c>
      <c r="B754" s="23">
        <v>-32.837090000000003</v>
      </c>
      <c r="C754" s="25">
        <v>-0.28948045</v>
      </c>
      <c r="D754" s="26">
        <v>5.4808319999999997E-3</v>
      </c>
      <c r="F754" s="18">
        <f t="shared" si="31"/>
        <v>2.613092595126723</v>
      </c>
      <c r="G754" s="12">
        <f t="shared" si="32"/>
        <v>18.016551679649528</v>
      </c>
    </row>
    <row r="755" spans="1:7" x14ac:dyDescent="0.25">
      <c r="A755" s="24">
        <v>31.190429999999999</v>
      </c>
      <c r="B755" s="23">
        <v>-32.885432999999999</v>
      </c>
      <c r="C755" s="25">
        <v>-0.28951755000000001</v>
      </c>
      <c r="D755" s="26">
        <v>5.4816691999999998E-3</v>
      </c>
      <c r="F755" s="18">
        <f t="shared" si="31"/>
        <v>2.6169396088336683</v>
      </c>
      <c r="G755" s="12">
        <f t="shared" si="32"/>
        <v>18.043075776573136</v>
      </c>
    </row>
    <row r="756" spans="1:7" x14ac:dyDescent="0.25">
      <c r="A756" s="24">
        <v>31.290039</v>
      </c>
      <c r="B756" s="23">
        <v>-32.907715000000003</v>
      </c>
      <c r="C756" s="25">
        <v>-0.28978688000000002</v>
      </c>
      <c r="D756" s="26">
        <v>5.4819075999999996E-3</v>
      </c>
      <c r="F756" s="18">
        <f t="shared" si="31"/>
        <v>2.6187127540546555</v>
      </c>
      <c r="G756" s="12">
        <f t="shared" si="32"/>
        <v>18.055301123110421</v>
      </c>
    </row>
    <row r="757" spans="1:7" x14ac:dyDescent="0.25">
      <c r="A757" s="24">
        <v>31.389648000000001</v>
      </c>
      <c r="B757" s="23">
        <v>-32.945557000000001</v>
      </c>
      <c r="C757" s="25">
        <v>-0.28986680999999997</v>
      </c>
      <c r="D757" s="26">
        <v>5.4830223999999999E-3</v>
      </c>
      <c r="F757" s="18">
        <f t="shared" si="31"/>
        <v>2.6217241247328973</v>
      </c>
      <c r="G757" s="12">
        <f t="shared" si="32"/>
        <v>18.076063692164539</v>
      </c>
    </row>
    <row r="758" spans="1:7" x14ac:dyDescent="0.25">
      <c r="A758" s="24">
        <v>31.489258</v>
      </c>
      <c r="B758" s="23">
        <v>-32.981704999999998</v>
      </c>
      <c r="C758" s="25">
        <v>-0.29004541</v>
      </c>
      <c r="D758" s="26">
        <v>5.4824352E-3</v>
      </c>
      <c r="F758" s="18">
        <f t="shared" si="31"/>
        <v>2.62460069117434</v>
      </c>
      <c r="G758" s="12">
        <f t="shared" si="32"/>
        <v>18.095896823240281</v>
      </c>
    </row>
    <row r="759" spans="1:7" x14ac:dyDescent="0.25">
      <c r="A759" s="24">
        <v>31.588867</v>
      </c>
      <c r="B759" s="23">
        <v>-33.021351000000003</v>
      </c>
      <c r="C759" s="25">
        <v>-0.29027364</v>
      </c>
      <c r="D759" s="26">
        <v>5.4810731999999996E-3</v>
      </c>
      <c r="F759" s="18">
        <f t="shared" si="31"/>
        <v>2.6277556196112508</v>
      </c>
      <c r="G759" s="12">
        <f t="shared" si="32"/>
        <v>18.117649183388256</v>
      </c>
    </row>
    <row r="760" spans="1:7" x14ac:dyDescent="0.25">
      <c r="A760" s="24">
        <v>31.688476999999999</v>
      </c>
      <c r="B760" s="23">
        <v>-33.075367</v>
      </c>
      <c r="C760" s="25">
        <v>-0.29040861000000001</v>
      </c>
      <c r="D760" s="26">
        <v>5.4808375000000003E-3</v>
      </c>
      <c r="F760" s="18">
        <f t="shared" si="31"/>
        <v>2.6320540763142768</v>
      </c>
      <c r="G760" s="12">
        <f t="shared" si="32"/>
        <v>18.147285855076515</v>
      </c>
    </row>
    <row r="761" spans="1:7" x14ac:dyDescent="0.25">
      <c r="A761" s="24">
        <v>31.788086</v>
      </c>
      <c r="B761" s="23">
        <v>-33.111485000000002</v>
      </c>
      <c r="C761" s="25">
        <v>-0.29070234</v>
      </c>
      <c r="D761" s="26">
        <v>5.4820859999999997E-3</v>
      </c>
      <c r="F761" s="18">
        <f t="shared" si="31"/>
        <v>2.6349282554315732</v>
      </c>
      <c r="G761" s="12">
        <f t="shared" si="32"/>
        <v>18.167102526211675</v>
      </c>
    </row>
    <row r="762" spans="1:7" x14ac:dyDescent="0.25">
      <c r="A762" s="24">
        <v>31.887695000000001</v>
      </c>
      <c r="B762" s="23">
        <v>-33.161361999999997</v>
      </c>
      <c r="C762" s="25">
        <v>-0.29099351000000001</v>
      </c>
      <c r="D762" s="26">
        <v>5.4814368000000004E-3</v>
      </c>
      <c r="F762" s="18">
        <f t="shared" si="31"/>
        <v>2.6388973409798702</v>
      </c>
      <c r="G762" s="12">
        <f t="shared" si="32"/>
        <v>18.194468274763871</v>
      </c>
    </row>
    <row r="763" spans="1:7" x14ac:dyDescent="0.25">
      <c r="A763" s="24">
        <v>31.987304999999999</v>
      </c>
      <c r="B763" s="23">
        <v>-33.197094</v>
      </c>
      <c r="C763" s="25">
        <v>-0.29124904000000001</v>
      </c>
      <c r="D763" s="26">
        <v>5.4816659999999996E-3</v>
      </c>
      <c r="F763" s="18">
        <f t="shared" si="31"/>
        <v>2.6417408031931502</v>
      </c>
      <c r="G763" s="12">
        <f t="shared" si="32"/>
        <v>18.214073161330166</v>
      </c>
    </row>
    <row r="764" spans="1:7" x14ac:dyDescent="0.25">
      <c r="A764" s="24">
        <v>32.086914</v>
      </c>
      <c r="B764" s="23">
        <v>-33.243136999999997</v>
      </c>
      <c r="C764" s="25">
        <v>-0.29158413</v>
      </c>
      <c r="D764" s="26">
        <v>5.4809539999999997E-3</v>
      </c>
      <c r="F764" s="18">
        <f t="shared" si="31"/>
        <v>2.6454047887155401</v>
      </c>
      <c r="G764" s="12">
        <f t="shared" si="32"/>
        <v>18.23933532947558</v>
      </c>
    </row>
    <row r="765" spans="1:7" x14ac:dyDescent="0.25">
      <c r="A765" s="24">
        <v>32.186523000000001</v>
      </c>
      <c r="B765" s="23">
        <v>-33.258834999999998</v>
      </c>
      <c r="C765" s="25">
        <v>-0.29174783999999998</v>
      </c>
      <c r="D765" s="26">
        <v>5.4830130999999997E-3</v>
      </c>
      <c r="F765" s="18">
        <f t="shared" si="31"/>
        <v>2.6466539958638684</v>
      </c>
      <c r="G765" s="12">
        <f t="shared" si="32"/>
        <v>18.247948267719106</v>
      </c>
    </row>
    <row r="766" spans="1:7" x14ac:dyDescent="0.25">
      <c r="A766" s="24">
        <v>32.286133</v>
      </c>
      <c r="B766" s="23">
        <v>-33.293861</v>
      </c>
      <c r="C766" s="25">
        <v>-0.29213919999999999</v>
      </c>
      <c r="D766" s="26">
        <v>5.4822476000000002E-3</v>
      </c>
      <c r="F766" s="18">
        <f t="shared" si="31"/>
        <v>2.649441276382237</v>
      </c>
      <c r="G766" s="12">
        <f t="shared" si="32"/>
        <v>18.267165797016968</v>
      </c>
    </row>
    <row r="767" spans="1:7" x14ac:dyDescent="0.25">
      <c r="A767" s="24">
        <v>32.385742</v>
      </c>
      <c r="B767" s="23">
        <v>-33.307129000000003</v>
      </c>
      <c r="C767" s="25">
        <v>-0.29253107</v>
      </c>
      <c r="D767" s="26">
        <v>5.4821516000000004E-3</v>
      </c>
      <c r="F767" s="18">
        <f t="shared" si="31"/>
        <v>2.6504971102747086</v>
      </c>
      <c r="G767" s="12">
        <f t="shared" si="32"/>
        <v>18.274445480073098</v>
      </c>
    </row>
    <row r="768" spans="1:7" x14ac:dyDescent="0.25">
      <c r="A768" s="24">
        <v>32.485351999999999</v>
      </c>
      <c r="B768" s="23">
        <v>-33.300907000000002</v>
      </c>
      <c r="C768" s="25">
        <v>-0.29311102999999999</v>
      </c>
      <c r="D768" s="26">
        <v>5.4822923000000003E-3</v>
      </c>
      <c r="F768" s="18">
        <f t="shared" si="31"/>
        <v>2.65000197924675</v>
      </c>
      <c r="G768" s="12">
        <f t="shared" si="32"/>
        <v>18.271031688395734</v>
      </c>
    </row>
    <row r="769" spans="1:7" x14ac:dyDescent="0.25">
      <c r="A769" s="24">
        <v>32.584961</v>
      </c>
      <c r="B769" s="23">
        <v>-33.278064999999998</v>
      </c>
      <c r="C769" s="25">
        <v>-0.29379593999999998</v>
      </c>
      <c r="D769" s="26">
        <v>5.4819020000000003E-3</v>
      </c>
      <c r="F769" s="18">
        <f t="shared" si="31"/>
        <v>2.6481842706416967</v>
      </c>
      <c r="G769" s="12">
        <f t="shared" si="32"/>
        <v>18.258499089634192</v>
      </c>
    </row>
    <row r="770" spans="1:7" x14ac:dyDescent="0.25">
      <c r="A770" s="24">
        <v>32.684570000000001</v>
      </c>
      <c r="B770" s="23">
        <v>-33.215969000000001</v>
      </c>
      <c r="C770" s="25">
        <v>-0.29471662999999998</v>
      </c>
      <c r="D770" s="26">
        <v>5.4813678999999999E-3</v>
      </c>
      <c r="F770" s="18">
        <f t="shared" si="31"/>
        <v>2.6432428279685798</v>
      </c>
      <c r="G770" s="12">
        <f t="shared" si="32"/>
        <v>18.224429207281663</v>
      </c>
    </row>
    <row r="771" spans="1:7" x14ac:dyDescent="0.25">
      <c r="A771" s="24">
        <v>32.784179999999999</v>
      </c>
      <c r="B771" s="23">
        <v>-32.908965999999999</v>
      </c>
      <c r="C771" s="25">
        <v>-0.29605269000000001</v>
      </c>
      <c r="D771" s="26">
        <v>5.4837940000000002E-3</v>
      </c>
      <c r="F771" s="18">
        <f t="shared" si="31"/>
        <v>2.6188123054715593</v>
      </c>
      <c r="G771" s="12">
        <f t="shared" si="32"/>
        <v>18.055987502632821</v>
      </c>
    </row>
    <row r="772" spans="1:7" x14ac:dyDescent="0.25">
      <c r="A772" s="24">
        <v>32.883789</v>
      </c>
      <c r="B772" s="23">
        <v>-31.102428</v>
      </c>
      <c r="C772" s="25">
        <v>-0.29927545999999999</v>
      </c>
      <c r="D772" s="26">
        <v>5.4838209999999998E-3</v>
      </c>
      <c r="F772" s="18">
        <f t="shared" si="31"/>
        <v>2.4750525791798861</v>
      </c>
      <c r="G772" s="12">
        <f t="shared" si="32"/>
        <v>17.064803897805145</v>
      </c>
    </row>
    <row r="773" spans="1:7" x14ac:dyDescent="0.25">
      <c r="A773" s="24">
        <v>32.983398000000001</v>
      </c>
      <c r="B773" s="23">
        <v>-7.3168806999999996</v>
      </c>
      <c r="C773" s="25">
        <v>-0.32672142999999998</v>
      </c>
      <c r="D773" s="26">
        <v>5.4821189999999997E-3</v>
      </c>
      <c r="F773" s="18">
        <f t="shared" si="31"/>
        <v>0.5822588657093436</v>
      </c>
      <c r="G773" s="12">
        <f t="shared" si="32"/>
        <v>4.0145140530229746</v>
      </c>
    </row>
    <row r="774" spans="1:7" x14ac:dyDescent="0.25">
      <c r="A774" s="24">
        <v>33.083008</v>
      </c>
      <c r="B774" s="23">
        <v>-2.8463856999999999</v>
      </c>
      <c r="C774" s="25">
        <v>-0.41766354</v>
      </c>
      <c r="D774" s="26">
        <v>5.4856747999999997E-3</v>
      </c>
      <c r="F774" s="18">
        <f t="shared" si="31"/>
        <v>0.22650817705054233</v>
      </c>
      <c r="G774" s="12">
        <f t="shared" si="32"/>
        <v>1.5617113168147785</v>
      </c>
    </row>
    <row r="775" spans="1:7" x14ac:dyDescent="0.25">
      <c r="A775" s="24">
        <v>33.182617</v>
      </c>
      <c r="B775" s="23">
        <v>-3.0909648000000001</v>
      </c>
      <c r="C775" s="25">
        <v>-0.43572712000000002</v>
      </c>
      <c r="D775" s="26">
        <v>5.4834755000000004E-3</v>
      </c>
      <c r="F775" s="18">
        <f t="shared" si="31"/>
        <v>0.24597116342152583</v>
      </c>
      <c r="G775" s="12">
        <f t="shared" si="32"/>
        <v>1.6959032319604923</v>
      </c>
    </row>
    <row r="776" spans="1:7" x14ac:dyDescent="0.25">
      <c r="A776" s="24">
        <v>33.282226999999999</v>
      </c>
      <c r="B776" s="23">
        <v>-2.9088148999999999</v>
      </c>
      <c r="C776" s="25">
        <v>-0.43607771000000001</v>
      </c>
      <c r="D776" s="26">
        <v>5.4904487999999996E-3</v>
      </c>
      <c r="F776" s="18">
        <f t="shared" si="31"/>
        <v>0.23147613493717861</v>
      </c>
      <c r="G776" s="12">
        <f t="shared" si="32"/>
        <v>1.5959640142407432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H2111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7.3280031145011701</v>
      </c>
      <c r="H1" s="11" t="s">
        <v>25</v>
      </c>
    </row>
    <row r="2" spans="1:8" s="9" customFormat="1" ht="15" x14ac:dyDescent="0.25">
      <c r="A2" s="43" t="str">
        <f xml:space="preserve"> Lab_session &amp; Parameters!B23</f>
        <v xml:space="preserve"> 2026-04-15 AB5 4x8 HS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0.11328125</v>
      </c>
      <c r="B5" s="23">
        <v>-5.8557647999999997E-2</v>
      </c>
      <c r="C5" s="25">
        <v>-0.17874543000000001</v>
      </c>
      <c r="D5" s="26">
        <v>-2.6762484E-5</v>
      </c>
      <c r="E5" s="28">
        <f t="shared" ref="E5:E68" si="0" xml:space="preserve"> (delta_0 - D5) / L</f>
        <v>0</v>
      </c>
      <c r="F5" s="18">
        <f t="shared" ref="F5:F68" si="1" xml:space="preserve"> -B5 / A_4x8_in2</f>
        <v>4.6598695675176193E-3</v>
      </c>
      <c r="G5" s="12">
        <f t="shared" ref="G5:G68" si="2" xml:space="preserve"> -B5 * kip_to_N / A_4x8_mm2</f>
        <v>3.2128513562886533E-2</v>
      </c>
    </row>
    <row r="6" spans="1:8" x14ac:dyDescent="0.25">
      <c r="A6" s="24">
        <v>0.21289063</v>
      </c>
      <c r="B6" s="23">
        <v>-6.2486246000000002E-2</v>
      </c>
      <c r="C6" s="25">
        <v>-0.17867176000000001</v>
      </c>
      <c r="D6" s="26">
        <v>-2.6893615000000001E-5</v>
      </c>
      <c r="E6" s="28">
        <f t="shared" si="0"/>
        <v>2.1855166666666826E-8</v>
      </c>
      <c r="F6" s="18">
        <f t="shared" si="1"/>
        <v>4.9724974630780865E-3</v>
      </c>
      <c r="G6" s="12">
        <f t="shared" si="2"/>
        <v>3.4283996551652214E-2</v>
      </c>
    </row>
    <row r="7" spans="1:8" x14ac:dyDescent="0.25">
      <c r="A7" s="24">
        <v>0.3125</v>
      </c>
      <c r="B7" s="23">
        <v>-6.4908616000000002E-2</v>
      </c>
      <c r="C7" s="25">
        <v>-0.17875126999999999</v>
      </c>
      <c r="D7" s="26">
        <v>-2.3645160999999998E-5</v>
      </c>
      <c r="E7" s="28">
        <f t="shared" si="0"/>
        <v>-5.1955383333333351E-7</v>
      </c>
      <c r="F7" s="18">
        <f t="shared" si="1"/>
        <v>5.165263542826844E-3</v>
      </c>
      <c r="G7" s="12">
        <f t="shared" si="2"/>
        <v>3.5613065427494525E-2</v>
      </c>
    </row>
    <row r="8" spans="1:8" x14ac:dyDescent="0.25">
      <c r="A8" s="24">
        <v>0.41210938000000003</v>
      </c>
      <c r="B8" s="23">
        <v>-7.7865086E-2</v>
      </c>
      <c r="C8" s="25">
        <v>-0.17873003000000001</v>
      </c>
      <c r="D8" s="26">
        <v>-2.4801490999999998E-5</v>
      </c>
      <c r="E8" s="28">
        <f t="shared" si="0"/>
        <v>-3.2683216666666685E-7</v>
      </c>
      <c r="F8" s="18">
        <f t="shared" si="1"/>
        <v>6.1963066655877684E-3</v>
      </c>
      <c r="G8" s="12">
        <f t="shared" si="2"/>
        <v>4.2721822973940594E-2</v>
      </c>
    </row>
    <row r="9" spans="1:8" x14ac:dyDescent="0.25">
      <c r="A9" s="24">
        <v>0.51171875</v>
      </c>
      <c r="B9" s="23">
        <v>-6.1862633E-2</v>
      </c>
      <c r="C9" s="25">
        <v>-0.17896371999999999</v>
      </c>
      <c r="D9" s="26">
        <v>-2.5331974E-5</v>
      </c>
      <c r="E9" s="28">
        <f t="shared" si="0"/>
        <v>-2.3841833333333333E-7</v>
      </c>
      <c r="F9" s="18">
        <f t="shared" si="1"/>
        <v>4.9228719173149034E-3</v>
      </c>
      <c r="G9" s="12">
        <f t="shared" si="2"/>
        <v>3.394184212071448E-2</v>
      </c>
    </row>
    <row r="10" spans="1:8" x14ac:dyDescent="0.25">
      <c r="A10" s="24">
        <v>0.61132812999999997</v>
      </c>
      <c r="B10" s="23">
        <v>-5.0049599E-2</v>
      </c>
      <c r="C10" s="25">
        <v>-0.17963414999999999</v>
      </c>
      <c r="D10" s="26">
        <v>-2.3847819000000001E-5</v>
      </c>
      <c r="E10" s="28">
        <f t="shared" si="0"/>
        <v>-4.8577749999999977E-7</v>
      </c>
      <c r="F10" s="18">
        <f t="shared" si="1"/>
        <v>3.982820540308591E-3</v>
      </c>
      <c r="G10" s="12">
        <f t="shared" si="2"/>
        <v>2.7460447528366103E-2</v>
      </c>
    </row>
    <row r="11" spans="1:8" x14ac:dyDescent="0.25">
      <c r="A11" s="24">
        <v>0.7109375</v>
      </c>
      <c r="B11" s="23">
        <v>-4.5512754000000002E-2</v>
      </c>
      <c r="C11" s="25">
        <v>-0.18027141999999999</v>
      </c>
      <c r="D11" s="26">
        <v>-2.7137995999999999E-5</v>
      </c>
      <c r="E11" s="28">
        <f t="shared" si="0"/>
        <v>6.2585333333333251E-8</v>
      </c>
      <c r="F11" s="18">
        <f t="shared" si="1"/>
        <v>3.6217898864127161E-3</v>
      </c>
      <c r="G11" s="12">
        <f t="shared" si="2"/>
        <v>2.4971240890230399E-2</v>
      </c>
    </row>
    <row r="12" spans="1:8" x14ac:dyDescent="0.25">
      <c r="A12" s="24">
        <v>0.81054687999999997</v>
      </c>
      <c r="B12" s="23">
        <v>-3.3203792000000003E-2</v>
      </c>
      <c r="C12" s="25">
        <v>-0.18113339000000001</v>
      </c>
      <c r="D12" s="26">
        <v>-2.2166966999999999E-5</v>
      </c>
      <c r="E12" s="28">
        <f t="shared" si="0"/>
        <v>-7.6591950000000006E-7</v>
      </c>
      <c r="F12" s="18">
        <f t="shared" si="1"/>
        <v>2.6422738130975651E-3</v>
      </c>
      <c r="G12" s="12">
        <f t="shared" si="2"/>
        <v>1.8217748117398149E-2</v>
      </c>
    </row>
    <row r="13" spans="1:8" x14ac:dyDescent="0.25">
      <c r="A13" s="24">
        <v>0.91015625</v>
      </c>
      <c r="B13" s="23">
        <v>-3.0881024999999999E-2</v>
      </c>
      <c r="C13" s="25">
        <v>-0.18213344000000001</v>
      </c>
      <c r="D13" s="26">
        <v>-2.2447107999999999E-5</v>
      </c>
      <c r="E13" s="28">
        <f t="shared" si="0"/>
        <v>-7.1922933333333344E-7</v>
      </c>
      <c r="F13" s="18">
        <f t="shared" si="1"/>
        <v>2.4574338882471986E-3</v>
      </c>
      <c r="G13" s="12">
        <f t="shared" si="2"/>
        <v>1.6943327890292625E-2</v>
      </c>
    </row>
    <row r="14" spans="1:8" x14ac:dyDescent="0.25">
      <c r="A14" s="24">
        <v>1.0097655999999999</v>
      </c>
      <c r="B14" s="23">
        <v>-4.9916465E-2</v>
      </c>
      <c r="C14" s="25">
        <v>-0.18337001999999999</v>
      </c>
      <c r="D14" s="26">
        <v>-2.0110606999999999E-5</v>
      </c>
      <c r="E14" s="28">
        <f t="shared" si="0"/>
        <v>-1.1086461666666666E-6</v>
      </c>
      <c r="F14" s="18">
        <f t="shared" si="1"/>
        <v>3.9722260732117931E-3</v>
      </c>
      <c r="G14" s="12">
        <f t="shared" si="2"/>
        <v>2.7387401604037291E-2</v>
      </c>
    </row>
    <row r="15" spans="1:8" x14ac:dyDescent="0.25">
      <c r="A15" s="24">
        <v>1.109375</v>
      </c>
      <c r="B15" s="23">
        <v>-4.3458488000000003E-2</v>
      </c>
      <c r="C15" s="25">
        <v>-0.18478343</v>
      </c>
      <c r="D15" s="26">
        <v>-1.7613172999999999E-5</v>
      </c>
      <c r="E15" s="28">
        <f t="shared" si="0"/>
        <v>-1.5248851666666668E-6</v>
      </c>
      <c r="F15" s="18">
        <f t="shared" si="1"/>
        <v>3.4583165922499087E-3</v>
      </c>
      <c r="G15" s="12">
        <f t="shared" si="2"/>
        <v>2.3844137680026727E-2</v>
      </c>
    </row>
    <row r="16" spans="1:8" x14ac:dyDescent="0.25">
      <c r="A16" s="24">
        <v>1.2089844000000001</v>
      </c>
      <c r="B16" s="23">
        <v>-5.6513865000000003E-2</v>
      </c>
      <c r="C16" s="25">
        <v>-0.18648417</v>
      </c>
      <c r="D16" s="26">
        <v>-2.1916628999999999E-5</v>
      </c>
      <c r="E16" s="28">
        <f t="shared" si="0"/>
        <v>-8.0764250000000012E-7</v>
      </c>
      <c r="F16" s="18">
        <f t="shared" si="1"/>
        <v>4.4972304839890282E-3</v>
      </c>
      <c r="G16" s="12">
        <f t="shared" si="2"/>
        <v>3.1007162004588001E-2</v>
      </c>
    </row>
    <row r="17" spans="1:7" x14ac:dyDescent="0.25">
      <c r="A17" s="24">
        <v>1.3085937999999999</v>
      </c>
      <c r="B17" s="23">
        <v>-6.4087614000000001E-2</v>
      </c>
      <c r="C17" s="25">
        <v>-0.18833527999999999</v>
      </c>
      <c r="D17" s="26">
        <v>-1.6725062E-5</v>
      </c>
      <c r="E17" s="28">
        <f t="shared" si="0"/>
        <v>-1.6729036666666667E-6</v>
      </c>
      <c r="F17" s="18">
        <f t="shared" si="1"/>
        <v>5.0999302795326773E-3</v>
      </c>
      <c r="G17" s="12">
        <f t="shared" si="2"/>
        <v>3.5162610622817995E-2</v>
      </c>
    </row>
    <row r="18" spans="1:7" x14ac:dyDescent="0.25">
      <c r="A18" s="24">
        <v>1.4082030999999999</v>
      </c>
      <c r="B18" s="23">
        <v>-6.8096249999999997E-2</v>
      </c>
      <c r="C18" s="25">
        <v>-0.19042782</v>
      </c>
      <c r="D18" s="26">
        <v>-1.8525122999999999E-5</v>
      </c>
      <c r="E18" s="28">
        <f t="shared" si="0"/>
        <v>-1.3728934999999999E-6</v>
      </c>
      <c r="F18" s="18">
        <f t="shared" si="1"/>
        <v>5.4189273967607384E-3</v>
      </c>
      <c r="G18" s="12">
        <f t="shared" si="2"/>
        <v>3.7362007635735502E-2</v>
      </c>
    </row>
    <row r="19" spans="1:7" x14ac:dyDescent="0.25">
      <c r="A19" s="24">
        <v>1.5078125</v>
      </c>
      <c r="B19" s="23">
        <v>-6.5393507000000003E-2</v>
      </c>
      <c r="C19" s="25">
        <v>-0.19281729</v>
      </c>
      <c r="D19" s="26">
        <v>-1.8471479E-5</v>
      </c>
      <c r="E19" s="28">
        <f t="shared" si="0"/>
        <v>-1.3818341666666665E-6</v>
      </c>
      <c r="F19" s="18">
        <f t="shared" si="1"/>
        <v>5.2038499425822301E-3</v>
      </c>
      <c r="G19" s="12">
        <f t="shared" si="2"/>
        <v>3.5879107995837121E-2</v>
      </c>
    </row>
    <row r="20" spans="1:7" x14ac:dyDescent="0.25">
      <c r="A20" s="24">
        <v>1.6074219000000001</v>
      </c>
      <c r="B20" s="23">
        <v>-7.2141505999999994E-2</v>
      </c>
      <c r="C20" s="25">
        <v>-0.19535385</v>
      </c>
      <c r="D20" s="26">
        <v>-1.8823145999999999E-5</v>
      </c>
      <c r="E20" s="28">
        <f t="shared" si="0"/>
        <v>-1.3232230000000001E-6</v>
      </c>
      <c r="F20" s="18">
        <f t="shared" si="1"/>
        <v>5.7408386409968128E-3</v>
      </c>
      <c r="G20" s="12">
        <f t="shared" si="2"/>
        <v>3.9581496749460633E-2</v>
      </c>
    </row>
    <row r="21" spans="1:7" x14ac:dyDescent="0.25">
      <c r="A21" s="24">
        <v>1.7070312999999999</v>
      </c>
      <c r="B21" s="23">
        <v>-7.3707663000000007E-2</v>
      </c>
      <c r="C21" s="25">
        <v>-0.19826258999999999</v>
      </c>
      <c r="D21" s="26">
        <v>-1.2356042999999999E-5</v>
      </c>
      <c r="E21" s="28">
        <f t="shared" si="0"/>
        <v>-2.4010735000000002E-6</v>
      </c>
      <c r="F21" s="18">
        <f t="shared" si="1"/>
        <v>5.8654694551008007E-3</v>
      </c>
      <c r="G21" s="12">
        <f t="shared" si="2"/>
        <v>4.0440791788361616E-2</v>
      </c>
    </row>
    <row r="22" spans="1:7" x14ac:dyDescent="0.25">
      <c r="A22" s="24">
        <v>1.8066405999999999</v>
      </c>
      <c r="B22" s="23">
        <v>-8.9582703999999999E-2</v>
      </c>
      <c r="C22" s="25">
        <v>-0.20136955000000001</v>
      </c>
      <c r="D22" s="26">
        <v>-8.5115424999999993E-6</v>
      </c>
      <c r="E22" s="28">
        <f t="shared" si="0"/>
        <v>-3.0418235833333337E-6</v>
      </c>
      <c r="F22" s="18">
        <f t="shared" si="1"/>
        <v>7.1287650785690528E-3</v>
      </c>
      <c r="G22" s="12">
        <f t="shared" si="2"/>
        <v>4.9150866176593186E-2</v>
      </c>
    </row>
    <row r="23" spans="1:7" x14ac:dyDescent="0.25">
      <c r="A23" s="24">
        <v>1.90625</v>
      </c>
      <c r="B23" s="23">
        <v>-9.6084550000000005E-2</v>
      </c>
      <c r="C23" s="25">
        <v>-0.20482892</v>
      </c>
      <c r="D23" s="26">
        <v>-8.2552432999999993E-6</v>
      </c>
      <c r="E23" s="28">
        <f t="shared" si="0"/>
        <v>-3.0845401166666671E-6</v>
      </c>
      <c r="F23" s="18">
        <f t="shared" si="1"/>
        <v>7.6461655436301868E-3</v>
      </c>
      <c r="G23" s="12">
        <f t="shared" si="2"/>
        <v>5.2718199471721426E-2</v>
      </c>
    </row>
    <row r="24" spans="1:7" x14ac:dyDescent="0.25">
      <c r="A24" s="24">
        <v>2.0058593999999998</v>
      </c>
      <c r="B24" s="23">
        <v>-0.11927266</v>
      </c>
      <c r="C24" s="25">
        <v>-0.20848989000000001</v>
      </c>
      <c r="D24" s="26">
        <v>-3.2067297999999998E-6</v>
      </c>
      <c r="E24" s="28">
        <f t="shared" si="0"/>
        <v>-3.925959033333333E-6</v>
      </c>
      <c r="F24" s="18">
        <f t="shared" si="1"/>
        <v>9.4914167073594912E-3</v>
      </c>
      <c r="G24" s="12">
        <f t="shared" si="2"/>
        <v>6.5440696567791695E-2</v>
      </c>
    </row>
    <row r="25" spans="1:7" x14ac:dyDescent="0.25">
      <c r="A25" s="24">
        <v>2.1054688000000001</v>
      </c>
      <c r="B25" s="23">
        <v>-0.11785515000000001</v>
      </c>
      <c r="C25" s="25">
        <v>-0.21235119</v>
      </c>
      <c r="D25" s="26">
        <v>-3.3736230000000002E-6</v>
      </c>
      <c r="E25" s="28">
        <f t="shared" si="0"/>
        <v>-3.8981434999999998E-6</v>
      </c>
      <c r="F25" s="18">
        <f t="shared" si="1"/>
        <v>9.3786148456683951E-3</v>
      </c>
      <c r="G25" s="12">
        <f t="shared" si="2"/>
        <v>6.4662958888496117E-2</v>
      </c>
    </row>
    <row r="26" spans="1:7" x14ac:dyDescent="0.25">
      <c r="A26" s="24">
        <v>2.2050781000000002</v>
      </c>
      <c r="B26" s="23">
        <v>-0.16032009</v>
      </c>
      <c r="C26" s="25">
        <v>-0.21646393999999999</v>
      </c>
      <c r="D26" s="26">
        <v>-1.0371208000000001E-6</v>
      </c>
      <c r="E26" s="28">
        <f t="shared" si="0"/>
        <v>-4.287560533333333E-6</v>
      </c>
      <c r="F26" s="18">
        <f t="shared" si="1"/>
        <v>1.275786740021877E-2</v>
      </c>
      <c r="G26" s="12">
        <f t="shared" si="2"/>
        <v>8.7961971866906102E-2</v>
      </c>
    </row>
    <row r="27" spans="1:7" x14ac:dyDescent="0.25">
      <c r="A27" s="24">
        <v>2.3046875</v>
      </c>
      <c r="B27" s="23">
        <v>-0.18354313</v>
      </c>
      <c r="C27" s="25">
        <v>-0.22084028</v>
      </c>
      <c r="D27" s="26">
        <v>-8.6426728999999996E-7</v>
      </c>
      <c r="E27" s="28">
        <f t="shared" si="0"/>
        <v>-4.3163694516666667E-6</v>
      </c>
      <c r="F27" s="18">
        <f t="shared" si="1"/>
        <v>1.4605898205029175E-2</v>
      </c>
      <c r="G27" s="12">
        <f t="shared" si="2"/>
        <v>0.10070363382046434</v>
      </c>
    </row>
    <row r="28" spans="1:7" x14ac:dyDescent="0.25">
      <c r="A28" s="24">
        <v>2.4042968999999998</v>
      </c>
      <c r="B28" s="23">
        <v>-0.24685234</v>
      </c>
      <c r="C28" s="25">
        <v>-0.22547208999999999</v>
      </c>
      <c r="D28" s="26">
        <v>-1.8715858E-6</v>
      </c>
      <c r="E28" s="28">
        <f t="shared" si="0"/>
        <v>-4.1484830333333337E-6</v>
      </c>
      <c r="F28" s="18">
        <f t="shared" si="1"/>
        <v>1.9643885062400602E-2</v>
      </c>
      <c r="G28" s="12">
        <f t="shared" si="2"/>
        <v>0.13543916165690736</v>
      </c>
    </row>
    <row r="29" spans="1:7" x14ac:dyDescent="0.25">
      <c r="A29" s="24">
        <v>2.5039063000000001</v>
      </c>
      <c r="B29" s="23">
        <v>-0.33863761999999997</v>
      </c>
      <c r="C29" s="25">
        <v>-0.23009557999999999</v>
      </c>
      <c r="D29" s="26">
        <v>-4.8100951000000003E-6</v>
      </c>
      <c r="E29" s="28">
        <f t="shared" si="0"/>
        <v>-3.6587314833333331E-6</v>
      </c>
      <c r="F29" s="18">
        <f t="shared" si="1"/>
        <v>2.6947925569937439E-2</v>
      </c>
      <c r="G29" s="12">
        <f t="shared" si="2"/>
        <v>0.18579850350331034</v>
      </c>
    </row>
    <row r="30" spans="1:7" x14ac:dyDescent="0.25">
      <c r="A30" s="24">
        <v>2.6035156000000002</v>
      </c>
      <c r="B30" s="23">
        <v>-0.43628739999999999</v>
      </c>
      <c r="C30" s="25">
        <v>-0.23489635</v>
      </c>
      <c r="D30" s="26">
        <v>-1.1175871E-5</v>
      </c>
      <c r="E30" s="28">
        <f t="shared" si="0"/>
        <v>-2.5977688333333331E-6</v>
      </c>
      <c r="F30" s="18">
        <f t="shared" si="1"/>
        <v>3.4718648159355492E-2</v>
      </c>
      <c r="G30" s="12">
        <f t="shared" si="2"/>
        <v>0.2393754894017687</v>
      </c>
    </row>
    <row r="31" spans="1:7" x14ac:dyDescent="0.25">
      <c r="A31" s="24">
        <v>2.703125</v>
      </c>
      <c r="B31" s="23">
        <v>-0.58847647999999997</v>
      </c>
      <c r="C31" s="25">
        <v>-0.23981772000000001</v>
      </c>
      <c r="D31" s="26">
        <v>-2.0587443999999999E-5</v>
      </c>
      <c r="E31" s="28">
        <f t="shared" si="0"/>
        <v>-1.0291733333333335E-6</v>
      </c>
      <c r="F31" s="18">
        <f t="shared" si="1"/>
        <v>4.6829470342659441E-2</v>
      </c>
      <c r="G31" s="12">
        <f t="shared" si="2"/>
        <v>0.32287626321876389</v>
      </c>
    </row>
    <row r="32" spans="1:7" x14ac:dyDescent="0.25">
      <c r="A32" s="24">
        <v>2.8027343999999998</v>
      </c>
      <c r="B32" s="23">
        <v>-0.78129077000000002</v>
      </c>
      <c r="C32" s="25">
        <v>-0.24466752</v>
      </c>
      <c r="D32" s="26">
        <v>-4.5686960000000002E-5</v>
      </c>
      <c r="E32" s="28">
        <f t="shared" si="0"/>
        <v>3.1540793333333336E-6</v>
      </c>
      <c r="F32" s="18">
        <f t="shared" si="1"/>
        <v>6.2173144018786548E-2</v>
      </c>
      <c r="G32" s="12">
        <f t="shared" si="2"/>
        <v>0.4286666551310781</v>
      </c>
    </row>
    <row r="33" spans="1:7" x14ac:dyDescent="0.25">
      <c r="A33" s="24">
        <v>2.9023438000000001</v>
      </c>
      <c r="B33" s="23">
        <v>-0.99989295</v>
      </c>
      <c r="C33" s="25">
        <v>-0.2492799</v>
      </c>
      <c r="D33" s="26">
        <v>-5.4794545999999998E-5</v>
      </c>
      <c r="E33" s="28">
        <f t="shared" si="0"/>
        <v>4.6720103333333333E-6</v>
      </c>
      <c r="F33" s="18">
        <f t="shared" si="1"/>
        <v>7.9568952777618676E-2</v>
      </c>
      <c r="G33" s="12">
        <f t="shared" si="2"/>
        <v>0.54860595161727854</v>
      </c>
    </row>
    <row r="34" spans="1:7" x14ac:dyDescent="0.25">
      <c r="A34" s="24">
        <v>3.0019531000000002</v>
      </c>
      <c r="B34" s="23">
        <v>-1.2404318999999999</v>
      </c>
      <c r="C34" s="25">
        <v>-0.25343871000000001</v>
      </c>
      <c r="D34" s="26">
        <v>-7.2425602000000005E-5</v>
      </c>
      <c r="E34" s="28">
        <f t="shared" si="0"/>
        <v>7.6105196666666668E-6</v>
      </c>
      <c r="F34" s="18">
        <f t="shared" si="1"/>
        <v>9.8710434226935803E-2</v>
      </c>
      <c r="G34" s="12">
        <f t="shared" si="2"/>
        <v>0.68058117913115479</v>
      </c>
    </row>
    <row r="35" spans="1:7" x14ac:dyDescent="0.25">
      <c r="A35" s="24">
        <v>3.1015625</v>
      </c>
      <c r="B35" s="23">
        <v>-1.5016626</v>
      </c>
      <c r="C35" s="25">
        <v>-0.25725092999999999</v>
      </c>
      <c r="D35" s="26">
        <v>-9.5117095000000004E-5</v>
      </c>
      <c r="E35" s="28">
        <f t="shared" si="0"/>
        <v>1.1392435166666667E-5</v>
      </c>
      <c r="F35" s="18">
        <f t="shared" si="1"/>
        <v>0.1194985128231138</v>
      </c>
      <c r="G35" s="12">
        <f t="shared" si="2"/>
        <v>0.82390923916512926</v>
      </c>
    </row>
    <row r="36" spans="1:7" x14ac:dyDescent="0.25">
      <c r="A36" s="24">
        <v>3.2011718999999998</v>
      </c>
      <c r="B36" s="23">
        <v>-1.7591888</v>
      </c>
      <c r="C36" s="25">
        <v>-0.26033329999999999</v>
      </c>
      <c r="D36" s="26">
        <v>-1.1501908E-4</v>
      </c>
      <c r="E36" s="28">
        <f t="shared" si="0"/>
        <v>1.4709432666666666E-5</v>
      </c>
      <c r="F36" s="18">
        <f t="shared" si="1"/>
        <v>0.13999179667594983</v>
      </c>
      <c r="G36" s="12">
        <f t="shared" si="2"/>
        <v>0.96520477086917988</v>
      </c>
    </row>
    <row r="37" spans="1:7" x14ac:dyDescent="0.25">
      <c r="A37" s="24">
        <v>3.3007813000000001</v>
      </c>
      <c r="B37" s="23">
        <v>-1.9871433999999999</v>
      </c>
      <c r="C37" s="25">
        <v>-0.26302378999999998</v>
      </c>
      <c r="D37" s="26">
        <v>-1.3357401000000001E-4</v>
      </c>
      <c r="E37" s="28">
        <f t="shared" si="0"/>
        <v>1.7801921000000001E-5</v>
      </c>
      <c r="F37" s="18">
        <f t="shared" si="1"/>
        <v>0.15813184737121772</v>
      </c>
      <c r="G37" s="12">
        <f t="shared" si="2"/>
        <v>1.0902754099396283</v>
      </c>
    </row>
    <row r="38" spans="1:7" x14ac:dyDescent="0.25">
      <c r="A38" s="24">
        <v>3.4003906000000002</v>
      </c>
      <c r="B38" s="23">
        <v>-2.1897337000000001</v>
      </c>
      <c r="C38" s="25">
        <v>-0.26510300999999997</v>
      </c>
      <c r="D38" s="26">
        <v>-1.5692114999999999E-4</v>
      </c>
      <c r="E38" s="28">
        <f t="shared" si="0"/>
        <v>2.1693111000000001E-5</v>
      </c>
      <c r="F38" s="18">
        <f t="shared" si="1"/>
        <v>0.17425347120495271</v>
      </c>
      <c r="G38" s="12">
        <f t="shared" si="2"/>
        <v>1.2014295533106063</v>
      </c>
    </row>
    <row r="39" spans="1:7" x14ac:dyDescent="0.25">
      <c r="A39" s="24">
        <v>3.5</v>
      </c>
      <c r="B39" s="23">
        <v>-2.3584638</v>
      </c>
      <c r="C39" s="25">
        <v>-0.26653590999999999</v>
      </c>
      <c r="D39" s="26">
        <v>-1.7055274E-4</v>
      </c>
      <c r="E39" s="28">
        <f t="shared" si="0"/>
        <v>2.396504266666667E-5</v>
      </c>
      <c r="F39" s="18">
        <f t="shared" si="1"/>
        <v>0.18768058593664763</v>
      </c>
      <c r="G39" s="12">
        <f t="shared" si="2"/>
        <v>1.2940058006748649</v>
      </c>
    </row>
    <row r="40" spans="1:7" x14ac:dyDescent="0.25">
      <c r="A40" s="24">
        <v>3.5996093999999998</v>
      </c>
      <c r="B40" s="23">
        <v>-2.4680513999999998</v>
      </c>
      <c r="C40" s="25">
        <v>-0.26769954000000001</v>
      </c>
      <c r="D40" s="26">
        <v>-1.810789E-4</v>
      </c>
      <c r="E40" s="28">
        <f t="shared" si="0"/>
        <v>2.5719402666666668E-5</v>
      </c>
      <c r="F40" s="18">
        <f t="shared" si="1"/>
        <v>0.19640129005743628</v>
      </c>
      <c r="G40" s="12">
        <f t="shared" si="2"/>
        <v>1.3541326468372004</v>
      </c>
    </row>
    <row r="41" spans="1:7" x14ac:dyDescent="0.25">
      <c r="A41" s="24">
        <v>3.6992188000000001</v>
      </c>
      <c r="B41" s="23">
        <v>-2.5299613000000001</v>
      </c>
      <c r="C41" s="25">
        <v>-0.26851134999999998</v>
      </c>
      <c r="D41" s="26">
        <v>-1.8393397E-4</v>
      </c>
      <c r="E41" s="28">
        <f t="shared" si="0"/>
        <v>2.6195247666666668E-5</v>
      </c>
      <c r="F41" s="18">
        <f t="shared" si="1"/>
        <v>0.20132792336309879</v>
      </c>
      <c r="G41" s="12">
        <f t="shared" si="2"/>
        <v>1.3881004226916362</v>
      </c>
    </row>
    <row r="42" spans="1:7" x14ac:dyDescent="0.25">
      <c r="A42" s="24">
        <v>3.7988281000000002</v>
      </c>
      <c r="B42" s="23">
        <v>-2.5687856999999998</v>
      </c>
      <c r="C42" s="25">
        <v>-0.26898164000000002</v>
      </c>
      <c r="D42" s="26">
        <v>-1.9122957999999999E-4</v>
      </c>
      <c r="E42" s="28">
        <f t="shared" si="0"/>
        <v>2.7411182666666666E-5</v>
      </c>
      <c r="F42" s="18">
        <f t="shared" si="1"/>
        <v>0.20441747094938725</v>
      </c>
      <c r="G42" s="12">
        <f t="shared" si="2"/>
        <v>1.4094019999334497</v>
      </c>
    </row>
    <row r="43" spans="1:7" x14ac:dyDescent="0.25">
      <c r="A43" s="24">
        <v>3.8984375</v>
      </c>
      <c r="B43" s="23">
        <v>-2.6025209</v>
      </c>
      <c r="C43" s="25">
        <v>-0.26937968000000001</v>
      </c>
      <c r="D43" s="26">
        <v>-1.9463299999999999E-4</v>
      </c>
      <c r="E43" s="28">
        <f t="shared" si="0"/>
        <v>2.7978419333333335E-5</v>
      </c>
      <c r="F43" s="18">
        <f t="shared" si="1"/>
        <v>0.20710203286748413</v>
      </c>
      <c r="G43" s="12">
        <f t="shared" si="2"/>
        <v>1.4279113128543972</v>
      </c>
    </row>
    <row r="44" spans="1:7" x14ac:dyDescent="0.25">
      <c r="A44" s="24">
        <v>3.9980468999999998</v>
      </c>
      <c r="B44" s="23">
        <v>-2.6090996</v>
      </c>
      <c r="C44" s="25">
        <v>-0.26952237000000001</v>
      </c>
      <c r="D44" s="26">
        <v>-1.9417999999999999E-4</v>
      </c>
      <c r="E44" s="28">
        <f t="shared" si="0"/>
        <v>2.7902919333333332E-5</v>
      </c>
      <c r="F44" s="18">
        <f t="shared" si="1"/>
        <v>0.20762554917954346</v>
      </c>
      <c r="G44" s="12">
        <f t="shared" si="2"/>
        <v>1.4315208132253163</v>
      </c>
    </row>
    <row r="45" spans="1:7" x14ac:dyDescent="0.25">
      <c r="A45" s="24">
        <v>4.0976562999999997</v>
      </c>
      <c r="B45" s="23">
        <v>-2.6128385000000001</v>
      </c>
      <c r="C45" s="25">
        <v>-0.26960263000000001</v>
      </c>
      <c r="D45" s="26">
        <v>-1.9947291000000001E-4</v>
      </c>
      <c r="E45" s="28">
        <f t="shared" si="0"/>
        <v>2.8785071000000004E-5</v>
      </c>
      <c r="F45" s="18">
        <f t="shared" si="1"/>
        <v>0.20792308138790661</v>
      </c>
      <c r="G45" s="12">
        <f t="shared" si="2"/>
        <v>1.4335722156204447</v>
      </c>
    </row>
    <row r="46" spans="1:7" x14ac:dyDescent="0.25">
      <c r="A46" s="24">
        <v>4.1972655999999997</v>
      </c>
      <c r="B46" s="23">
        <v>-2.5928496999999999</v>
      </c>
      <c r="C46" s="25">
        <v>-0.26956823000000002</v>
      </c>
      <c r="D46" s="26">
        <v>-1.9462108E-4</v>
      </c>
      <c r="E46" s="28">
        <f t="shared" si="0"/>
        <v>2.7976432666666669E-5</v>
      </c>
      <c r="F46" s="18">
        <f t="shared" si="1"/>
        <v>0.20633242322466894</v>
      </c>
      <c r="G46" s="12">
        <f t="shared" si="2"/>
        <v>1.4226050669414914</v>
      </c>
    </row>
    <row r="47" spans="1:7" x14ac:dyDescent="0.25">
      <c r="A47" s="24">
        <v>4.296875</v>
      </c>
      <c r="B47" s="23">
        <v>-2.582865</v>
      </c>
      <c r="C47" s="25">
        <v>-0.2695342</v>
      </c>
      <c r="D47" s="26">
        <v>-1.9090770999999999E-4</v>
      </c>
      <c r="E47" s="28">
        <f t="shared" si="0"/>
        <v>2.7357537666666668E-5</v>
      </c>
      <c r="F47" s="18">
        <f t="shared" si="1"/>
        <v>0.20553786604452412</v>
      </c>
      <c r="G47" s="12">
        <f t="shared" si="2"/>
        <v>1.4171268146494702</v>
      </c>
    </row>
    <row r="48" spans="1:7" x14ac:dyDescent="0.25">
      <c r="A48" s="24">
        <v>4.3964844000000003</v>
      </c>
      <c r="B48" s="23">
        <v>-2.5786679000000001</v>
      </c>
      <c r="C48" s="25">
        <v>-0.26953027000000002</v>
      </c>
      <c r="D48" s="26">
        <v>-1.9418597000000001E-4</v>
      </c>
      <c r="E48" s="28">
        <f t="shared" si="0"/>
        <v>2.7903914333333337E-5</v>
      </c>
      <c r="F48" s="18">
        <f t="shared" si="1"/>
        <v>0.20520387143869864</v>
      </c>
      <c r="G48" s="12">
        <f t="shared" si="2"/>
        <v>1.4148240140951382</v>
      </c>
    </row>
    <row r="49" spans="1:7" x14ac:dyDescent="0.25">
      <c r="A49" s="24">
        <v>4.4960937999999997</v>
      </c>
      <c r="B49" s="23">
        <v>-2.5297849000000001</v>
      </c>
      <c r="C49" s="25">
        <v>-0.26955341999999999</v>
      </c>
      <c r="D49" s="26">
        <v>-1.9118784999999999E-4</v>
      </c>
      <c r="E49" s="28">
        <f t="shared" si="0"/>
        <v>2.7404227666666668E-5</v>
      </c>
      <c r="F49" s="18">
        <f t="shared" si="1"/>
        <v>0.20131388589711807</v>
      </c>
      <c r="G49" s="12">
        <f t="shared" si="2"/>
        <v>1.3880036382409957</v>
      </c>
    </row>
    <row r="50" spans="1:7" x14ac:dyDescent="0.25">
      <c r="A50" s="24">
        <v>4.5957030999999997</v>
      </c>
      <c r="B50" s="23">
        <v>-2.5032052999999999</v>
      </c>
      <c r="C50" s="25">
        <v>-0.26955435</v>
      </c>
      <c r="D50" s="26">
        <v>-1.9090173999999999E-4</v>
      </c>
      <c r="E50" s="28">
        <f t="shared" si="0"/>
        <v>2.7356542666666666E-5</v>
      </c>
      <c r="F50" s="18">
        <f t="shared" si="1"/>
        <v>0.19919874853441538</v>
      </c>
      <c r="G50" s="12">
        <f t="shared" si="2"/>
        <v>1.3734203503484199</v>
      </c>
    </row>
    <row r="51" spans="1:7" x14ac:dyDescent="0.25">
      <c r="A51" s="24">
        <v>4.6953125</v>
      </c>
      <c r="B51" s="23">
        <v>-2.4849944000000002</v>
      </c>
      <c r="C51" s="25">
        <v>-0.26959532000000003</v>
      </c>
      <c r="D51" s="26">
        <v>-1.9071101E-4</v>
      </c>
      <c r="E51" s="28">
        <f t="shared" si="0"/>
        <v>2.7324754333333334E-5</v>
      </c>
      <c r="F51" s="18">
        <f t="shared" si="1"/>
        <v>0.19774957115783931</v>
      </c>
      <c r="G51" s="12">
        <f t="shared" si="2"/>
        <v>1.3634286726150118</v>
      </c>
    </row>
    <row r="52" spans="1:7" x14ac:dyDescent="0.25">
      <c r="A52" s="24">
        <v>4.7949219000000003</v>
      </c>
      <c r="B52" s="23">
        <v>-2.4920260999999999</v>
      </c>
      <c r="C52" s="25">
        <v>-0.26961368000000002</v>
      </c>
      <c r="D52" s="26">
        <v>-1.9027591E-4</v>
      </c>
      <c r="E52" s="28">
        <f t="shared" si="0"/>
        <v>2.7252237666666667E-5</v>
      </c>
      <c r="F52" s="18">
        <f t="shared" si="1"/>
        <v>0.19830913606450895</v>
      </c>
      <c r="G52" s="12">
        <f t="shared" si="2"/>
        <v>1.3672867180887667</v>
      </c>
    </row>
    <row r="53" spans="1:7" x14ac:dyDescent="0.25">
      <c r="A53" s="24">
        <v>4.8945312999999997</v>
      </c>
      <c r="B53" s="23">
        <v>-2.5025694000000001</v>
      </c>
      <c r="C53" s="25">
        <v>-0.26959553000000003</v>
      </c>
      <c r="D53" s="26">
        <v>-1.9181371E-4</v>
      </c>
      <c r="E53" s="28">
        <f t="shared" si="0"/>
        <v>2.7508537666666667E-5</v>
      </c>
      <c r="F53" s="18">
        <f t="shared" si="1"/>
        <v>0.19914814522025934</v>
      </c>
      <c r="G53" s="12">
        <f t="shared" si="2"/>
        <v>1.3730714544744833</v>
      </c>
    </row>
    <row r="54" spans="1:7" x14ac:dyDescent="0.25">
      <c r="A54" s="24">
        <v>4.9941405999999997</v>
      </c>
      <c r="B54" s="23">
        <v>-2.4968168999999998</v>
      </c>
      <c r="C54" s="25">
        <v>-0.26957414000000002</v>
      </c>
      <c r="D54" s="26">
        <v>-1.8994808000000001E-4</v>
      </c>
      <c r="E54" s="28">
        <f t="shared" si="0"/>
        <v>2.7197599333333336E-5</v>
      </c>
      <c r="F54" s="18">
        <f t="shared" si="1"/>
        <v>0.19869037581519125</v>
      </c>
      <c r="G54" s="12">
        <f t="shared" si="2"/>
        <v>1.3699152608672791</v>
      </c>
    </row>
    <row r="55" spans="1:7" x14ac:dyDescent="0.25">
      <c r="A55" s="24">
        <v>5.09375</v>
      </c>
      <c r="B55" s="23">
        <v>-2.5165782000000001</v>
      </c>
      <c r="C55" s="25">
        <v>-0.26971205999999998</v>
      </c>
      <c r="D55" s="26">
        <v>-1.9127131E-4</v>
      </c>
      <c r="E55" s="28">
        <f t="shared" si="0"/>
        <v>2.7418137666666668E-5</v>
      </c>
      <c r="F55" s="18">
        <f t="shared" si="1"/>
        <v>0.2002629301036522</v>
      </c>
      <c r="G55" s="12">
        <f t="shared" si="2"/>
        <v>1.3807575883301286</v>
      </c>
    </row>
    <row r="56" spans="1:7" x14ac:dyDescent="0.25">
      <c r="A56" s="24">
        <v>5.1933594000000003</v>
      </c>
      <c r="B56" s="23">
        <v>-2.5266392</v>
      </c>
      <c r="C56" s="25">
        <v>-0.26972276000000001</v>
      </c>
      <c r="D56" s="26">
        <v>-1.9422769E-4</v>
      </c>
      <c r="E56" s="28">
        <f t="shared" si="0"/>
        <v>2.791086766666667E-5</v>
      </c>
      <c r="F56" s="18">
        <f t="shared" si="1"/>
        <v>0.20106355904487599</v>
      </c>
      <c r="G56" s="12">
        <f t="shared" si="2"/>
        <v>1.3862777037377045</v>
      </c>
    </row>
    <row r="57" spans="1:7" x14ac:dyDescent="0.25">
      <c r="A57" s="24">
        <v>5.2929687999999997</v>
      </c>
      <c r="B57" s="23">
        <v>-2.5387316000000002</v>
      </c>
      <c r="C57" s="25">
        <v>-0.26981705</v>
      </c>
      <c r="D57" s="26">
        <v>-1.9476412999999999E-4</v>
      </c>
      <c r="E57" s="28">
        <f t="shared" si="0"/>
        <v>2.8000274333333332E-5</v>
      </c>
      <c r="F57" s="18">
        <f t="shared" si="1"/>
        <v>0.20202584166179821</v>
      </c>
      <c r="G57" s="12">
        <f t="shared" si="2"/>
        <v>1.3929123765887701</v>
      </c>
    </row>
    <row r="58" spans="1:7" x14ac:dyDescent="0.25">
      <c r="A58" s="24">
        <v>5.3925780999999997</v>
      </c>
      <c r="B58" s="23">
        <v>-2.5780191000000001</v>
      </c>
      <c r="C58" s="25">
        <v>-0.27002925</v>
      </c>
      <c r="D58" s="26">
        <v>-1.9773841E-4</v>
      </c>
      <c r="E58" s="28">
        <f t="shared" si="0"/>
        <v>2.8495987666666667E-5</v>
      </c>
      <c r="F58" s="18">
        <f t="shared" si="1"/>
        <v>0.20515224157515963</v>
      </c>
      <c r="G58" s="12">
        <f t="shared" si="2"/>
        <v>1.4144680404467498</v>
      </c>
    </row>
    <row r="59" spans="1:7" x14ac:dyDescent="0.25">
      <c r="A59" s="24">
        <v>5.4921875</v>
      </c>
      <c r="B59" s="23">
        <v>-2.5790446</v>
      </c>
      <c r="C59" s="25">
        <v>-0.27014538999999999</v>
      </c>
      <c r="D59" s="26">
        <v>-1.9677877999999999E-4</v>
      </c>
      <c r="E59" s="28">
        <f t="shared" si="0"/>
        <v>2.8336049333333335E-5</v>
      </c>
      <c r="F59" s="18">
        <f t="shared" si="1"/>
        <v>0.20523384827222999</v>
      </c>
      <c r="G59" s="12">
        <f t="shared" si="2"/>
        <v>1.415030696082419</v>
      </c>
    </row>
    <row r="60" spans="1:7" x14ac:dyDescent="0.25">
      <c r="A60" s="24">
        <v>5.5917969000000003</v>
      </c>
      <c r="B60" s="23">
        <v>-2.5931313</v>
      </c>
      <c r="C60" s="25">
        <v>-0.27016535000000003</v>
      </c>
      <c r="D60" s="26">
        <v>-1.9710064000000001E-4</v>
      </c>
      <c r="E60" s="28">
        <f t="shared" si="0"/>
        <v>2.8389692666666671E-5</v>
      </c>
      <c r="F60" s="18">
        <f t="shared" si="1"/>
        <v>0.20635483224065629</v>
      </c>
      <c r="G60" s="12">
        <f t="shared" si="2"/>
        <v>1.4227595709171172</v>
      </c>
    </row>
    <row r="61" spans="1:7" x14ac:dyDescent="0.25">
      <c r="A61" s="24">
        <v>5.6914062999999997</v>
      </c>
      <c r="B61" s="23">
        <v>-2.6336265000000001</v>
      </c>
      <c r="C61" s="25">
        <v>-0.27047452</v>
      </c>
      <c r="D61" s="26">
        <v>-2.0058154999999999E-4</v>
      </c>
      <c r="E61" s="28">
        <f t="shared" si="0"/>
        <v>2.8969844333333335E-5</v>
      </c>
      <c r="F61" s="18">
        <f t="shared" si="1"/>
        <v>0.20957733786640376</v>
      </c>
      <c r="G61" s="12">
        <f t="shared" si="2"/>
        <v>1.4449778571165868</v>
      </c>
    </row>
    <row r="62" spans="1:7" x14ac:dyDescent="0.25">
      <c r="A62" s="24">
        <v>5.7910155999999997</v>
      </c>
      <c r="B62" s="23">
        <v>-2.652663</v>
      </c>
      <c r="C62" s="25">
        <v>-0.27064711000000002</v>
      </c>
      <c r="D62" s="26">
        <v>-2.0076632999999999E-4</v>
      </c>
      <c r="E62" s="28">
        <f t="shared" si="0"/>
        <v>2.9000641E-5</v>
      </c>
      <c r="F62" s="18">
        <f t="shared" si="1"/>
        <v>0.21109221440348819</v>
      </c>
      <c r="G62" s="12">
        <f t="shared" si="2"/>
        <v>1.4554225124148987</v>
      </c>
    </row>
    <row r="63" spans="1:7" x14ac:dyDescent="0.25">
      <c r="A63" s="24">
        <v>5.890625</v>
      </c>
      <c r="B63" s="23">
        <v>-2.6951841999999999</v>
      </c>
      <c r="C63" s="25">
        <v>-0.27087613999999999</v>
      </c>
      <c r="D63" s="26">
        <v>-2.0624399E-4</v>
      </c>
      <c r="E63" s="28">
        <f t="shared" si="0"/>
        <v>2.9913584333333334E-5</v>
      </c>
      <c r="F63" s="18">
        <f t="shared" si="1"/>
        <v>0.21447594398658773</v>
      </c>
      <c r="G63" s="12">
        <f t="shared" si="2"/>
        <v>1.4787523932685529</v>
      </c>
    </row>
    <row r="64" spans="1:7" x14ac:dyDescent="0.25">
      <c r="A64" s="24">
        <v>5.9902344000000003</v>
      </c>
      <c r="B64" s="23">
        <v>-2.7222083000000001</v>
      </c>
      <c r="C64" s="25">
        <v>-0.27111881999999998</v>
      </c>
      <c r="D64" s="26">
        <v>-2.0604729000000001E-4</v>
      </c>
      <c r="E64" s="28">
        <f t="shared" si="0"/>
        <v>2.9880801000000003E-5</v>
      </c>
      <c r="F64" s="18">
        <f t="shared" si="1"/>
        <v>0.21662645353539259</v>
      </c>
      <c r="G64" s="12">
        <f t="shared" si="2"/>
        <v>1.4935795626141319</v>
      </c>
    </row>
    <row r="65" spans="1:7" x14ac:dyDescent="0.25">
      <c r="A65" s="24">
        <v>6.0898437999999997</v>
      </c>
      <c r="B65" s="23">
        <v>-2.7334391999999998</v>
      </c>
      <c r="C65" s="25">
        <v>-0.27131369999999999</v>
      </c>
      <c r="D65" s="26">
        <v>-2.1593569999999999E-4</v>
      </c>
      <c r="E65" s="28">
        <f t="shared" si="0"/>
        <v>3.1528869333333334E-5</v>
      </c>
      <c r="F65" s="18">
        <f t="shared" si="1"/>
        <v>0.21752018016057795</v>
      </c>
      <c r="G65" s="12">
        <f t="shared" si="2"/>
        <v>1.4997415608380602</v>
      </c>
    </row>
    <row r="66" spans="1:7" x14ac:dyDescent="0.25">
      <c r="A66" s="24">
        <v>6.1894530999999997</v>
      </c>
      <c r="B66" s="23">
        <v>-2.7715912</v>
      </c>
      <c r="C66" s="25">
        <v>-0.27150481999999998</v>
      </c>
      <c r="D66" s="26">
        <v>-2.1600128E-4</v>
      </c>
      <c r="E66" s="28">
        <f t="shared" si="0"/>
        <v>3.1539799333333333E-5</v>
      </c>
      <c r="F66" s="18">
        <f t="shared" si="1"/>
        <v>0.22055621985499896</v>
      </c>
      <c r="G66" s="12">
        <f t="shared" si="2"/>
        <v>1.5206742159448918</v>
      </c>
    </row>
    <row r="67" spans="1:7" x14ac:dyDescent="0.25">
      <c r="A67" s="24">
        <v>6.2890625</v>
      </c>
      <c r="B67" s="23">
        <v>-2.8149655</v>
      </c>
      <c r="C67" s="25">
        <v>-0.27186114</v>
      </c>
      <c r="D67" s="26">
        <v>-2.1773575E-4</v>
      </c>
      <c r="E67" s="28">
        <f t="shared" si="0"/>
        <v>3.1828877666666666E-5</v>
      </c>
      <c r="F67" s="18">
        <f t="shared" si="1"/>
        <v>0.22400783697907437</v>
      </c>
      <c r="G67" s="12">
        <f t="shared" si="2"/>
        <v>1.544472162642319</v>
      </c>
    </row>
    <row r="68" spans="1:7" x14ac:dyDescent="0.25">
      <c r="A68" s="24">
        <v>6.3886719000000003</v>
      </c>
      <c r="B68" s="23">
        <v>-2.8739990999999998</v>
      </c>
      <c r="C68" s="25">
        <v>-0.27204323000000002</v>
      </c>
      <c r="D68" s="26">
        <v>-2.2310615000000001E-4</v>
      </c>
      <c r="E68" s="28">
        <f t="shared" si="0"/>
        <v>3.2723944333333337E-5</v>
      </c>
      <c r="F68" s="18">
        <f t="shared" si="1"/>
        <v>0.22870558160332921</v>
      </c>
      <c r="G68" s="12">
        <f t="shared" si="2"/>
        <v>1.5768618142599184</v>
      </c>
    </row>
    <row r="69" spans="1:7" x14ac:dyDescent="0.25">
      <c r="A69" s="24">
        <v>6.4882812999999997</v>
      </c>
      <c r="B69" s="23">
        <v>-2.9105394000000002</v>
      </c>
      <c r="C69" s="25">
        <v>-0.27231491000000002</v>
      </c>
      <c r="D69" s="26">
        <v>-2.2347569999999999E-4</v>
      </c>
      <c r="E69" s="28">
        <f t="shared" ref="E69:E132" si="3" xml:space="preserve"> (delta_0 - D69) / L</f>
        <v>3.2785535999999998E-5</v>
      </c>
      <c r="F69" s="18">
        <f t="shared" ref="F69:F132" si="4" xml:space="preserve"> -B69 / A_4x8_in2</f>
        <v>0.23161336628685963</v>
      </c>
      <c r="G69" s="12">
        <f t="shared" ref="G69:G132" si="5" xml:space="preserve"> -B69 * kip_to_N / A_4x8_mm2</f>
        <v>1.596910186492047</v>
      </c>
    </row>
    <row r="70" spans="1:7" x14ac:dyDescent="0.25">
      <c r="A70" s="24">
        <v>6.5878905999999997</v>
      </c>
      <c r="B70" s="23">
        <v>-2.9779794000000002</v>
      </c>
      <c r="C70" s="25">
        <v>-0.27261636</v>
      </c>
      <c r="D70" s="26">
        <v>-2.3108718999999999E-4</v>
      </c>
      <c r="E70" s="28">
        <f t="shared" si="3"/>
        <v>3.4054117666666669E-5</v>
      </c>
      <c r="F70" s="18">
        <f t="shared" si="4"/>
        <v>0.23698007096791834</v>
      </c>
      <c r="G70" s="12">
        <f t="shared" si="5"/>
        <v>1.6339121329274822</v>
      </c>
    </row>
    <row r="71" spans="1:7" x14ac:dyDescent="0.25">
      <c r="A71" s="24">
        <v>6.6875</v>
      </c>
      <c r="B71" s="23">
        <v>-3.0066457</v>
      </c>
      <c r="C71" s="25">
        <v>-0.27285385000000001</v>
      </c>
      <c r="D71" s="26">
        <v>-2.3430586000000001E-4</v>
      </c>
      <c r="E71" s="28">
        <f t="shared" si="3"/>
        <v>3.459056266666667E-5</v>
      </c>
      <c r="F71" s="18">
        <f t="shared" si="4"/>
        <v>0.23926126264049591</v>
      </c>
      <c r="G71" s="12">
        <f t="shared" si="5"/>
        <v>1.6496403194206926</v>
      </c>
    </row>
    <row r="72" spans="1:7" x14ac:dyDescent="0.25">
      <c r="A72" s="24">
        <v>6.7871094000000003</v>
      </c>
      <c r="B72" s="23">
        <v>-3.0396698</v>
      </c>
      <c r="C72" s="25">
        <v>-0.27318585000000001</v>
      </c>
      <c r="D72" s="26">
        <v>-2.3721457E-4</v>
      </c>
      <c r="E72" s="28">
        <f t="shared" si="3"/>
        <v>3.5075347666666668E-5</v>
      </c>
      <c r="F72" s="18">
        <f t="shared" si="4"/>
        <v>0.24188923701857645</v>
      </c>
      <c r="G72" s="12">
        <f t="shared" si="5"/>
        <v>1.6677594768833031</v>
      </c>
    </row>
    <row r="73" spans="1:7" x14ac:dyDescent="0.25">
      <c r="A73" s="24">
        <v>6.8867187999999997</v>
      </c>
      <c r="B73" s="23">
        <v>-3.0814016</v>
      </c>
      <c r="C73" s="25">
        <v>-0.27339908000000002</v>
      </c>
      <c r="D73" s="26">
        <v>-2.3778676E-4</v>
      </c>
      <c r="E73" s="28">
        <f t="shared" si="3"/>
        <v>3.5170712666666671E-5</v>
      </c>
      <c r="F73" s="18">
        <f t="shared" si="4"/>
        <v>0.24521014814563763</v>
      </c>
      <c r="G73" s="12">
        <f t="shared" si="5"/>
        <v>1.690656241833693</v>
      </c>
    </row>
    <row r="74" spans="1:7" x14ac:dyDescent="0.25">
      <c r="A74" s="24">
        <v>6.9863280999999997</v>
      </c>
      <c r="B74" s="23">
        <v>-3.1280391000000001</v>
      </c>
      <c r="C74" s="25">
        <v>-0.27360409000000002</v>
      </c>
      <c r="D74" s="26">
        <v>-2.4273396000000001E-4</v>
      </c>
      <c r="E74" s="28">
        <f t="shared" si="3"/>
        <v>3.5995246000000003E-5</v>
      </c>
      <c r="F74" s="18">
        <f t="shared" si="4"/>
        <v>0.24892144247486175</v>
      </c>
      <c r="G74" s="12">
        <f t="shared" si="5"/>
        <v>1.7162445911350366</v>
      </c>
    </row>
    <row r="75" spans="1:7" x14ac:dyDescent="0.25">
      <c r="A75" s="24">
        <v>7.0859375</v>
      </c>
      <c r="B75" s="23">
        <v>-3.1660623999999999</v>
      </c>
      <c r="C75" s="25">
        <v>-0.27384322999999999</v>
      </c>
      <c r="D75" s="26">
        <v>-2.4341344E-4</v>
      </c>
      <c r="E75" s="28">
        <f t="shared" si="3"/>
        <v>3.6108492666666666E-5</v>
      </c>
      <c r="F75" s="18">
        <f t="shared" si="4"/>
        <v>0.25194724054869477</v>
      </c>
      <c r="G75" s="12">
        <f t="shared" si="5"/>
        <v>1.7371066330967577</v>
      </c>
    </row>
    <row r="76" spans="1:7" x14ac:dyDescent="0.25">
      <c r="A76" s="24">
        <v>7.1855469000000003</v>
      </c>
      <c r="B76" s="23">
        <v>-3.2003623999999999</v>
      </c>
      <c r="C76" s="25">
        <v>-0.27428525999999998</v>
      </c>
      <c r="D76" s="26">
        <v>-2.5202036999999997E-4</v>
      </c>
      <c r="E76" s="28">
        <f t="shared" si="3"/>
        <v>3.7542980999999998E-5</v>
      </c>
      <c r="F76" s="18">
        <f t="shared" si="4"/>
        <v>0.25467674782272082</v>
      </c>
      <c r="G76" s="12">
        <f t="shared" si="5"/>
        <v>1.7559258318324551</v>
      </c>
    </row>
    <row r="77" spans="1:7" x14ac:dyDescent="0.25">
      <c r="A77" s="24">
        <v>7.2851562999999997</v>
      </c>
      <c r="B77" s="23">
        <v>-3.2502110000000002</v>
      </c>
      <c r="C77" s="25">
        <v>-0.27439271999999998</v>
      </c>
      <c r="D77" s="26">
        <v>-2.5326610000000002E-4</v>
      </c>
      <c r="E77" s="28">
        <f t="shared" si="3"/>
        <v>3.7750602666666669E-5</v>
      </c>
      <c r="F77" s="18">
        <f t="shared" si="4"/>
        <v>0.25864357337082616</v>
      </c>
      <c r="G77" s="12">
        <f t="shared" si="5"/>
        <v>1.7832759983075652</v>
      </c>
    </row>
    <row r="78" spans="1:7" x14ac:dyDescent="0.25">
      <c r="A78" s="24">
        <v>7.3847655999999997</v>
      </c>
      <c r="B78" s="23">
        <v>-3.2886891</v>
      </c>
      <c r="C78" s="25">
        <v>-0.27468520000000002</v>
      </c>
      <c r="D78" s="26">
        <v>-2.5676487999999999E-4</v>
      </c>
      <c r="E78" s="28">
        <f t="shared" si="3"/>
        <v>3.8333732666666669E-5</v>
      </c>
      <c r="F78" s="18">
        <f t="shared" si="4"/>
        <v>0.26170556327871825</v>
      </c>
      <c r="G78" s="12">
        <f t="shared" si="5"/>
        <v>1.8043875729685577</v>
      </c>
    </row>
    <row r="79" spans="1:7" x14ac:dyDescent="0.25">
      <c r="A79" s="24">
        <v>7.484375</v>
      </c>
      <c r="B79" s="23">
        <v>-3.3319947999999999</v>
      </c>
      <c r="C79" s="25">
        <v>-0.27495447000000001</v>
      </c>
      <c r="D79" s="26">
        <v>-2.6485921000000002E-4</v>
      </c>
      <c r="E79" s="28">
        <f t="shared" si="3"/>
        <v>3.968278766666667E-5</v>
      </c>
      <c r="F79" s="18">
        <f t="shared" si="4"/>
        <v>0.26515172138824561</v>
      </c>
      <c r="G79" s="12">
        <f t="shared" si="5"/>
        <v>1.8281478812685135</v>
      </c>
    </row>
    <row r="80" spans="1:7" x14ac:dyDescent="0.25">
      <c r="A80" s="24">
        <v>7.5839844000000003</v>
      </c>
      <c r="B80" s="23">
        <v>-3.3773426999999998</v>
      </c>
      <c r="C80" s="25">
        <v>-0.27525344000000002</v>
      </c>
      <c r="D80" s="26">
        <v>-2.6671888E-4</v>
      </c>
      <c r="E80" s="28">
        <f t="shared" si="3"/>
        <v>3.9992732666666668E-5</v>
      </c>
      <c r="F80" s="18">
        <f t="shared" si="4"/>
        <v>0.26876039261016405</v>
      </c>
      <c r="G80" s="12">
        <f t="shared" si="5"/>
        <v>1.8530286725905696</v>
      </c>
    </row>
    <row r="81" spans="1:7" x14ac:dyDescent="0.25">
      <c r="A81" s="24">
        <v>7.6835937999999997</v>
      </c>
      <c r="B81" s="23">
        <v>-3.4252639</v>
      </c>
      <c r="C81" s="25">
        <v>-0.27553093000000001</v>
      </c>
      <c r="D81" s="26">
        <v>-2.6804208999999999E-4</v>
      </c>
      <c r="E81" s="28">
        <f t="shared" si="3"/>
        <v>4.0213267666666666E-5</v>
      </c>
      <c r="F81" s="18">
        <f t="shared" si="4"/>
        <v>0.27257384053961176</v>
      </c>
      <c r="G81" s="12">
        <f t="shared" si="5"/>
        <v>1.8793213427495521</v>
      </c>
    </row>
    <row r="82" spans="1:7" x14ac:dyDescent="0.25">
      <c r="A82" s="24">
        <v>7.7832030999999997</v>
      </c>
      <c r="B82" s="23">
        <v>-3.4665786999999999</v>
      </c>
      <c r="C82" s="25">
        <v>-0.27575743000000003</v>
      </c>
      <c r="D82" s="26">
        <v>-2.7530192E-4</v>
      </c>
      <c r="E82" s="28">
        <f t="shared" si="3"/>
        <v>4.142323933333333E-5</v>
      </c>
      <c r="F82" s="18">
        <f t="shared" si="4"/>
        <v>0.27586156786103827</v>
      </c>
      <c r="G82" s="12">
        <f t="shared" si="5"/>
        <v>1.9019893145258082</v>
      </c>
    </row>
    <row r="83" spans="1:7" x14ac:dyDescent="0.25">
      <c r="A83" s="24">
        <v>7.8828125</v>
      </c>
      <c r="B83" s="23">
        <v>-3.5221507999999999</v>
      </c>
      <c r="C83" s="25">
        <v>-0.27604735000000002</v>
      </c>
      <c r="D83" s="26">
        <v>-2.7952788999999998E-4</v>
      </c>
      <c r="E83" s="28">
        <f t="shared" si="3"/>
        <v>4.2127567666666662E-5</v>
      </c>
      <c r="F83" s="18">
        <f t="shared" si="4"/>
        <v>0.28028385506753684</v>
      </c>
      <c r="G83" s="12">
        <f t="shared" si="5"/>
        <v>1.9324797633322235</v>
      </c>
    </row>
    <row r="84" spans="1:7" x14ac:dyDescent="0.25">
      <c r="A84" s="24">
        <v>7.9824219000000003</v>
      </c>
      <c r="B84" s="23">
        <v>-3.5715455999999999</v>
      </c>
      <c r="C84" s="25">
        <v>-0.27627682999999997</v>
      </c>
      <c r="D84" s="26">
        <v>-2.8283000999999999E-4</v>
      </c>
      <c r="E84" s="28">
        <f t="shared" si="3"/>
        <v>4.2677920999999998E-5</v>
      </c>
      <c r="F84" s="18">
        <f t="shared" si="4"/>
        <v>0.28421456835905456</v>
      </c>
      <c r="G84" s="12">
        <f t="shared" si="5"/>
        <v>1.9595809457727489</v>
      </c>
    </row>
    <row r="85" spans="1:7" x14ac:dyDescent="0.25">
      <c r="A85" s="24">
        <v>8.0820313000000006</v>
      </c>
      <c r="B85" s="23">
        <v>-3.6269947999999999</v>
      </c>
      <c r="C85" s="25">
        <v>-0.27663737999999999</v>
      </c>
      <c r="D85" s="26">
        <v>-2.8812884999999998E-4</v>
      </c>
      <c r="E85" s="28">
        <f t="shared" si="3"/>
        <v>4.3561060999999992E-5</v>
      </c>
      <c r="F85" s="18">
        <f t="shared" si="4"/>
        <v>0.28862707549430017</v>
      </c>
      <c r="G85" s="12">
        <f t="shared" si="5"/>
        <v>1.9900039636892335</v>
      </c>
    </row>
    <row r="86" spans="1:7" x14ac:dyDescent="0.25">
      <c r="A86" s="24">
        <v>8.1816405999999997</v>
      </c>
      <c r="B86" s="23">
        <v>-3.6707882999999999</v>
      </c>
      <c r="C86" s="25">
        <v>-0.27685341000000002</v>
      </c>
      <c r="D86" s="26">
        <v>-2.9281377999999998E-4</v>
      </c>
      <c r="E86" s="28">
        <f t="shared" si="3"/>
        <v>4.434188266666666E-5</v>
      </c>
      <c r="F86" s="18">
        <f t="shared" si="4"/>
        <v>0.29211205149444763</v>
      </c>
      <c r="G86" s="12">
        <f t="shared" si="5"/>
        <v>2.0140319106231042</v>
      </c>
    </row>
    <row r="87" spans="1:7" x14ac:dyDescent="0.25">
      <c r="A87" s="24">
        <v>8.28125</v>
      </c>
      <c r="B87" s="23">
        <v>-3.7013459000000002</v>
      </c>
      <c r="C87" s="25">
        <v>-0.27710414</v>
      </c>
      <c r="D87" s="26">
        <v>-2.9569863999999999E-4</v>
      </c>
      <c r="E87" s="28">
        <f t="shared" si="3"/>
        <v>4.4822692666666665E-5</v>
      </c>
      <c r="F87" s="18">
        <f t="shared" si="4"/>
        <v>0.29454374803896011</v>
      </c>
      <c r="G87" s="12">
        <f t="shared" si="5"/>
        <v>2.030797786637272</v>
      </c>
    </row>
    <row r="88" spans="1:7" x14ac:dyDescent="0.25">
      <c r="A88" s="24">
        <v>8.3808594000000003</v>
      </c>
      <c r="B88" s="23">
        <v>-3.7278313999999999</v>
      </c>
      <c r="C88" s="25">
        <v>-0.27728897000000002</v>
      </c>
      <c r="D88" s="26">
        <v>-3.0360222000000003E-4</v>
      </c>
      <c r="E88" s="28">
        <f t="shared" si="3"/>
        <v>4.6139956000000002E-5</v>
      </c>
      <c r="F88" s="18">
        <f t="shared" si="4"/>
        <v>0.29665139716159028</v>
      </c>
      <c r="G88" s="12">
        <f t="shared" si="5"/>
        <v>2.0453294451828783</v>
      </c>
    </row>
    <row r="89" spans="1:7" x14ac:dyDescent="0.25">
      <c r="A89" s="24">
        <v>8.4804688000000006</v>
      </c>
      <c r="B89" s="23">
        <v>-3.7662110000000002</v>
      </c>
      <c r="C89" s="25">
        <v>-0.27755817999999999</v>
      </c>
      <c r="D89" s="26">
        <v>-3.0437708E-4</v>
      </c>
      <c r="E89" s="28">
        <f t="shared" si="3"/>
        <v>4.6269099333333328E-5</v>
      </c>
      <c r="F89" s="18">
        <f t="shared" si="4"/>
        <v>0.29970554868853516</v>
      </c>
      <c r="G89" s="12">
        <f t="shared" si="5"/>
        <v>2.0663869763722831</v>
      </c>
    </row>
    <row r="90" spans="1:7" x14ac:dyDescent="0.25">
      <c r="A90" s="24">
        <v>8.5800780999999997</v>
      </c>
      <c r="B90" s="23">
        <v>-3.7958588999999998</v>
      </c>
      <c r="C90" s="25">
        <v>-0.27777805999999999</v>
      </c>
      <c r="D90" s="26">
        <v>-3.0820369000000001E-4</v>
      </c>
      <c r="E90" s="28">
        <f t="shared" si="3"/>
        <v>4.6906867666666666E-5</v>
      </c>
      <c r="F90" s="18">
        <f t="shared" si="4"/>
        <v>0.30206485360718222</v>
      </c>
      <c r="G90" s="12">
        <f t="shared" si="5"/>
        <v>2.0826537321214396</v>
      </c>
    </row>
    <row r="91" spans="1:7" x14ac:dyDescent="0.25">
      <c r="A91" s="24">
        <v>8.6796875</v>
      </c>
      <c r="B91" s="23">
        <v>-3.8433677999999998</v>
      </c>
      <c r="C91" s="25">
        <v>-0.27801478000000002</v>
      </c>
      <c r="D91" s="26">
        <v>-3.1202435E-4</v>
      </c>
      <c r="E91" s="28">
        <f t="shared" si="3"/>
        <v>4.7543644333333333E-5</v>
      </c>
      <c r="F91" s="18">
        <f t="shared" si="4"/>
        <v>0.3058454917451115</v>
      </c>
      <c r="G91" s="12">
        <f t="shared" si="5"/>
        <v>2.108720187830313</v>
      </c>
    </row>
    <row r="92" spans="1:7" x14ac:dyDescent="0.25">
      <c r="A92" s="24">
        <v>8.7792969000000003</v>
      </c>
      <c r="B92" s="23">
        <v>-3.9104535999999999</v>
      </c>
      <c r="C92" s="25">
        <v>-0.27825579</v>
      </c>
      <c r="D92" s="26">
        <v>-3.1731726E-4</v>
      </c>
      <c r="E92" s="28">
        <f t="shared" si="3"/>
        <v>4.8425795999999995E-5</v>
      </c>
      <c r="F92" s="18">
        <f t="shared" si="4"/>
        <v>0.31118401008574864</v>
      </c>
      <c r="G92" s="12">
        <f t="shared" si="5"/>
        <v>2.1455277972339064</v>
      </c>
    </row>
    <row r="93" spans="1:7" x14ac:dyDescent="0.25">
      <c r="A93" s="24">
        <v>8.8789063000000006</v>
      </c>
      <c r="B93" s="23">
        <v>-3.9579135999999999</v>
      </c>
      <c r="C93" s="25">
        <v>-0.27854115000000002</v>
      </c>
      <c r="D93" s="26">
        <v>-3.2160879000000002E-4</v>
      </c>
      <c r="E93" s="28">
        <f t="shared" si="3"/>
        <v>4.9141051000000002E-5</v>
      </c>
      <c r="F93" s="18">
        <f t="shared" si="4"/>
        <v>0.31496075688531933</v>
      </c>
      <c r="G93" s="12">
        <f t="shared" si="5"/>
        <v>2.1715674232396265</v>
      </c>
    </row>
    <row r="94" spans="1:7" x14ac:dyDescent="0.25">
      <c r="A94" s="24">
        <v>8.9785155999999997</v>
      </c>
      <c r="B94" s="23">
        <v>-3.9885587999999998</v>
      </c>
      <c r="C94" s="25">
        <v>-0.27872911</v>
      </c>
      <c r="D94" s="26">
        <v>-3.2464860000000001E-4</v>
      </c>
      <c r="E94" s="28">
        <f t="shared" si="3"/>
        <v>4.9647685999999997E-5</v>
      </c>
      <c r="F94" s="18">
        <f t="shared" si="4"/>
        <v>0.31739942441633917</v>
      </c>
      <c r="G94" s="12">
        <f t="shared" si="5"/>
        <v>2.1883813622803028</v>
      </c>
    </row>
    <row r="95" spans="1:7" x14ac:dyDescent="0.25">
      <c r="A95" s="24">
        <v>9.078125</v>
      </c>
      <c r="B95" s="23">
        <v>-4.0497278999999997</v>
      </c>
      <c r="C95" s="25">
        <v>-0.27892673000000001</v>
      </c>
      <c r="D95" s="26">
        <v>-3.3030511000000002E-4</v>
      </c>
      <c r="E95" s="28">
        <f t="shared" si="3"/>
        <v>5.059043766666667E-5</v>
      </c>
      <c r="F95" s="18">
        <f t="shared" si="4"/>
        <v>0.32226710673108039</v>
      </c>
      <c r="G95" s="12">
        <f t="shared" si="5"/>
        <v>2.2219426873352219</v>
      </c>
    </row>
    <row r="96" spans="1:7" x14ac:dyDescent="0.25">
      <c r="A96" s="24">
        <v>9.1777344000000003</v>
      </c>
      <c r="B96" s="23">
        <v>-4.0822653999999998</v>
      </c>
      <c r="C96" s="25">
        <v>-0.2792463</v>
      </c>
      <c r="D96" s="26">
        <v>-3.3327340000000001E-4</v>
      </c>
      <c r="E96" s="28">
        <f t="shared" si="3"/>
        <v>5.1085152666666665E-5</v>
      </c>
      <c r="F96" s="18">
        <f t="shared" si="4"/>
        <v>0.3248563587115067</v>
      </c>
      <c r="G96" s="12">
        <f t="shared" si="5"/>
        <v>2.2397948645615413</v>
      </c>
    </row>
    <row r="97" spans="1:7" x14ac:dyDescent="0.25">
      <c r="A97" s="24">
        <v>9.2773438000000006</v>
      </c>
      <c r="B97" s="23">
        <v>-4.1168041000000004</v>
      </c>
      <c r="C97" s="25">
        <v>-0.27948990000000001</v>
      </c>
      <c r="D97" s="26">
        <v>-3.3699273E-4</v>
      </c>
      <c r="E97" s="28">
        <f t="shared" si="3"/>
        <v>5.1705040999999999E-5</v>
      </c>
      <c r="F97" s="18">
        <f t="shared" si="4"/>
        <v>0.32760486112799075</v>
      </c>
      <c r="G97" s="12">
        <f t="shared" si="5"/>
        <v>2.258745029557828</v>
      </c>
    </row>
    <row r="98" spans="1:7" x14ac:dyDescent="0.25">
      <c r="A98" s="24">
        <v>9.3769530999999997</v>
      </c>
      <c r="B98" s="23">
        <v>-4.1638783999999998</v>
      </c>
      <c r="C98" s="25">
        <v>-0.27959800000000001</v>
      </c>
      <c r="D98" s="26">
        <v>-3.4050344000000001E-4</v>
      </c>
      <c r="E98" s="28">
        <f t="shared" si="3"/>
        <v>5.2290159333333334E-5</v>
      </c>
      <c r="F98" s="18">
        <f t="shared" si="4"/>
        <v>0.33135091489678609</v>
      </c>
      <c r="G98" s="12">
        <f t="shared" si="5"/>
        <v>2.2845730355940916</v>
      </c>
    </row>
    <row r="99" spans="1:7" x14ac:dyDescent="0.25">
      <c r="A99" s="24">
        <v>9.4765625</v>
      </c>
      <c r="B99" s="23">
        <v>-4.2146277000000003</v>
      </c>
      <c r="C99" s="25">
        <v>-0.27981800000000001</v>
      </c>
      <c r="D99" s="26">
        <v>-3.4390689999999998E-4</v>
      </c>
      <c r="E99" s="28">
        <f t="shared" si="3"/>
        <v>5.2857402666666658E-5</v>
      </c>
      <c r="F99" s="18">
        <f t="shared" si="4"/>
        <v>0.3353894158735129</v>
      </c>
      <c r="G99" s="12">
        <f t="shared" si="5"/>
        <v>2.3124173843520368</v>
      </c>
    </row>
    <row r="100" spans="1:7" x14ac:dyDescent="0.25">
      <c r="A100" s="24">
        <v>9.5761719000000003</v>
      </c>
      <c r="B100" s="23">
        <v>-4.2482638000000001</v>
      </c>
      <c r="C100" s="25">
        <v>-0.28003746000000002</v>
      </c>
      <c r="D100" s="26">
        <v>-3.4938453E-4</v>
      </c>
      <c r="E100" s="28">
        <f t="shared" si="3"/>
        <v>5.3770340999999995E-5</v>
      </c>
      <c r="F100" s="18">
        <f t="shared" si="4"/>
        <v>0.33806609166417956</v>
      </c>
      <c r="G100" s="12">
        <f t="shared" si="5"/>
        <v>2.3308723246025846</v>
      </c>
    </row>
    <row r="101" spans="1:7" x14ac:dyDescent="0.25">
      <c r="A101" s="24">
        <v>9.6757813000000006</v>
      </c>
      <c r="B101" s="23">
        <v>-4.2971044000000003</v>
      </c>
      <c r="C101" s="25">
        <v>-0.28021601000000002</v>
      </c>
      <c r="D101" s="26">
        <v>-3.5488602999999999E-4</v>
      </c>
      <c r="E101" s="28">
        <f t="shared" si="3"/>
        <v>5.4687257666666663E-5</v>
      </c>
      <c r="F101" s="18">
        <f t="shared" si="4"/>
        <v>0.34195270312096654</v>
      </c>
      <c r="G101" s="12">
        <f t="shared" si="5"/>
        <v>2.3576694370740334</v>
      </c>
    </row>
    <row r="102" spans="1:7" x14ac:dyDescent="0.25">
      <c r="A102" s="24">
        <v>9.7753905999999997</v>
      </c>
      <c r="B102" s="23">
        <v>-4.3443130999999999</v>
      </c>
      <c r="C102" s="25">
        <v>-0.28043282000000003</v>
      </c>
      <c r="D102" s="26">
        <v>-3.5656689000000002E-4</v>
      </c>
      <c r="E102" s="28">
        <f t="shared" si="3"/>
        <v>5.4967401000000001E-5</v>
      </c>
      <c r="F102" s="18">
        <f t="shared" si="4"/>
        <v>0.34570945210193771</v>
      </c>
      <c r="G102" s="12">
        <f t="shared" si="5"/>
        <v>2.3835711836441185</v>
      </c>
    </row>
    <row r="103" spans="1:7" x14ac:dyDescent="0.25">
      <c r="A103" s="24">
        <v>9.875</v>
      </c>
      <c r="B103" s="23">
        <v>-4.383203</v>
      </c>
      <c r="C103" s="25">
        <v>-0.28059968000000002</v>
      </c>
      <c r="D103" s="26">
        <v>-3.6290284999999998E-4</v>
      </c>
      <c r="E103" s="28">
        <f t="shared" si="3"/>
        <v>5.602339433333333E-5</v>
      </c>
      <c r="F103" s="18">
        <f t="shared" si="4"/>
        <v>0.34880421201261247</v>
      </c>
      <c r="G103" s="12">
        <f t="shared" si="5"/>
        <v>2.4049086984228762</v>
      </c>
    </row>
    <row r="104" spans="1:7" x14ac:dyDescent="0.25">
      <c r="A104" s="24">
        <v>9.9746094000000003</v>
      </c>
      <c r="B104" s="23">
        <v>-4.4200926000000003</v>
      </c>
      <c r="C104" s="25">
        <v>-0.28081116</v>
      </c>
      <c r="D104" s="26">
        <v>-3.6678315000000003E-4</v>
      </c>
      <c r="E104" s="28">
        <f t="shared" si="3"/>
        <v>5.6670111000000002E-5</v>
      </c>
      <c r="F104" s="18">
        <f t="shared" si="4"/>
        <v>0.35173979310695386</v>
      </c>
      <c r="G104" s="12">
        <f t="shared" si="5"/>
        <v>2.4251487192298846</v>
      </c>
    </row>
    <row r="105" spans="1:7" x14ac:dyDescent="0.25">
      <c r="A105" s="24">
        <v>10.074218999999999</v>
      </c>
      <c r="B105" s="23">
        <v>-4.4550885999999998</v>
      </c>
      <c r="C105" s="25">
        <v>-0.28108945000000002</v>
      </c>
      <c r="D105" s="26">
        <v>-3.7022231999999999E-4</v>
      </c>
      <c r="E105" s="28">
        <f t="shared" si="3"/>
        <v>5.7243305999999998E-5</v>
      </c>
      <c r="F105" s="18">
        <f t="shared" si="4"/>
        <v>0.35452468630117584</v>
      </c>
      <c r="G105" s="12">
        <f t="shared" si="5"/>
        <v>2.4443497885871572</v>
      </c>
    </row>
    <row r="106" spans="1:7" x14ac:dyDescent="0.25">
      <c r="A106" s="24">
        <v>10.173828</v>
      </c>
      <c r="B106" s="23">
        <v>-4.5191068999999997</v>
      </c>
      <c r="C106" s="25">
        <v>-0.28118670000000001</v>
      </c>
      <c r="D106" s="26">
        <v>-3.7574765000000001E-4</v>
      </c>
      <c r="E106" s="28">
        <f t="shared" si="3"/>
        <v>5.8164194333333335E-5</v>
      </c>
      <c r="F106" s="18">
        <f t="shared" si="4"/>
        <v>0.35961910074784575</v>
      </c>
      <c r="G106" s="12">
        <f t="shared" si="5"/>
        <v>2.479474369065918</v>
      </c>
    </row>
    <row r="107" spans="1:7" x14ac:dyDescent="0.25">
      <c r="A107" s="24">
        <v>10.273438000000001</v>
      </c>
      <c r="B107" s="23">
        <v>-4.5745028999999997</v>
      </c>
      <c r="C107" s="25">
        <v>-0.28136808000000002</v>
      </c>
      <c r="D107" s="26">
        <v>-3.7750598999999999E-4</v>
      </c>
      <c r="E107" s="28">
        <f t="shared" si="3"/>
        <v>5.8457250999999993E-5</v>
      </c>
      <c r="F107" s="18">
        <f t="shared" si="4"/>
        <v>0.36402737436160509</v>
      </c>
      <c r="G107" s="12">
        <f t="shared" si="5"/>
        <v>2.5098681980210982</v>
      </c>
    </row>
    <row r="108" spans="1:7" x14ac:dyDescent="0.25">
      <c r="A108" s="24">
        <v>10.373047</v>
      </c>
      <c r="B108" s="23">
        <v>-4.6422848999999999</v>
      </c>
      <c r="C108" s="25">
        <v>-0.28156673999999998</v>
      </c>
      <c r="D108" s="26">
        <v>-3.8425325000000001E-4</v>
      </c>
      <c r="E108" s="28">
        <f t="shared" si="3"/>
        <v>5.9581794333333333E-5</v>
      </c>
      <c r="F108" s="18">
        <f t="shared" si="4"/>
        <v>0.36942129453793254</v>
      </c>
      <c r="G108" s="12">
        <f t="shared" si="5"/>
        <v>2.5470577877792042</v>
      </c>
    </row>
    <row r="109" spans="1:7" x14ac:dyDescent="0.25">
      <c r="A109" s="24">
        <v>10.472656000000001</v>
      </c>
      <c r="B109" s="23">
        <v>-4.6797050999999996</v>
      </c>
      <c r="C109" s="25">
        <v>-0.28181526000000001</v>
      </c>
      <c r="D109" s="26">
        <v>-3.8768648000000002E-4</v>
      </c>
      <c r="E109" s="28">
        <f t="shared" si="3"/>
        <v>6.0153999333333334E-5</v>
      </c>
      <c r="F109" s="18">
        <f t="shared" si="4"/>
        <v>0.37239909943867616</v>
      </c>
      <c r="G109" s="12">
        <f t="shared" si="5"/>
        <v>2.5675889300686952</v>
      </c>
    </row>
    <row r="110" spans="1:7" x14ac:dyDescent="0.25">
      <c r="A110" s="24">
        <v>10.572266000000001</v>
      </c>
      <c r="B110" s="23">
        <v>-4.7137412999999997</v>
      </c>
      <c r="C110" s="25">
        <v>-0.28191506999999999</v>
      </c>
      <c r="D110" s="26">
        <v>-3.9054752999999998E-4</v>
      </c>
      <c r="E110" s="28">
        <f t="shared" si="3"/>
        <v>6.0630840999999994E-5</v>
      </c>
      <c r="F110" s="18">
        <f t="shared" si="4"/>
        <v>0.37510761417570837</v>
      </c>
      <c r="G110" s="12">
        <f t="shared" si="5"/>
        <v>2.5862633910601804</v>
      </c>
    </row>
    <row r="111" spans="1:7" x14ac:dyDescent="0.25">
      <c r="A111" s="24">
        <v>10.671875</v>
      </c>
      <c r="B111" s="23">
        <v>-4.7474851999999998</v>
      </c>
      <c r="C111" s="25">
        <v>-0.28214644999999999</v>
      </c>
      <c r="D111" s="26">
        <v>-3.9666890999999997E-4</v>
      </c>
      <c r="E111" s="28">
        <f t="shared" si="3"/>
        <v>6.1651070999999997E-5</v>
      </c>
      <c r="F111" s="18">
        <f t="shared" si="4"/>
        <v>0.37779286841780768</v>
      </c>
      <c r="G111" s="12">
        <f t="shared" si="5"/>
        <v>2.6047774773638976</v>
      </c>
    </row>
    <row r="112" spans="1:7" x14ac:dyDescent="0.25">
      <c r="A112" s="24">
        <v>10.771483999999999</v>
      </c>
      <c r="B112" s="23">
        <v>-4.7817296999999996</v>
      </c>
      <c r="C112" s="25">
        <v>-0.28227787999999998</v>
      </c>
      <c r="D112" s="26">
        <v>-3.9999483999999998E-4</v>
      </c>
      <c r="E112" s="28">
        <f t="shared" si="3"/>
        <v>6.2205392666666657E-5</v>
      </c>
      <c r="F112" s="18">
        <f t="shared" si="4"/>
        <v>0.38051795914216285</v>
      </c>
      <c r="G112" s="12">
        <f t="shared" si="5"/>
        <v>2.6235662252095122</v>
      </c>
    </row>
    <row r="113" spans="1:7" x14ac:dyDescent="0.25">
      <c r="A113" s="24">
        <v>10.871093999999999</v>
      </c>
      <c r="B113" s="23">
        <v>-4.8170991000000001</v>
      </c>
      <c r="C113" s="25">
        <v>-0.28250375</v>
      </c>
      <c r="D113" s="26">
        <v>-4.0447709E-4</v>
      </c>
      <c r="E113" s="28">
        <f t="shared" si="3"/>
        <v>6.2952434333333327E-5</v>
      </c>
      <c r="F113" s="18">
        <f t="shared" si="4"/>
        <v>0.38333256656426012</v>
      </c>
      <c r="G113" s="12">
        <f t="shared" si="5"/>
        <v>2.642972165960602</v>
      </c>
    </row>
    <row r="114" spans="1:7" x14ac:dyDescent="0.25">
      <c r="A114" s="24">
        <v>10.970703</v>
      </c>
      <c r="B114" s="23">
        <v>-4.8704409999999996</v>
      </c>
      <c r="C114" s="25">
        <v>-0.28269433999999999</v>
      </c>
      <c r="D114" s="26">
        <v>-4.0798783E-4</v>
      </c>
      <c r="E114" s="28">
        <f t="shared" si="3"/>
        <v>6.3537557666666668E-5</v>
      </c>
      <c r="F114" s="18">
        <f t="shared" si="4"/>
        <v>0.38757738009371689</v>
      </c>
      <c r="G114" s="12">
        <f t="shared" si="5"/>
        <v>2.6722389827839166</v>
      </c>
    </row>
    <row r="115" spans="1:7" x14ac:dyDescent="0.25">
      <c r="A115" s="24">
        <v>11.070313000000001</v>
      </c>
      <c r="B115" s="23">
        <v>-4.9185575999999998</v>
      </c>
      <c r="C115" s="25">
        <v>-0.28291782999999998</v>
      </c>
      <c r="D115" s="26">
        <v>-4.132211E-4</v>
      </c>
      <c r="E115" s="28">
        <f t="shared" si="3"/>
        <v>6.4409769333333326E-5</v>
      </c>
      <c r="F115" s="18">
        <f t="shared" si="4"/>
        <v>0.39140637746110463</v>
      </c>
      <c r="G115" s="12">
        <f t="shared" si="5"/>
        <v>2.6986388620225767</v>
      </c>
    </row>
    <row r="116" spans="1:7" x14ac:dyDescent="0.25">
      <c r="A116" s="24">
        <v>11.169922</v>
      </c>
      <c r="B116" s="23">
        <v>-4.9575977</v>
      </c>
      <c r="C116" s="25">
        <v>-0.28295910000000002</v>
      </c>
      <c r="D116" s="26">
        <v>-4.1712523999999998E-4</v>
      </c>
      <c r="E116" s="28">
        <f t="shared" si="3"/>
        <v>6.5060459333333322E-5</v>
      </c>
      <c r="F116" s="18">
        <f t="shared" si="4"/>
        <v>0.3945130899080056</v>
      </c>
      <c r="G116" s="12">
        <f t="shared" si="5"/>
        <v>2.7200587862371979</v>
      </c>
    </row>
    <row r="117" spans="1:7" x14ac:dyDescent="0.25">
      <c r="A117" s="24">
        <v>11.269531000000001</v>
      </c>
      <c r="B117" s="23">
        <v>-5.0012397999999996</v>
      </c>
      <c r="C117" s="25">
        <v>-0.28320490999999998</v>
      </c>
      <c r="D117" s="26">
        <v>-4.2101143999999997E-4</v>
      </c>
      <c r="E117" s="28">
        <f t="shared" si="3"/>
        <v>6.5708159333333326E-5</v>
      </c>
      <c r="F117" s="18">
        <f t="shared" si="4"/>
        <v>0.39798601787896098</v>
      </c>
      <c r="G117" s="12">
        <f t="shared" si="5"/>
        <v>2.7440036653375821</v>
      </c>
    </row>
    <row r="118" spans="1:7" x14ac:dyDescent="0.25">
      <c r="A118" s="24">
        <v>11.369141000000001</v>
      </c>
      <c r="B118" s="23">
        <v>-5.0448636999999996</v>
      </c>
      <c r="C118" s="25">
        <v>-0.28345053999999997</v>
      </c>
      <c r="D118" s="26">
        <v>-4.2705538000000002E-4</v>
      </c>
      <c r="E118" s="28">
        <f t="shared" si="3"/>
        <v>6.6715482666666672E-5</v>
      </c>
      <c r="F118" s="18">
        <f t="shared" si="4"/>
        <v>0.40145749753993426</v>
      </c>
      <c r="G118" s="12">
        <f t="shared" si="5"/>
        <v>2.7679385587406777</v>
      </c>
    </row>
    <row r="119" spans="1:7" x14ac:dyDescent="0.25">
      <c r="A119" s="24">
        <v>11.46875</v>
      </c>
      <c r="B119" s="23">
        <v>-5.0783395999999996</v>
      </c>
      <c r="C119" s="25">
        <v>-0.28354642000000002</v>
      </c>
      <c r="D119" s="26">
        <v>-4.3035744E-4</v>
      </c>
      <c r="E119" s="28">
        <f t="shared" si="3"/>
        <v>6.7265825999999993E-5</v>
      </c>
      <c r="F119" s="18">
        <f t="shared" si="4"/>
        <v>0.40412142501965925</v>
      </c>
      <c r="G119" s="12">
        <f t="shared" si="5"/>
        <v>2.7863056029085009</v>
      </c>
    </row>
    <row r="120" spans="1:7" x14ac:dyDescent="0.25">
      <c r="A120" s="24">
        <v>11.568358999999999</v>
      </c>
      <c r="B120" s="23">
        <v>-5.1176747999999996</v>
      </c>
      <c r="C120" s="25">
        <v>-0.28371888000000001</v>
      </c>
      <c r="D120" s="26">
        <v>-4.3623445999999998E-4</v>
      </c>
      <c r="E120" s="28">
        <f t="shared" si="3"/>
        <v>6.8245329333333331E-5</v>
      </c>
      <c r="F120" s="18">
        <f t="shared" si="4"/>
        <v>0.40725162077841343</v>
      </c>
      <c r="G120" s="12">
        <f t="shared" si="5"/>
        <v>2.8078874380720107</v>
      </c>
    </row>
    <row r="121" spans="1:7" x14ac:dyDescent="0.25">
      <c r="A121" s="24">
        <v>11.667968999999999</v>
      </c>
      <c r="B121" s="23">
        <v>-5.1749467999999998</v>
      </c>
      <c r="C121" s="25">
        <v>-0.28394934999999999</v>
      </c>
      <c r="D121" s="26">
        <v>-4.3932196999999998E-4</v>
      </c>
      <c r="E121" s="28">
        <f t="shared" si="3"/>
        <v>6.8759914333333327E-5</v>
      </c>
      <c r="F121" s="18">
        <f t="shared" si="4"/>
        <v>0.41180918172879294</v>
      </c>
      <c r="G121" s="12">
        <f t="shared" si="5"/>
        <v>2.8393105619784502</v>
      </c>
    </row>
    <row r="122" spans="1:7" x14ac:dyDescent="0.25">
      <c r="A122" s="24">
        <v>11.767578</v>
      </c>
      <c r="B122" s="23">
        <v>-5.2245854999999999</v>
      </c>
      <c r="C122" s="25">
        <v>-0.28399025999999999</v>
      </c>
      <c r="D122" s="26">
        <v>-4.4401880999999998E-4</v>
      </c>
      <c r="E122" s="28">
        <f t="shared" si="3"/>
        <v>6.9542720999999998E-5</v>
      </c>
      <c r="F122" s="18">
        <f t="shared" si="4"/>
        <v>0.41575930396562077</v>
      </c>
      <c r="G122" s="12">
        <f t="shared" si="5"/>
        <v>2.8665455637359329</v>
      </c>
    </row>
    <row r="123" spans="1:7" x14ac:dyDescent="0.25">
      <c r="A123" s="24">
        <v>11.867188000000001</v>
      </c>
      <c r="B123" s="23">
        <v>-5.2805914999999999</v>
      </c>
      <c r="C123" s="25">
        <v>-0.28419506999999999</v>
      </c>
      <c r="D123" s="26">
        <v>-4.4850111999999998E-4</v>
      </c>
      <c r="E123" s="28">
        <f t="shared" si="3"/>
        <v>7.0289772666666655E-5</v>
      </c>
      <c r="F123" s="18">
        <f t="shared" si="4"/>
        <v>0.42021611983702312</v>
      </c>
      <c r="G123" s="12">
        <f t="shared" si="5"/>
        <v>2.8972740781496782</v>
      </c>
    </row>
    <row r="124" spans="1:7" x14ac:dyDescent="0.25">
      <c r="A124" s="24">
        <v>11.966797</v>
      </c>
      <c r="B124" s="23">
        <v>-5.3193989000000004</v>
      </c>
      <c r="C124" s="25">
        <v>-0.28423314999999999</v>
      </c>
      <c r="D124" s="26">
        <v>-4.5243498999999999E-4</v>
      </c>
      <c r="E124" s="28">
        <f t="shared" si="3"/>
        <v>7.0945417666666666E-5</v>
      </c>
      <c r="F124" s="18">
        <f t="shared" si="4"/>
        <v>0.42330431460629536</v>
      </c>
      <c r="G124" s="12">
        <f t="shared" si="5"/>
        <v>2.9185663280918268</v>
      </c>
    </row>
    <row r="125" spans="1:7" x14ac:dyDescent="0.25">
      <c r="A125" s="24">
        <v>12.066406000000001</v>
      </c>
      <c r="B125" s="23">
        <v>-5.3591638000000001</v>
      </c>
      <c r="C125" s="25">
        <v>-0.28452271000000001</v>
      </c>
      <c r="D125" s="26">
        <v>-4.5602917000000002E-4</v>
      </c>
      <c r="E125" s="28">
        <f t="shared" si="3"/>
        <v>7.1544447666666667E-5</v>
      </c>
      <c r="F125" s="18">
        <f t="shared" si="4"/>
        <v>0.42646870480457283</v>
      </c>
      <c r="G125" s="12">
        <f t="shared" si="5"/>
        <v>2.9403839244709848</v>
      </c>
    </row>
    <row r="126" spans="1:7" x14ac:dyDescent="0.25">
      <c r="A126" s="24">
        <v>12.166016000000001</v>
      </c>
      <c r="B126" s="23">
        <v>-5.3857751</v>
      </c>
      <c r="C126" s="25">
        <v>-0.28461143</v>
      </c>
      <c r="D126" s="26">
        <v>-4.6331284000000002E-4</v>
      </c>
      <c r="E126" s="28">
        <f t="shared" si="3"/>
        <v>7.2758392666666662E-5</v>
      </c>
      <c r="F126" s="18">
        <f t="shared" si="4"/>
        <v>0.42858636477312345</v>
      </c>
      <c r="G126" s="12">
        <f t="shared" si="5"/>
        <v>2.9549846050341122</v>
      </c>
    </row>
    <row r="127" spans="1:7" x14ac:dyDescent="0.25">
      <c r="A127" s="24">
        <v>12.265625</v>
      </c>
      <c r="B127" s="23">
        <v>-5.4248757000000003</v>
      </c>
      <c r="C127" s="25">
        <v>-0.28478360000000003</v>
      </c>
      <c r="D127" s="26">
        <v>-4.6836137000000002E-4</v>
      </c>
      <c r="E127" s="28">
        <f t="shared" si="3"/>
        <v>7.3599814333333334E-5</v>
      </c>
      <c r="F127" s="18">
        <f t="shared" si="4"/>
        <v>0.43169789165705297</v>
      </c>
      <c r="G127" s="12">
        <f t="shared" si="5"/>
        <v>2.9764377234622468</v>
      </c>
    </row>
    <row r="128" spans="1:7" x14ac:dyDescent="0.25">
      <c r="A128" s="24">
        <v>12.365233999999999</v>
      </c>
      <c r="B128" s="23">
        <v>-5.4663339000000004</v>
      </c>
      <c r="C128" s="25">
        <v>-0.28495516999999998</v>
      </c>
      <c r="D128" s="26">
        <v>-4.6702623E-4</v>
      </c>
      <c r="E128" s="28">
        <f t="shared" si="3"/>
        <v>7.3377291000000002E-5</v>
      </c>
      <c r="F128" s="18">
        <f t="shared" si="4"/>
        <v>0.43499703038789922</v>
      </c>
      <c r="G128" s="12">
        <f t="shared" si="5"/>
        <v>2.9991843737544999</v>
      </c>
    </row>
    <row r="129" spans="1:7" x14ac:dyDescent="0.25">
      <c r="A129" s="24">
        <v>12.464843999999999</v>
      </c>
      <c r="B129" s="23">
        <v>-5.5089306999999996</v>
      </c>
      <c r="C129" s="25">
        <v>-0.28498718000000001</v>
      </c>
      <c r="D129" s="26">
        <v>-4.7360064000000001E-4</v>
      </c>
      <c r="E129" s="28">
        <f t="shared" si="3"/>
        <v>7.4473025999999994E-5</v>
      </c>
      <c r="F129" s="18">
        <f t="shared" si="4"/>
        <v>0.43838677602784754</v>
      </c>
      <c r="G129" s="12">
        <f t="shared" si="5"/>
        <v>3.0225557336584283</v>
      </c>
    </row>
    <row r="130" spans="1:7" x14ac:dyDescent="0.25">
      <c r="A130" s="24">
        <v>12.564453</v>
      </c>
      <c r="B130" s="23">
        <v>-5.5509415000000004</v>
      </c>
      <c r="C130" s="25">
        <v>-0.28528260999999999</v>
      </c>
      <c r="D130" s="26">
        <v>-4.7906636999999998E-4</v>
      </c>
      <c r="E130" s="28">
        <f t="shared" si="3"/>
        <v>7.538398099999999E-5</v>
      </c>
      <c r="F130" s="18">
        <f t="shared" si="4"/>
        <v>0.4417298892694701</v>
      </c>
      <c r="G130" s="12">
        <f t="shared" si="5"/>
        <v>3.0456055760562601</v>
      </c>
    </row>
    <row r="131" spans="1:7" x14ac:dyDescent="0.25">
      <c r="A131" s="24">
        <v>12.664063000000001</v>
      </c>
      <c r="B131" s="23">
        <v>-5.5939230999999996</v>
      </c>
      <c r="C131" s="25">
        <v>-0.28547904000000002</v>
      </c>
      <c r="D131" s="26">
        <v>-4.8216577999999998E-4</v>
      </c>
      <c r="E131" s="28">
        <f t="shared" si="3"/>
        <v>7.5900549333333327E-5</v>
      </c>
      <c r="F131" s="18">
        <f t="shared" si="4"/>
        <v>0.44515025632046934</v>
      </c>
      <c r="G131" s="12">
        <f t="shared" si="5"/>
        <v>3.0691880621314276</v>
      </c>
    </row>
    <row r="132" spans="1:7" x14ac:dyDescent="0.25">
      <c r="A132" s="24">
        <v>12.763672</v>
      </c>
      <c r="B132" s="23">
        <v>-5.6471672000000002</v>
      </c>
      <c r="C132" s="25">
        <v>-0.28564214999999998</v>
      </c>
      <c r="D132" s="26">
        <v>-4.8897863999999998E-4</v>
      </c>
      <c r="E132" s="28">
        <f t="shared" si="3"/>
        <v>7.703602599999999E-5</v>
      </c>
      <c r="F132" s="18">
        <f t="shared" si="4"/>
        <v>0.44938728717320897</v>
      </c>
      <c r="G132" s="12">
        <f t="shared" si="5"/>
        <v>3.0984012195484349</v>
      </c>
    </row>
    <row r="133" spans="1:7" x14ac:dyDescent="0.25">
      <c r="A133" s="24">
        <v>12.863281000000001</v>
      </c>
      <c r="B133" s="23">
        <v>-5.7032613999999997</v>
      </c>
      <c r="C133" s="25">
        <v>-0.28577416999999999</v>
      </c>
      <c r="D133" s="26">
        <v>-4.9308535999999996E-4</v>
      </c>
      <c r="E133" s="28">
        <f t="shared" ref="E133:E196" si="6" xml:space="preserve"> (delta_0 - D133) / L</f>
        <v>7.7720479333333328E-5</v>
      </c>
      <c r="F133" s="18">
        <f t="shared" ref="F133:F196" si="7" xml:space="preserve"> -B133 / A_4x8_in2</f>
        <v>0.45385112177760167</v>
      </c>
      <c r="G133" s="12">
        <f t="shared" ref="G133:G196" si="8" xml:space="preserve"> -B133 * kip_to_N / A_4x8_mm2</f>
        <v>3.1291781261875005</v>
      </c>
    </row>
    <row r="134" spans="1:7" x14ac:dyDescent="0.25">
      <c r="A134" s="24">
        <v>12.962891000000001</v>
      </c>
      <c r="B134" s="23">
        <v>-5.7328343000000004</v>
      </c>
      <c r="C134" s="25">
        <v>-0.28584199999999998</v>
      </c>
      <c r="D134" s="26">
        <v>-4.9616693E-4</v>
      </c>
      <c r="E134" s="28">
        <f t="shared" si="6"/>
        <v>7.8234074333333336E-5</v>
      </c>
      <c r="F134" s="18">
        <f t="shared" si="7"/>
        <v>0.45620445838588286</v>
      </c>
      <c r="G134" s="12">
        <f t="shared" si="8"/>
        <v>3.1454037320851946</v>
      </c>
    </row>
    <row r="135" spans="1:7" x14ac:dyDescent="0.25">
      <c r="A135" s="24">
        <v>13.0625</v>
      </c>
      <c r="B135" s="23">
        <v>-5.7853044999999996</v>
      </c>
      <c r="C135" s="25">
        <v>-0.28597197000000002</v>
      </c>
      <c r="D135" s="26">
        <v>-5.0127506E-4</v>
      </c>
      <c r="E135" s="28">
        <f t="shared" si="6"/>
        <v>7.9085429333333336E-5</v>
      </c>
      <c r="F135" s="18">
        <f t="shared" si="7"/>
        <v>0.46037990423339298</v>
      </c>
      <c r="G135" s="12">
        <f t="shared" si="8"/>
        <v>3.1741922779015725</v>
      </c>
    </row>
    <row r="136" spans="1:7" x14ac:dyDescent="0.25">
      <c r="A136" s="24">
        <v>13.162108999999999</v>
      </c>
      <c r="B136" s="23">
        <v>-5.8310747000000003</v>
      </c>
      <c r="C136" s="25">
        <v>-0.28626027999999998</v>
      </c>
      <c r="D136" s="26">
        <v>-5.0626397999999995E-4</v>
      </c>
      <c r="E136" s="28">
        <f t="shared" si="6"/>
        <v>7.9916915999999984E-5</v>
      </c>
      <c r="F136" s="18">
        <f t="shared" si="7"/>
        <v>0.46402218102154535</v>
      </c>
      <c r="G136" s="12">
        <f t="shared" si="8"/>
        <v>3.1993047703205995</v>
      </c>
    </row>
    <row r="137" spans="1:7" x14ac:dyDescent="0.25">
      <c r="A137" s="24">
        <v>13.261718999999999</v>
      </c>
      <c r="B137" s="23">
        <v>-5.8778167000000003</v>
      </c>
      <c r="C137" s="25">
        <v>-0.28635116999999999</v>
      </c>
      <c r="D137" s="26">
        <v>-5.0827260999999999E-4</v>
      </c>
      <c r="E137" s="28">
        <f t="shared" si="6"/>
        <v>8.0251687666666667E-5</v>
      </c>
      <c r="F137" s="18">
        <f t="shared" si="7"/>
        <v>0.46774179119654608</v>
      </c>
      <c r="G137" s="12">
        <f t="shared" si="8"/>
        <v>3.2249504550816481</v>
      </c>
    </row>
    <row r="138" spans="1:7" x14ac:dyDescent="0.25">
      <c r="A138" s="24">
        <v>13.361328</v>
      </c>
      <c r="B138" s="23">
        <v>-5.8984589999999999</v>
      </c>
      <c r="C138" s="25">
        <v>-0.28646969999999999</v>
      </c>
      <c r="D138" s="26">
        <v>-5.1293371000000001E-4</v>
      </c>
      <c r="E138" s="28">
        <f t="shared" si="6"/>
        <v>8.1028537666666666E-5</v>
      </c>
      <c r="F138" s="18">
        <f t="shared" si="7"/>
        <v>0.46938445323743894</v>
      </c>
      <c r="G138" s="12">
        <f t="shared" si="8"/>
        <v>3.2362761561330147</v>
      </c>
    </row>
    <row r="139" spans="1:7" x14ac:dyDescent="0.25">
      <c r="A139" s="24">
        <v>13.460938000000001</v>
      </c>
      <c r="B139" s="23">
        <v>-5.9425816999999999</v>
      </c>
      <c r="C139" s="25">
        <v>-0.28658118999999999</v>
      </c>
      <c r="D139" s="26">
        <v>-5.1593780999999997E-4</v>
      </c>
      <c r="E139" s="28">
        <f t="shared" si="6"/>
        <v>8.1529220999999996E-5</v>
      </c>
      <c r="F139" s="18">
        <f t="shared" si="7"/>
        <v>0.47289562614121933</v>
      </c>
      <c r="G139" s="12">
        <f t="shared" si="8"/>
        <v>3.2604847234815733</v>
      </c>
    </row>
    <row r="140" spans="1:7" x14ac:dyDescent="0.25">
      <c r="A140" s="24">
        <v>13.560547</v>
      </c>
      <c r="B140" s="23">
        <v>-5.9951115000000001</v>
      </c>
      <c r="C140" s="25">
        <v>-0.2866649</v>
      </c>
      <c r="D140" s="26">
        <v>-5.2239297999999998E-4</v>
      </c>
      <c r="E140" s="28">
        <f t="shared" si="6"/>
        <v>8.260508266666667E-5</v>
      </c>
      <c r="F140" s="18">
        <f t="shared" si="7"/>
        <v>0.47707581480603367</v>
      </c>
      <c r="G140" s="12">
        <f t="shared" si="8"/>
        <v>3.2893059697132481</v>
      </c>
    </row>
    <row r="141" spans="1:7" x14ac:dyDescent="0.25">
      <c r="A141" s="24">
        <v>13.660156000000001</v>
      </c>
      <c r="B141" s="23">
        <v>-6.0415625999999998</v>
      </c>
      <c r="C141" s="25">
        <v>-0.28682792000000001</v>
      </c>
      <c r="D141" s="26">
        <v>-5.2577850999999999E-4</v>
      </c>
      <c r="E141" s="28">
        <f t="shared" si="6"/>
        <v>8.3169337666666671E-5</v>
      </c>
      <c r="F141" s="18">
        <f t="shared" si="7"/>
        <v>0.48077227589456162</v>
      </c>
      <c r="G141" s="12">
        <f t="shared" si="8"/>
        <v>3.3147920479170891</v>
      </c>
    </row>
    <row r="142" spans="1:7" x14ac:dyDescent="0.25">
      <c r="A142" s="24">
        <v>13.759766000000001</v>
      </c>
      <c r="B142" s="23">
        <v>-6.0824132000000004</v>
      </c>
      <c r="C142" s="25">
        <v>-0.28692117</v>
      </c>
      <c r="D142" s="26">
        <v>-5.3322315000000004E-4</v>
      </c>
      <c r="E142" s="28">
        <f t="shared" si="6"/>
        <v>8.4410111000000017E-5</v>
      </c>
      <c r="F142" s="18">
        <f t="shared" si="7"/>
        <v>0.48402306335369655</v>
      </c>
      <c r="G142" s="12">
        <f t="shared" si="8"/>
        <v>3.3372053295460242</v>
      </c>
    </row>
    <row r="143" spans="1:7" x14ac:dyDescent="0.25">
      <c r="A143" s="24">
        <v>13.859375</v>
      </c>
      <c r="B143" s="23">
        <v>-6.1229266999999998</v>
      </c>
      <c r="C143" s="25">
        <v>-0.28703094000000001</v>
      </c>
      <c r="D143" s="26">
        <v>-5.3503516000000001E-4</v>
      </c>
      <c r="E143" s="28">
        <f t="shared" si="6"/>
        <v>8.4712112666666671E-5</v>
      </c>
      <c r="F143" s="18">
        <f t="shared" si="7"/>
        <v>0.48724702524717328</v>
      </c>
      <c r="G143" s="12">
        <f t="shared" si="8"/>
        <v>3.3594336563092506</v>
      </c>
    </row>
    <row r="144" spans="1:7" x14ac:dyDescent="0.25">
      <c r="A144" s="24">
        <v>13.958983999999999</v>
      </c>
      <c r="B144" s="23">
        <v>-6.1563268000000004</v>
      </c>
      <c r="C144" s="25">
        <v>-0.28720772</v>
      </c>
      <c r="D144" s="26">
        <v>-5.4029824000000005E-4</v>
      </c>
      <c r="E144" s="28">
        <f t="shared" si="6"/>
        <v>8.5589292666666682E-5</v>
      </c>
      <c r="F144" s="18">
        <f t="shared" si="7"/>
        <v>0.48990492075455511</v>
      </c>
      <c r="G144" s="12">
        <f t="shared" si="8"/>
        <v>3.3777591116938619</v>
      </c>
    </row>
    <row r="145" spans="1:7" x14ac:dyDescent="0.25">
      <c r="A145" s="24">
        <v>14.058593999999999</v>
      </c>
      <c r="B145" s="23">
        <v>-6.2190151</v>
      </c>
      <c r="C145" s="25">
        <v>-0.28734874999999999</v>
      </c>
      <c r="D145" s="26">
        <v>-5.4376718000000005E-4</v>
      </c>
      <c r="E145" s="28">
        <f t="shared" si="6"/>
        <v>8.6167449333333348E-5</v>
      </c>
      <c r="F145" s="18">
        <f t="shared" si="7"/>
        <v>0.49489349716406889</v>
      </c>
      <c r="G145" s="12">
        <f t="shared" si="8"/>
        <v>3.4121539681400139</v>
      </c>
    </row>
    <row r="146" spans="1:7" x14ac:dyDescent="0.25">
      <c r="A146" s="24">
        <v>14.158203</v>
      </c>
      <c r="B146" s="23">
        <v>-6.2813281999999999</v>
      </c>
      <c r="C146" s="25">
        <v>-0.28752076999999998</v>
      </c>
      <c r="D146" s="26">
        <v>-5.4800509999999999E-4</v>
      </c>
      <c r="E146" s="28">
        <f t="shared" si="6"/>
        <v>8.6873769333333333E-5</v>
      </c>
      <c r="F146" s="18">
        <f t="shared" si="7"/>
        <v>0.49985221610625868</v>
      </c>
      <c r="G146" s="12">
        <f t="shared" si="8"/>
        <v>3.4463429655959139</v>
      </c>
    </row>
    <row r="147" spans="1:7" x14ac:dyDescent="0.25">
      <c r="A147" s="24">
        <v>14.257813000000001</v>
      </c>
      <c r="B147" s="23">
        <v>-6.3336195999999996</v>
      </c>
      <c r="C147" s="25">
        <v>-0.28760578999999997</v>
      </c>
      <c r="D147" s="26">
        <v>-5.5109861000000003E-4</v>
      </c>
      <c r="E147" s="28">
        <f t="shared" si="6"/>
        <v>8.7389354333333345E-5</v>
      </c>
      <c r="F147" s="18">
        <f t="shared" si="7"/>
        <v>0.50401343350185646</v>
      </c>
      <c r="G147" s="12">
        <f t="shared" si="8"/>
        <v>3.4750334101664051</v>
      </c>
    </row>
    <row r="148" spans="1:7" x14ac:dyDescent="0.25">
      <c r="A148" s="24">
        <v>14.357422</v>
      </c>
      <c r="B148" s="23">
        <v>-6.3717183999999998</v>
      </c>
      <c r="C148" s="25">
        <v>-0.28769960999999999</v>
      </c>
      <c r="D148" s="26">
        <v>-5.5989028999999999E-4</v>
      </c>
      <c r="E148" s="28">
        <f t="shared" si="6"/>
        <v>8.8854634333333338E-5</v>
      </c>
      <c r="F148" s="18">
        <f t="shared" si="7"/>
        <v>0.5070452396747912</v>
      </c>
      <c r="G148" s="12">
        <f t="shared" si="8"/>
        <v>3.4959368763119323</v>
      </c>
    </row>
    <row r="149" spans="1:7" x14ac:dyDescent="0.25">
      <c r="A149" s="24">
        <v>14.457031000000001</v>
      </c>
      <c r="B149" s="23">
        <v>-6.4091253000000004</v>
      </c>
      <c r="C149" s="25">
        <v>-0.28788570000000002</v>
      </c>
      <c r="D149" s="26">
        <v>-5.6180952000000001E-4</v>
      </c>
      <c r="E149" s="28">
        <f t="shared" si="6"/>
        <v>8.9174506000000008E-5</v>
      </c>
      <c r="F149" s="18">
        <f t="shared" si="7"/>
        <v>0.51002198619516337</v>
      </c>
      <c r="G149" s="12">
        <f t="shared" si="8"/>
        <v>3.5164607213610974</v>
      </c>
    </row>
    <row r="150" spans="1:7" x14ac:dyDescent="0.25">
      <c r="A150" s="24">
        <v>14.556641000000001</v>
      </c>
      <c r="B150" s="23">
        <v>-6.4403052000000001</v>
      </c>
      <c r="C150" s="25">
        <v>-0.28796387000000001</v>
      </c>
      <c r="D150" s="26">
        <v>-5.6711439000000003E-4</v>
      </c>
      <c r="E150" s="28">
        <f t="shared" si="6"/>
        <v>9.0058651000000012E-5</v>
      </c>
      <c r="F150" s="18">
        <f t="shared" si="7"/>
        <v>0.51250320380021885</v>
      </c>
      <c r="G150" s="12">
        <f t="shared" si="8"/>
        <v>3.53356803140947</v>
      </c>
    </row>
    <row r="151" spans="1:7" x14ac:dyDescent="0.25">
      <c r="A151" s="24">
        <v>14.65625</v>
      </c>
      <c r="B151" s="23">
        <v>-6.4871068000000003</v>
      </c>
      <c r="C151" s="25">
        <v>-0.28809783</v>
      </c>
      <c r="D151" s="26">
        <v>-5.7172774999999999E-4</v>
      </c>
      <c r="E151" s="28">
        <f t="shared" si="6"/>
        <v>9.0827544333333334E-5</v>
      </c>
      <c r="F151" s="18">
        <f t="shared" si="7"/>
        <v>0.51622755679252363</v>
      </c>
      <c r="G151" s="12">
        <f t="shared" si="8"/>
        <v>3.5592464165858142</v>
      </c>
    </row>
    <row r="152" spans="1:7" x14ac:dyDescent="0.25">
      <c r="A152" s="24">
        <v>14.755858999999999</v>
      </c>
      <c r="B152" s="23">
        <v>-6.5331678000000002</v>
      </c>
      <c r="C152" s="25">
        <v>-0.28816560000000002</v>
      </c>
      <c r="D152" s="26">
        <v>-5.7507754999999998E-4</v>
      </c>
      <c r="E152" s="28">
        <f t="shared" si="6"/>
        <v>9.1385844333333332E-5</v>
      </c>
      <c r="F152" s="18">
        <f t="shared" si="7"/>
        <v>0.51989297470940155</v>
      </c>
      <c r="G152" s="12">
        <f t="shared" si="8"/>
        <v>3.5845184606955796</v>
      </c>
    </row>
    <row r="153" spans="1:7" x14ac:dyDescent="0.25">
      <c r="A153" s="24">
        <v>14.855468999999999</v>
      </c>
      <c r="B153" s="23">
        <v>-6.5770292000000001</v>
      </c>
      <c r="C153" s="25">
        <v>-0.28830895000000001</v>
      </c>
      <c r="D153" s="26">
        <v>-5.8258767E-4</v>
      </c>
      <c r="E153" s="28">
        <f t="shared" si="6"/>
        <v>9.2637531000000007E-5</v>
      </c>
      <c r="F153" s="18">
        <f t="shared" si="7"/>
        <v>0.52338335401986702</v>
      </c>
      <c r="G153" s="12">
        <f t="shared" si="8"/>
        <v>3.6085836619616414</v>
      </c>
    </row>
    <row r="154" spans="1:7" x14ac:dyDescent="0.25">
      <c r="A154" s="24">
        <v>14.955078</v>
      </c>
      <c r="B154" s="23">
        <v>-6.6206478999999998</v>
      </c>
      <c r="C154" s="25">
        <v>-0.28847271000000002</v>
      </c>
      <c r="D154" s="26">
        <v>-5.8494804999999997E-4</v>
      </c>
      <c r="E154" s="28">
        <f t="shared" si="6"/>
        <v>9.3030927666666664E-5</v>
      </c>
      <c r="F154" s="18">
        <f t="shared" si="7"/>
        <v>0.5268544198779882</v>
      </c>
      <c r="G154" s="12">
        <f t="shared" si="8"/>
        <v>3.6325157023083685</v>
      </c>
    </row>
    <row r="155" spans="1:7" x14ac:dyDescent="0.25">
      <c r="A155" s="24">
        <v>15.054688000000001</v>
      </c>
      <c r="B155" s="23">
        <v>-6.6490121000000002</v>
      </c>
      <c r="C155" s="25">
        <v>-0.288526</v>
      </c>
      <c r="D155" s="26">
        <v>-5.8879254999999995E-4</v>
      </c>
      <c r="E155" s="28">
        <f t="shared" si="6"/>
        <v>9.367167766666667E-5</v>
      </c>
      <c r="F155" s="18">
        <f t="shared" si="7"/>
        <v>0.52911157119641183</v>
      </c>
      <c r="G155" s="12">
        <f t="shared" si="8"/>
        <v>3.6480781371998869</v>
      </c>
    </row>
    <row r="156" spans="1:7" x14ac:dyDescent="0.25">
      <c r="A156" s="24">
        <v>15.154297</v>
      </c>
      <c r="B156" s="23">
        <v>-6.7064032999999998</v>
      </c>
      <c r="C156" s="25">
        <v>-0.28869191</v>
      </c>
      <c r="D156" s="26">
        <v>-5.9499737000000003E-4</v>
      </c>
      <c r="E156" s="28">
        <f t="shared" si="6"/>
        <v>9.4705814333333345E-5</v>
      </c>
      <c r="F156" s="18">
        <f t="shared" si="7"/>
        <v>0.53367861778139958</v>
      </c>
      <c r="G156" s="12">
        <f t="shared" si="8"/>
        <v>3.6795666619369176</v>
      </c>
    </row>
    <row r="157" spans="1:7" x14ac:dyDescent="0.25">
      <c r="A157" s="24">
        <v>15.253906000000001</v>
      </c>
      <c r="B157" s="23">
        <v>-6.7449273999999999</v>
      </c>
      <c r="C157" s="25">
        <v>-0.28873231999999999</v>
      </c>
      <c r="D157" s="26">
        <v>-5.9788824999999996E-4</v>
      </c>
      <c r="E157" s="28">
        <f t="shared" si="6"/>
        <v>9.518762766666667E-5</v>
      </c>
      <c r="F157" s="18">
        <f t="shared" si="7"/>
        <v>0.53674426825298283</v>
      </c>
      <c r="G157" s="12">
        <f t="shared" si="8"/>
        <v>3.7007034751734733</v>
      </c>
    </row>
    <row r="158" spans="1:7" x14ac:dyDescent="0.25">
      <c r="A158" s="24">
        <v>15.353516000000001</v>
      </c>
      <c r="B158" s="23">
        <v>-6.7948236</v>
      </c>
      <c r="C158" s="25">
        <v>-0.28890940999999998</v>
      </c>
      <c r="D158" s="26">
        <v>-6.0349103000000004E-4</v>
      </c>
      <c r="E158" s="28">
        <f t="shared" si="6"/>
        <v>9.6121424333333347E-5</v>
      </c>
      <c r="F158" s="18">
        <f t="shared" si="7"/>
        <v>0.54071488168873372</v>
      </c>
      <c r="G158" s="12">
        <f t="shared" si="8"/>
        <v>3.7280797580876457</v>
      </c>
    </row>
    <row r="159" spans="1:7" x14ac:dyDescent="0.25">
      <c r="A159" s="24">
        <v>15.453125</v>
      </c>
      <c r="B159" s="23">
        <v>-6.8392849</v>
      </c>
      <c r="C159" s="25">
        <v>-0.28892875000000001</v>
      </c>
      <c r="D159" s="26">
        <v>-6.0621497999999998E-4</v>
      </c>
      <c r="E159" s="28">
        <f t="shared" si="6"/>
        <v>9.6575416000000008E-5</v>
      </c>
      <c r="F159" s="18">
        <f t="shared" si="7"/>
        <v>0.54425299952437955</v>
      </c>
      <c r="G159" s="12">
        <f t="shared" si="8"/>
        <v>3.7524741032989417</v>
      </c>
    </row>
    <row r="160" spans="1:7" x14ac:dyDescent="0.25">
      <c r="A160" s="24">
        <v>15.552733999999999</v>
      </c>
      <c r="B160" s="23">
        <v>-6.9027251999999999</v>
      </c>
      <c r="C160" s="25">
        <v>-0.28906136999999998</v>
      </c>
      <c r="D160" s="26">
        <v>-6.1281322000000002E-4</v>
      </c>
      <c r="E160" s="28">
        <f t="shared" si="6"/>
        <v>9.7675122666666676E-5</v>
      </c>
      <c r="F160" s="18">
        <f t="shared" si="7"/>
        <v>0.54930141819249589</v>
      </c>
      <c r="G160" s="12">
        <f t="shared" si="8"/>
        <v>3.7872815555890949</v>
      </c>
    </row>
    <row r="161" spans="1:7" x14ac:dyDescent="0.25">
      <c r="A161" s="24">
        <v>15.652343999999999</v>
      </c>
      <c r="B161" s="23">
        <v>-6.9440765000000004</v>
      </c>
      <c r="C161" s="25">
        <v>-0.28916174</v>
      </c>
      <c r="D161" s="26">
        <v>-6.1681267000000004E-4</v>
      </c>
      <c r="E161" s="28">
        <f t="shared" si="6"/>
        <v>9.8341697666666679E-5</v>
      </c>
      <c r="F161" s="18">
        <f t="shared" si="7"/>
        <v>0.55259205009163392</v>
      </c>
      <c r="G161" s="12">
        <f t="shared" si="8"/>
        <v>3.8099695536263969</v>
      </c>
    </row>
    <row r="162" spans="1:7" x14ac:dyDescent="0.25">
      <c r="A162" s="24">
        <v>15.751953</v>
      </c>
      <c r="B162" s="23">
        <v>-6.9809260000000002</v>
      </c>
      <c r="C162" s="25">
        <v>-0.28927522999999999</v>
      </c>
      <c r="D162" s="26">
        <v>-6.2042474999999999E-4</v>
      </c>
      <c r="E162" s="28">
        <f t="shared" si="6"/>
        <v>9.894371100000001E-5</v>
      </c>
      <c r="F162" s="18">
        <f t="shared" si="7"/>
        <v>0.5555244401293663</v>
      </c>
      <c r="G162" s="12">
        <f t="shared" si="8"/>
        <v>3.8301875729794892</v>
      </c>
    </row>
    <row r="163" spans="1:7" x14ac:dyDescent="0.25">
      <c r="A163" s="24">
        <v>15.851563000000001</v>
      </c>
      <c r="B163" s="23">
        <v>-7.0117687999999996</v>
      </c>
      <c r="C163" s="25">
        <v>-0.28945488000000003</v>
      </c>
      <c r="D163" s="26">
        <v>-6.2507991000000001E-4</v>
      </c>
      <c r="E163" s="28">
        <f t="shared" si="6"/>
        <v>9.9719571000000007E-5</v>
      </c>
      <c r="F163" s="18">
        <f t="shared" si="7"/>
        <v>0.55797883216876365</v>
      </c>
      <c r="G163" s="12">
        <f t="shared" si="8"/>
        <v>3.8471099281621526</v>
      </c>
    </row>
    <row r="164" spans="1:7" x14ac:dyDescent="0.25">
      <c r="A164" s="24">
        <v>15.951172</v>
      </c>
      <c r="B164" s="23">
        <v>-7.0663795</v>
      </c>
      <c r="C164" s="25">
        <v>-0.28952271000000002</v>
      </c>
      <c r="D164" s="26">
        <v>-6.2932370999999997E-4</v>
      </c>
      <c r="E164" s="28">
        <f t="shared" si="6"/>
        <v>1.0042687100000001E-4</v>
      </c>
      <c r="F164" s="18">
        <f t="shared" si="7"/>
        <v>0.56232461359411789</v>
      </c>
      <c r="G164" s="12">
        <f t="shared" si="8"/>
        <v>3.8770728907392824</v>
      </c>
    </row>
    <row r="165" spans="1:7" x14ac:dyDescent="0.25">
      <c r="A165" s="24">
        <v>16.050781000000001</v>
      </c>
      <c r="B165" s="23">
        <v>-7.0942205999999999</v>
      </c>
      <c r="C165" s="25">
        <v>-0.28967484999999998</v>
      </c>
      <c r="D165" s="26">
        <v>-6.3509936000000005E-4</v>
      </c>
      <c r="E165" s="28">
        <f t="shared" si="6"/>
        <v>1.0138947933333335E-4</v>
      </c>
      <c r="F165" s="18">
        <f t="shared" si="7"/>
        <v>0.56454013793717583</v>
      </c>
      <c r="G165" s="12">
        <f t="shared" si="8"/>
        <v>3.8923483191334638</v>
      </c>
    </row>
    <row r="166" spans="1:7" x14ac:dyDescent="0.25">
      <c r="A166" s="24">
        <v>16.150390999999999</v>
      </c>
      <c r="B166" s="23">
        <v>-7.1288375999999998</v>
      </c>
      <c r="C166" s="25">
        <v>-0.28970927000000002</v>
      </c>
      <c r="D166" s="26">
        <v>-6.3889624999999999E-4</v>
      </c>
      <c r="E166" s="28">
        <f t="shared" si="6"/>
        <v>1.0202229433333333E-4</v>
      </c>
      <c r="F166" s="18">
        <f t="shared" si="7"/>
        <v>0.56729487126968192</v>
      </c>
      <c r="G166" s="12">
        <f t="shared" si="8"/>
        <v>3.9113414445746773</v>
      </c>
    </row>
    <row r="167" spans="1:7" x14ac:dyDescent="0.25">
      <c r="A167" s="24">
        <v>16.25</v>
      </c>
      <c r="B167" s="23">
        <v>-7.1631894000000003</v>
      </c>
      <c r="C167" s="25">
        <v>-0.28978649000000001</v>
      </c>
      <c r="D167" s="26">
        <v>-6.4319371999999996E-4</v>
      </c>
      <c r="E167" s="28">
        <f t="shared" si="6"/>
        <v>1.0273853933333333E-4</v>
      </c>
      <c r="F167" s="18">
        <f t="shared" si="7"/>
        <v>0.57002850065673394</v>
      </c>
      <c r="G167" s="12">
        <f t="shared" si="8"/>
        <v>3.9301890641411186</v>
      </c>
    </row>
    <row r="168" spans="1:7" x14ac:dyDescent="0.25">
      <c r="A168" s="24">
        <v>16.349609000000001</v>
      </c>
      <c r="B168" s="23">
        <v>-7.2103986999999998</v>
      </c>
      <c r="C168" s="25">
        <v>-0.28991851000000002</v>
      </c>
      <c r="D168" s="26">
        <v>-6.4724089999999997E-4</v>
      </c>
      <c r="E168" s="28">
        <f t="shared" si="6"/>
        <v>1.0341306933333334E-4</v>
      </c>
      <c r="F168" s="18">
        <f t="shared" si="7"/>
        <v>0.57378529738418804</v>
      </c>
      <c r="G168" s="12">
        <f t="shared" si="8"/>
        <v>3.9560911399100149</v>
      </c>
    </row>
    <row r="169" spans="1:7" x14ac:dyDescent="0.25">
      <c r="A169" s="24">
        <v>16.449218999999999</v>
      </c>
      <c r="B169" s="23">
        <v>-7.2627763999999999</v>
      </c>
      <c r="C169" s="25">
        <v>-0.28999311</v>
      </c>
      <c r="D169" s="26">
        <v>-6.5231917000000003E-4</v>
      </c>
      <c r="E169" s="28">
        <f t="shared" si="6"/>
        <v>1.0425944766666668E-4</v>
      </c>
      <c r="F169" s="18">
        <f t="shared" si="7"/>
        <v>0.57795338231558024</v>
      </c>
      <c r="G169" s="12">
        <f t="shared" si="8"/>
        <v>3.9848289342429228</v>
      </c>
    </row>
    <row r="170" spans="1:7" x14ac:dyDescent="0.25">
      <c r="A170" s="24">
        <v>16.548828</v>
      </c>
      <c r="B170" s="23">
        <v>-7.3166818999999998</v>
      </c>
      <c r="C170" s="25">
        <v>-0.29019821000000001</v>
      </c>
      <c r="D170" s="26">
        <v>-6.5501925000000004E-4</v>
      </c>
      <c r="E170" s="28">
        <f t="shared" si="6"/>
        <v>1.0470946100000002E-4</v>
      </c>
      <c r="F170" s="18">
        <f t="shared" si="7"/>
        <v>0.58224304570800034</v>
      </c>
      <c r="G170" s="12">
        <f t="shared" si="8"/>
        <v>4.0144049784833635</v>
      </c>
    </row>
    <row r="171" spans="1:7" x14ac:dyDescent="0.25">
      <c r="A171" s="24">
        <v>16.648437999999999</v>
      </c>
      <c r="B171" s="23">
        <v>-7.3520374000000004</v>
      </c>
      <c r="C171" s="25">
        <v>-0.29028990999999998</v>
      </c>
      <c r="D171" s="26">
        <v>-6.6018697999999998E-4</v>
      </c>
      <c r="E171" s="28">
        <f t="shared" si="6"/>
        <v>1.0557074933333333E-4</v>
      </c>
      <c r="F171" s="18">
        <f t="shared" si="7"/>
        <v>0.58505654700324317</v>
      </c>
      <c r="G171" s="12">
        <f t="shared" si="8"/>
        <v>4.0338032927953167</v>
      </c>
    </row>
    <row r="172" spans="1:7" x14ac:dyDescent="0.25">
      <c r="A172" s="24">
        <v>16.748047</v>
      </c>
      <c r="B172" s="23">
        <v>-7.4085193</v>
      </c>
      <c r="C172" s="25">
        <v>-0.29032519000000001</v>
      </c>
      <c r="D172" s="26">
        <v>-6.6291685999999997E-4</v>
      </c>
      <c r="E172" s="28">
        <f t="shared" si="6"/>
        <v>1.0602572933333334E-4</v>
      </c>
      <c r="F172" s="18">
        <f t="shared" si="7"/>
        <v>0.58955123379335417</v>
      </c>
      <c r="G172" s="12">
        <f t="shared" si="8"/>
        <v>4.0647929167332109</v>
      </c>
    </row>
    <row r="173" spans="1:7" x14ac:dyDescent="0.25">
      <c r="A173" s="24">
        <v>16.847656000000001</v>
      </c>
      <c r="B173" s="23">
        <v>-7.4289670000000001</v>
      </c>
      <c r="C173" s="25">
        <v>-0.29037573999999999</v>
      </c>
      <c r="D173" s="26">
        <v>-6.6871045000000003E-4</v>
      </c>
      <c r="E173" s="28">
        <f t="shared" si="6"/>
        <v>1.0699132766666667E-4</v>
      </c>
      <c r="F173" s="18">
        <f t="shared" si="7"/>
        <v>0.5911784100582842</v>
      </c>
      <c r="G173" s="12">
        <f t="shared" si="8"/>
        <v>4.0760118476366483</v>
      </c>
    </row>
    <row r="174" spans="1:7" x14ac:dyDescent="0.25">
      <c r="A174" s="24">
        <v>16.947265999999999</v>
      </c>
      <c r="B174" s="23">
        <v>-7.4795240999999999</v>
      </c>
      <c r="C174" s="25">
        <v>-0.29051991999999999</v>
      </c>
      <c r="D174" s="26">
        <v>-6.7317486000000005E-4</v>
      </c>
      <c r="E174" s="28">
        <f t="shared" si="6"/>
        <v>1.0773539600000001E-4</v>
      </c>
      <c r="F174" s="18">
        <f t="shared" si="7"/>
        <v>0.5952016162449798</v>
      </c>
      <c r="G174" s="12">
        <f t="shared" si="8"/>
        <v>4.1037507430419113</v>
      </c>
    </row>
    <row r="175" spans="1:7" x14ac:dyDescent="0.25">
      <c r="A175" s="24">
        <v>17.046875</v>
      </c>
      <c r="B175" s="23">
        <v>-7.5262003000000002</v>
      </c>
      <c r="C175" s="25">
        <v>-0.29061305999999998</v>
      </c>
      <c r="D175" s="26">
        <v>-6.7760941000000001E-4</v>
      </c>
      <c r="E175" s="28">
        <f t="shared" si="6"/>
        <v>1.0847448766666667E-4</v>
      </c>
      <c r="F175" s="18">
        <f t="shared" si="7"/>
        <v>0.59891599022235287</v>
      </c>
      <c r="G175" s="12">
        <f t="shared" si="8"/>
        <v>4.1293603256666103</v>
      </c>
    </row>
    <row r="176" spans="1:7" x14ac:dyDescent="0.25">
      <c r="A176" s="24">
        <v>17.146484000000001</v>
      </c>
      <c r="B176" s="23">
        <v>-7.5691117999999999</v>
      </c>
      <c r="C176" s="25">
        <v>-0.29067925</v>
      </c>
      <c r="D176" s="26">
        <v>-6.8024988000000002E-4</v>
      </c>
      <c r="E176" s="28">
        <f t="shared" si="6"/>
        <v>1.0891456600000001E-4</v>
      </c>
      <c r="F176" s="18">
        <f t="shared" si="7"/>
        <v>0.60233077889259679</v>
      </c>
      <c r="G176" s="12">
        <f t="shared" si="8"/>
        <v>4.1529043503472769</v>
      </c>
    </row>
    <row r="177" spans="1:7" x14ac:dyDescent="0.25">
      <c r="A177" s="24">
        <v>17.246093999999999</v>
      </c>
      <c r="B177" s="23">
        <v>-7.6181850000000004</v>
      </c>
      <c r="C177" s="25">
        <v>-0.29081973</v>
      </c>
      <c r="D177" s="26">
        <v>-6.8757537999999995E-4</v>
      </c>
      <c r="E177" s="28">
        <f t="shared" si="6"/>
        <v>1.1013548266666666E-4</v>
      </c>
      <c r="F177" s="18">
        <f t="shared" si="7"/>
        <v>0.60623590006926542</v>
      </c>
      <c r="G177" s="12">
        <f t="shared" si="8"/>
        <v>4.179829082224729</v>
      </c>
    </row>
    <row r="178" spans="1:7" x14ac:dyDescent="0.25">
      <c r="A178" s="24">
        <v>17.345703</v>
      </c>
      <c r="B178" s="23">
        <v>-7.6715093000000003</v>
      </c>
      <c r="C178" s="25">
        <v>-0.29090982999999998</v>
      </c>
      <c r="D178" s="26">
        <v>-6.934345E-4</v>
      </c>
      <c r="E178" s="28">
        <f t="shared" si="6"/>
        <v>1.1111200266666667E-4</v>
      </c>
      <c r="F178" s="18">
        <f t="shared" si="7"/>
        <v>0.61047931303522296</v>
      </c>
      <c r="G178" s="12">
        <f t="shared" si="8"/>
        <v>4.2090862425495672</v>
      </c>
    </row>
    <row r="179" spans="1:7" x14ac:dyDescent="0.25">
      <c r="A179" s="24">
        <v>17.445312999999999</v>
      </c>
      <c r="B179" s="23">
        <v>-7.7088456000000001</v>
      </c>
      <c r="C179" s="25">
        <v>-0.29099177999999998</v>
      </c>
      <c r="D179" s="26">
        <v>-6.9708819999999996E-4</v>
      </c>
      <c r="E179" s="28">
        <f t="shared" si="6"/>
        <v>1.1172095266666667E-4</v>
      </c>
      <c r="F179" s="18">
        <f t="shared" si="7"/>
        <v>0.61345044138610394</v>
      </c>
      <c r="G179" s="12">
        <f t="shared" si="8"/>
        <v>4.2295713518718889</v>
      </c>
    </row>
    <row r="180" spans="1:7" x14ac:dyDescent="0.25">
      <c r="A180" s="24">
        <v>17.544922</v>
      </c>
      <c r="B180" s="23">
        <v>-7.7365632</v>
      </c>
      <c r="C180" s="25">
        <v>-0.29113588000000001</v>
      </c>
      <c r="D180" s="26">
        <v>-7.0140953E-4</v>
      </c>
      <c r="E180" s="28">
        <f t="shared" si="6"/>
        <v>1.1244117433333334E-4</v>
      </c>
      <c r="F180" s="18">
        <f t="shared" si="7"/>
        <v>0.61565613791142582</v>
      </c>
      <c r="G180" s="12">
        <f t="shared" si="8"/>
        <v>4.2447790201773268</v>
      </c>
    </row>
    <row r="181" spans="1:7" x14ac:dyDescent="0.25">
      <c r="A181" s="24">
        <v>17.644531000000001</v>
      </c>
      <c r="B181" s="23">
        <v>-7.7792424999999996</v>
      </c>
      <c r="C181" s="25">
        <v>-0.29122548999999998</v>
      </c>
      <c r="D181" s="26">
        <v>-7.0603489000000005E-4</v>
      </c>
      <c r="E181" s="28">
        <f t="shared" si="6"/>
        <v>1.1321206766666668E-4</v>
      </c>
      <c r="F181" s="18">
        <f t="shared" si="7"/>
        <v>0.61905244869277676</v>
      </c>
      <c r="G181" s="12">
        <f t="shared" si="8"/>
        <v>4.2681956449178653</v>
      </c>
    </row>
    <row r="182" spans="1:7" x14ac:dyDescent="0.25">
      <c r="A182" s="24">
        <v>17.744140999999999</v>
      </c>
      <c r="B182" s="23">
        <v>-7.8169613</v>
      </c>
      <c r="C182" s="25">
        <v>-0.29127902</v>
      </c>
      <c r="D182" s="26">
        <v>-7.1091058999999996E-4</v>
      </c>
      <c r="E182" s="28">
        <f t="shared" si="6"/>
        <v>1.1402468433333333E-4</v>
      </c>
      <c r="F182" s="18">
        <f t="shared" si="7"/>
        <v>0.62205401542652417</v>
      </c>
      <c r="G182" s="12">
        <f t="shared" si="8"/>
        <v>4.2888906184826476</v>
      </c>
    </row>
    <row r="183" spans="1:7" x14ac:dyDescent="0.25">
      <c r="A183" s="24">
        <v>17.84375</v>
      </c>
      <c r="B183" s="23">
        <v>-7.8606248000000001</v>
      </c>
      <c r="C183" s="25">
        <v>-0.29131845000000001</v>
      </c>
      <c r="D183" s="26">
        <v>-7.1303842999999995E-4</v>
      </c>
      <c r="E183" s="28">
        <f t="shared" si="6"/>
        <v>1.1437932433333333E-4</v>
      </c>
      <c r="F183" s="18">
        <f t="shared" si="7"/>
        <v>0.62552864635537064</v>
      </c>
      <c r="G183" s="12">
        <f t="shared" si="8"/>
        <v>4.3128472390073158</v>
      </c>
    </row>
    <row r="184" spans="1:7" x14ac:dyDescent="0.25">
      <c r="A184" s="24">
        <v>17.943359000000001</v>
      </c>
      <c r="B184" s="23">
        <v>-7.9119343999999998</v>
      </c>
      <c r="C184" s="25">
        <v>-0.29137321999999999</v>
      </c>
      <c r="D184" s="26">
        <v>-7.1868300000000002E-4</v>
      </c>
      <c r="E184" s="28">
        <f t="shared" si="6"/>
        <v>1.1532008600000001E-4</v>
      </c>
      <c r="F184" s="18">
        <f t="shared" si="7"/>
        <v>0.62961173458940456</v>
      </c>
      <c r="G184" s="12">
        <f t="shared" si="8"/>
        <v>4.3409990045889231</v>
      </c>
    </row>
    <row r="185" spans="1:7" x14ac:dyDescent="0.25">
      <c r="A185" s="24">
        <v>18.042968999999999</v>
      </c>
      <c r="B185" s="23">
        <v>-7.9716702000000002</v>
      </c>
      <c r="C185" s="25">
        <v>-0.29152620000000001</v>
      </c>
      <c r="D185" s="26">
        <v>-7.2312348999999999E-4</v>
      </c>
      <c r="E185" s="28">
        <f t="shared" si="6"/>
        <v>1.1606016766666667E-4</v>
      </c>
      <c r="F185" s="18">
        <f t="shared" si="7"/>
        <v>0.63436535851417897</v>
      </c>
      <c r="G185" s="12">
        <f t="shared" si="8"/>
        <v>4.3737739285491521</v>
      </c>
    </row>
    <row r="186" spans="1:7" x14ac:dyDescent="0.25">
      <c r="A186" s="24">
        <v>18.142578</v>
      </c>
      <c r="B186" s="23">
        <v>-8.0181588999999995</v>
      </c>
      <c r="C186" s="25">
        <v>-0.29165179000000002</v>
      </c>
      <c r="D186" s="26">
        <v>-7.2724815000000005E-4</v>
      </c>
      <c r="E186" s="28">
        <f t="shared" si="6"/>
        <v>1.1674761100000001E-4</v>
      </c>
      <c r="F186" s="18">
        <f t="shared" si="7"/>
        <v>0.638064811715637</v>
      </c>
      <c r="G186" s="12">
        <f t="shared" si="8"/>
        <v>4.3992806365451935</v>
      </c>
    </row>
    <row r="187" spans="1:7" x14ac:dyDescent="0.25">
      <c r="A187" s="24">
        <v>18.242187999999999</v>
      </c>
      <c r="B187" s="23">
        <v>-8.0841159999999999</v>
      </c>
      <c r="C187" s="25">
        <v>-0.29173911000000002</v>
      </c>
      <c r="D187" s="26">
        <v>-7.3247554000000002E-4</v>
      </c>
      <c r="E187" s="28">
        <f t="shared" si="6"/>
        <v>1.1761884266666668E-4</v>
      </c>
      <c r="F187" s="18">
        <f t="shared" si="7"/>
        <v>0.64331351096414024</v>
      </c>
      <c r="G187" s="12">
        <f t="shared" si="8"/>
        <v>4.4354689681175037</v>
      </c>
    </row>
    <row r="188" spans="1:7" x14ac:dyDescent="0.25">
      <c r="A188" s="24">
        <v>18.341797</v>
      </c>
      <c r="B188" s="23">
        <v>-8.1155977000000004</v>
      </c>
      <c r="C188" s="25">
        <v>-0.29178512000000001</v>
      </c>
      <c r="D188" s="26">
        <v>-7.3571800000000001E-4</v>
      </c>
      <c r="E188" s="28">
        <f t="shared" si="6"/>
        <v>1.1815925266666667E-4</v>
      </c>
      <c r="F188" s="18">
        <f t="shared" si="7"/>
        <v>0.64581874505010839</v>
      </c>
      <c r="G188" s="12">
        <f t="shared" si="8"/>
        <v>4.4527418651681625</v>
      </c>
    </row>
    <row r="189" spans="1:7" x14ac:dyDescent="0.25">
      <c r="A189" s="24">
        <v>18.441406000000001</v>
      </c>
      <c r="B189" s="23">
        <v>-8.1594028000000005</v>
      </c>
      <c r="C189" s="25">
        <v>-0.29188945999999999</v>
      </c>
      <c r="D189" s="26">
        <v>-7.4138638000000002E-4</v>
      </c>
      <c r="E189" s="28">
        <f t="shared" si="6"/>
        <v>1.1910398266666668E-4</v>
      </c>
      <c r="F189" s="18">
        <f t="shared" si="7"/>
        <v>0.64930464414892575</v>
      </c>
      <c r="G189" s="12">
        <f t="shared" si="8"/>
        <v>4.4767761766123941</v>
      </c>
    </row>
    <row r="190" spans="1:7" x14ac:dyDescent="0.25">
      <c r="A190" s="24">
        <v>18.541015999999999</v>
      </c>
      <c r="B190" s="23">
        <v>-8.2005072000000006</v>
      </c>
      <c r="C190" s="25">
        <v>-0.29193941000000001</v>
      </c>
      <c r="D190" s="26">
        <v>-7.4672099000000003E-4</v>
      </c>
      <c r="E190" s="28">
        <f t="shared" si="6"/>
        <v>1.1999308433333334E-4</v>
      </c>
      <c r="F190" s="18">
        <f t="shared" si="7"/>
        <v>0.652575628370339</v>
      </c>
      <c r="G190" s="12">
        <f t="shared" si="8"/>
        <v>4.4993287093386796</v>
      </c>
    </row>
    <row r="191" spans="1:7" x14ac:dyDescent="0.25">
      <c r="A191" s="24">
        <v>18.640625</v>
      </c>
      <c r="B191" s="23">
        <v>-8.2465477000000007</v>
      </c>
      <c r="C191" s="25">
        <v>-0.29203301999999998</v>
      </c>
      <c r="D191" s="26">
        <v>-7.5033901E-4</v>
      </c>
      <c r="E191" s="28">
        <f t="shared" si="6"/>
        <v>1.2059608766666667E-4</v>
      </c>
      <c r="F191" s="18">
        <f t="shared" si="7"/>
        <v>0.65623941494905025</v>
      </c>
      <c r="G191" s="12">
        <f t="shared" si="8"/>
        <v>4.5245895058223784</v>
      </c>
    </row>
    <row r="192" spans="1:7" x14ac:dyDescent="0.25">
      <c r="A192" s="24">
        <v>18.740234000000001</v>
      </c>
      <c r="B192" s="23">
        <v>-8.2766724000000007</v>
      </c>
      <c r="C192" s="25">
        <v>-0.29211168999999998</v>
      </c>
      <c r="D192" s="26">
        <v>-7.5346824999999995E-4</v>
      </c>
      <c r="E192" s="28">
        <f t="shared" si="6"/>
        <v>1.2111762766666666E-4</v>
      </c>
      <c r="F192" s="18">
        <f t="shared" si="7"/>
        <v>0.6586366624061305</v>
      </c>
      <c r="G192" s="12">
        <f t="shared" si="8"/>
        <v>4.5411178648939021</v>
      </c>
    </row>
    <row r="193" spans="1:7" x14ac:dyDescent="0.25">
      <c r="A193" s="24">
        <v>18.839843999999999</v>
      </c>
      <c r="B193" s="23">
        <v>-8.3298807000000004</v>
      </c>
      <c r="C193" s="25">
        <v>-0.29222363000000001</v>
      </c>
      <c r="D193" s="26">
        <v>-7.5963739000000003E-4</v>
      </c>
      <c r="E193" s="28">
        <f t="shared" si="6"/>
        <v>1.2214581766666668E-4</v>
      </c>
      <c r="F193" s="18">
        <f t="shared" si="7"/>
        <v>0.66287084438538868</v>
      </c>
      <c r="G193" s="12">
        <f t="shared" si="8"/>
        <v>4.570311380115144</v>
      </c>
    </row>
    <row r="194" spans="1:7" x14ac:dyDescent="0.25">
      <c r="A194" s="24">
        <v>18.939453</v>
      </c>
      <c r="B194" s="23">
        <v>-8.3658751999999996</v>
      </c>
      <c r="C194" s="25">
        <v>-0.29225909999999999</v>
      </c>
      <c r="D194" s="26">
        <v>-7.6231355E-4</v>
      </c>
      <c r="E194" s="28">
        <f t="shared" si="6"/>
        <v>1.2259184433333333E-4</v>
      </c>
      <c r="F194" s="18">
        <f t="shared" si="7"/>
        <v>0.66573519568494921</v>
      </c>
      <c r="G194" s="12">
        <f t="shared" si="8"/>
        <v>4.5900602911615591</v>
      </c>
    </row>
    <row r="195" spans="1:7" x14ac:dyDescent="0.25">
      <c r="A195" s="24">
        <v>19.039062999999999</v>
      </c>
      <c r="B195" s="23">
        <v>-8.3972359000000001</v>
      </c>
      <c r="C195" s="25">
        <v>-0.29227292999999999</v>
      </c>
      <c r="D195" s="26">
        <v>-7.6896546000000004E-4</v>
      </c>
      <c r="E195" s="28">
        <f t="shared" si="6"/>
        <v>1.2370049600000002E-4</v>
      </c>
      <c r="F195" s="18">
        <f t="shared" si="7"/>
        <v>0.66823080089686027</v>
      </c>
      <c r="G195" s="12">
        <f t="shared" si="8"/>
        <v>4.607266799785191</v>
      </c>
    </row>
    <row r="196" spans="1:7" x14ac:dyDescent="0.25">
      <c r="A196" s="24">
        <v>19.138672</v>
      </c>
      <c r="B196" s="23">
        <v>-8.4521990000000002</v>
      </c>
      <c r="C196" s="25">
        <v>-0.29238561000000002</v>
      </c>
      <c r="D196" s="26">
        <v>-7.7466964000000001E-4</v>
      </c>
      <c r="E196" s="28">
        <f t="shared" si="6"/>
        <v>1.2465119266666667E-4</v>
      </c>
      <c r="F196" s="18">
        <f t="shared" si="7"/>
        <v>0.67260462542318733</v>
      </c>
      <c r="G196" s="12">
        <f t="shared" si="8"/>
        <v>4.6374231117977276</v>
      </c>
    </row>
    <row r="197" spans="1:7" x14ac:dyDescent="0.25">
      <c r="A197" s="24">
        <v>19.238281000000001</v>
      </c>
      <c r="B197" s="23">
        <v>-8.4999847000000006</v>
      </c>
      <c r="C197" s="25">
        <v>-0.29250720000000002</v>
      </c>
      <c r="D197" s="26">
        <v>-7.7711342999999997E-4</v>
      </c>
      <c r="E197" s="28">
        <f t="shared" ref="E197:E260" si="9" xml:space="preserve"> (delta_0 - D197) / L</f>
        <v>1.2505849100000001E-4</v>
      </c>
      <c r="F197" s="18">
        <f t="shared" ref="F197:F260" si="10" xml:space="preserve"> -B197 / A_4x8_in2</f>
        <v>0.67640729060524063</v>
      </c>
      <c r="G197" s="12">
        <f t="shared" ref="G197:G260" si="11" xml:space="preserve"> -B197 * kip_to_N / A_4x8_mm2</f>
        <v>4.6636414378917346</v>
      </c>
    </row>
    <row r="198" spans="1:7" x14ac:dyDescent="0.25">
      <c r="A198" s="24">
        <v>19.337890999999999</v>
      </c>
      <c r="B198" s="23">
        <v>-8.5533093999999998</v>
      </c>
      <c r="C198" s="25">
        <v>-0.29258537000000001</v>
      </c>
      <c r="D198" s="26">
        <v>-7.8222155999999998E-4</v>
      </c>
      <c r="E198" s="28">
        <f t="shared" si="9"/>
        <v>1.2590984600000001E-4</v>
      </c>
      <c r="F198" s="18">
        <f t="shared" si="10"/>
        <v>0.68065073540218668</v>
      </c>
      <c r="G198" s="12">
        <f t="shared" si="11"/>
        <v>4.6928988176824467</v>
      </c>
    </row>
    <row r="199" spans="1:7" x14ac:dyDescent="0.25">
      <c r="A199" s="24">
        <v>19.4375</v>
      </c>
      <c r="B199" s="23">
        <v>-8.5915832999999999</v>
      </c>
      <c r="C199" s="25">
        <v>-0.29260438999999999</v>
      </c>
      <c r="D199" s="26">
        <v>-7.8870652999999996E-4</v>
      </c>
      <c r="E199" s="28">
        <f t="shared" si="9"/>
        <v>1.2699067433333334E-4</v>
      </c>
      <c r="F199" s="18">
        <f t="shared" si="10"/>
        <v>0.68369647559038915</v>
      </c>
      <c r="G199" s="12">
        <f t="shared" si="11"/>
        <v>4.7138983550145221</v>
      </c>
    </row>
    <row r="200" spans="1:7" x14ac:dyDescent="0.25">
      <c r="A200" s="24">
        <v>19.537109000000001</v>
      </c>
      <c r="B200" s="23">
        <v>-8.6380233999999998</v>
      </c>
      <c r="C200" s="25">
        <v>-0.29266998</v>
      </c>
      <c r="D200" s="26">
        <v>-7.9170463000000004E-4</v>
      </c>
      <c r="E200" s="28">
        <f t="shared" si="9"/>
        <v>1.2749035766666667E-4</v>
      </c>
      <c r="F200" s="18">
        <f t="shared" si="10"/>
        <v>0.68739206132673014</v>
      </c>
      <c r="G200" s="12">
        <f t="shared" si="11"/>
        <v>4.7393783979068154</v>
      </c>
    </row>
    <row r="201" spans="1:7" x14ac:dyDescent="0.25">
      <c r="A201" s="24">
        <v>19.636718999999999</v>
      </c>
      <c r="B201" s="23">
        <v>-8.6786156000000005</v>
      </c>
      <c r="C201" s="25">
        <v>-0.29280052000000001</v>
      </c>
      <c r="D201" s="26">
        <v>-7.9732534000000004E-4</v>
      </c>
      <c r="E201" s="28">
        <f t="shared" si="9"/>
        <v>1.2842714266666667E-4</v>
      </c>
      <c r="F201" s="18">
        <f t="shared" si="10"/>
        <v>0.69062228596721764</v>
      </c>
      <c r="G201" s="12">
        <f t="shared" si="11"/>
        <v>4.7616499045808443</v>
      </c>
    </row>
    <row r="202" spans="1:7" x14ac:dyDescent="0.25">
      <c r="A202" s="24">
        <v>19.736328</v>
      </c>
      <c r="B202" s="23">
        <v>-8.7259436000000008</v>
      </c>
      <c r="C202" s="25">
        <v>-0.29285273000000001</v>
      </c>
      <c r="D202" s="26">
        <v>-7.9941150000000004E-4</v>
      </c>
      <c r="E202" s="28">
        <f t="shared" si="9"/>
        <v>1.28774836E-4</v>
      </c>
      <c r="F202" s="18">
        <f t="shared" si="10"/>
        <v>0.69438852854054423</v>
      </c>
      <c r="G202" s="12">
        <f t="shared" si="11"/>
        <v>4.78761710684799</v>
      </c>
    </row>
    <row r="203" spans="1:7" x14ac:dyDescent="0.25">
      <c r="A203" s="24">
        <v>19.835937999999999</v>
      </c>
      <c r="B203" s="23">
        <v>-8.7729111</v>
      </c>
      <c r="C203" s="25">
        <v>-0.29303425999999999</v>
      </c>
      <c r="D203" s="26">
        <v>-8.0350036000000004E-4</v>
      </c>
      <c r="E203" s="28">
        <f t="shared" si="9"/>
        <v>1.2945631266666669E-4</v>
      </c>
      <c r="F203" s="18">
        <f t="shared" si="10"/>
        <v>0.69812608343537852</v>
      </c>
      <c r="G203" s="12">
        <f t="shared" si="11"/>
        <v>4.8133865154957691</v>
      </c>
    </row>
    <row r="204" spans="1:7" x14ac:dyDescent="0.25">
      <c r="A204" s="24">
        <v>19.935547</v>
      </c>
      <c r="B204" s="23">
        <v>-8.8150920999999993</v>
      </c>
      <c r="C204" s="25">
        <v>-0.29303016999999998</v>
      </c>
      <c r="D204" s="26">
        <v>-8.1125501000000005E-4</v>
      </c>
      <c r="E204" s="28">
        <f t="shared" si="9"/>
        <v>1.3074875433333335E-4</v>
      </c>
      <c r="F204" s="18">
        <f t="shared" si="10"/>
        <v>0.70148274076265804</v>
      </c>
      <c r="G204" s="12">
        <f t="shared" si="11"/>
        <v>4.8365297406231873</v>
      </c>
    </row>
    <row r="205" spans="1:7" x14ac:dyDescent="0.25">
      <c r="A205" s="24">
        <v>20.035156000000001</v>
      </c>
      <c r="B205" s="23">
        <v>-8.8327302999999997</v>
      </c>
      <c r="C205" s="25">
        <v>-0.29309850999999998</v>
      </c>
      <c r="D205" s="26">
        <v>-8.1514713000000003E-4</v>
      </c>
      <c r="E205" s="28">
        <f t="shared" si="9"/>
        <v>1.31397441E-4</v>
      </c>
      <c r="F205" s="18">
        <f t="shared" si="10"/>
        <v>0.70288634412127982</v>
      </c>
      <c r="G205" s="12">
        <f t="shared" si="11"/>
        <v>4.8462071980908261</v>
      </c>
    </row>
    <row r="206" spans="1:7" x14ac:dyDescent="0.25">
      <c r="A206" s="24">
        <v>20.134765999999999</v>
      </c>
      <c r="B206" s="23">
        <v>-8.8754635000000004</v>
      </c>
      <c r="C206" s="25">
        <v>-0.29310988999999998</v>
      </c>
      <c r="D206" s="26">
        <v>-8.1776978999999997E-4</v>
      </c>
      <c r="E206" s="28">
        <f t="shared" si="9"/>
        <v>1.3183455099999999E-4</v>
      </c>
      <c r="F206" s="18">
        <f t="shared" si="10"/>
        <v>0.70628694412834714</v>
      </c>
      <c r="G206" s="12">
        <f t="shared" si="11"/>
        <v>4.8696533958579478</v>
      </c>
    </row>
    <row r="207" spans="1:7" x14ac:dyDescent="0.25">
      <c r="A207" s="24">
        <v>20.234375</v>
      </c>
      <c r="B207" s="23">
        <v>-8.9057206999999998</v>
      </c>
      <c r="C207" s="25">
        <v>-0.29318586000000002</v>
      </c>
      <c r="D207" s="26">
        <v>-8.2526210000000003E-4</v>
      </c>
      <c r="E207" s="28">
        <f t="shared" si="9"/>
        <v>1.3308326933333335E-4</v>
      </c>
      <c r="F207" s="18">
        <f t="shared" si="10"/>
        <v>0.70869473560040719</v>
      </c>
      <c r="G207" s="12">
        <f t="shared" si="11"/>
        <v>4.8862544530003902</v>
      </c>
    </row>
    <row r="208" spans="1:7" x14ac:dyDescent="0.25">
      <c r="A208" s="24">
        <v>20.333984000000001</v>
      </c>
      <c r="B208" s="23">
        <v>-8.9549293999999993</v>
      </c>
      <c r="C208" s="25">
        <v>-0.29333943000000001</v>
      </c>
      <c r="D208" s="26">
        <v>-8.2977406999999997E-4</v>
      </c>
      <c r="E208" s="28">
        <f t="shared" si="9"/>
        <v>1.3383526433333333E-4</v>
      </c>
      <c r="F208" s="18">
        <f t="shared" si="10"/>
        <v>0.71261063952447024</v>
      </c>
      <c r="G208" s="12">
        <f t="shared" si="11"/>
        <v>4.9132535289428176</v>
      </c>
    </row>
    <row r="209" spans="1:7" x14ac:dyDescent="0.25">
      <c r="A209" s="24">
        <v>20.433593999999999</v>
      </c>
      <c r="B209" s="23">
        <v>-9.0102682000000005</v>
      </c>
      <c r="C209" s="25">
        <v>-0.29339838000000001</v>
      </c>
      <c r="D209" s="26">
        <v>-8.3262321999999999E-4</v>
      </c>
      <c r="E209" s="28">
        <f t="shared" si="9"/>
        <v>1.3431012266666668E-4</v>
      </c>
      <c r="F209" s="18">
        <f t="shared" si="10"/>
        <v>0.71701436130685714</v>
      </c>
      <c r="G209" s="12">
        <f t="shared" si="11"/>
        <v>4.9436159742779493</v>
      </c>
    </row>
    <row r="210" spans="1:7" x14ac:dyDescent="0.25">
      <c r="A210" s="24">
        <v>20.533203</v>
      </c>
      <c r="B210" s="23">
        <v>-9.0614138000000004</v>
      </c>
      <c r="C210" s="25">
        <v>-0.29337108000000001</v>
      </c>
      <c r="D210" s="26">
        <v>-8.3776114999999996E-4</v>
      </c>
      <c r="E210" s="28">
        <f t="shared" si="9"/>
        <v>1.3516644433333332E-4</v>
      </c>
      <c r="F210" s="18">
        <f t="shared" si="10"/>
        <v>0.72108439883555764</v>
      </c>
      <c r="G210" s="12">
        <f t="shared" si="11"/>
        <v>4.9716777588510253</v>
      </c>
    </row>
    <row r="211" spans="1:7" x14ac:dyDescent="0.25">
      <c r="A211" s="24">
        <v>20.632812999999999</v>
      </c>
      <c r="B211" s="23">
        <v>-9.1023464000000001</v>
      </c>
      <c r="C211" s="25">
        <v>-0.29345252999999999</v>
      </c>
      <c r="D211" s="26">
        <v>-8.4218982E-4</v>
      </c>
      <c r="E211" s="28">
        <f t="shared" si="9"/>
        <v>1.3590455600000001E-4</v>
      </c>
      <c r="F211" s="18">
        <f t="shared" si="10"/>
        <v>0.72434171164735928</v>
      </c>
      <c r="G211" s="12">
        <f t="shared" si="11"/>
        <v>4.994136030984226</v>
      </c>
    </row>
    <row r="212" spans="1:7" x14ac:dyDescent="0.25">
      <c r="A212" s="24">
        <v>20.732422</v>
      </c>
      <c r="B212" s="23">
        <v>-9.1282596999999992</v>
      </c>
      <c r="C212" s="25">
        <v>-0.29363918</v>
      </c>
      <c r="D212" s="26">
        <v>-8.4702374E-4</v>
      </c>
      <c r="E212" s="28">
        <f t="shared" si="9"/>
        <v>1.3671020933333334E-4</v>
      </c>
      <c r="F212" s="18">
        <f t="shared" si="10"/>
        <v>0.72640382654077074</v>
      </c>
      <c r="G212" s="12">
        <f t="shared" si="11"/>
        <v>5.0083537435964045</v>
      </c>
    </row>
    <row r="213" spans="1:7" x14ac:dyDescent="0.25">
      <c r="A213" s="24">
        <v>20.832031000000001</v>
      </c>
      <c r="B213" s="23">
        <v>-9.1925878999999995</v>
      </c>
      <c r="C213" s="25">
        <v>-0.29365998999999998</v>
      </c>
      <c r="D213" s="26">
        <v>-8.5434911000000001E-4</v>
      </c>
      <c r="E213" s="28">
        <f t="shared" si="9"/>
        <v>1.3793110433333333E-4</v>
      </c>
      <c r="F213" s="18">
        <f t="shared" si="10"/>
        <v>0.73152290204587278</v>
      </c>
      <c r="G213" s="12">
        <f t="shared" si="11"/>
        <v>5.0436483552614106</v>
      </c>
    </row>
    <row r="214" spans="1:7" x14ac:dyDescent="0.25">
      <c r="A214" s="24">
        <v>20.931640999999999</v>
      </c>
      <c r="B214" s="23">
        <v>-9.2405480999999998</v>
      </c>
      <c r="C214" s="25">
        <v>-0.2937015</v>
      </c>
      <c r="D214" s="26">
        <v>-8.5563060999999997E-4</v>
      </c>
      <c r="E214" s="28">
        <f t="shared" si="9"/>
        <v>1.3814468766666668E-4</v>
      </c>
      <c r="F214" s="18">
        <f t="shared" si="10"/>
        <v>0.73533945349671082</v>
      </c>
      <c r="G214" s="12">
        <f t="shared" si="11"/>
        <v>5.0699624233431537</v>
      </c>
    </row>
    <row r="215" spans="1:7" x14ac:dyDescent="0.25">
      <c r="A215" s="24">
        <v>21.03125</v>
      </c>
      <c r="B215" s="23">
        <v>-9.2883787000000009</v>
      </c>
      <c r="C215" s="25">
        <v>-0.29379665999999999</v>
      </c>
      <c r="D215" s="26">
        <v>-8.5943936999999997E-4</v>
      </c>
      <c r="E215" s="28">
        <f t="shared" si="9"/>
        <v>1.3877948100000001E-4</v>
      </c>
      <c r="F215" s="18">
        <f t="shared" si="10"/>
        <v>0.73914569170723654</v>
      </c>
      <c r="G215" s="12">
        <f t="shared" si="11"/>
        <v>5.0962053844815705</v>
      </c>
    </row>
    <row r="216" spans="1:7" x14ac:dyDescent="0.25">
      <c r="A216" s="24">
        <v>21.130859000000001</v>
      </c>
      <c r="B216" s="23">
        <v>-9.3217096000000002</v>
      </c>
      <c r="C216" s="25">
        <v>-0.29381438999999998</v>
      </c>
      <c r="D216" s="26">
        <v>-8.6461304000000003E-4</v>
      </c>
      <c r="E216" s="28">
        <f t="shared" si="9"/>
        <v>1.3964175933333335E-4</v>
      </c>
      <c r="F216" s="18">
        <f t="shared" si="10"/>
        <v>0.74179808045358731</v>
      </c>
      <c r="G216" s="12">
        <f t="shared" si="11"/>
        <v>5.1144928722698975</v>
      </c>
    </row>
    <row r="217" spans="1:7" x14ac:dyDescent="0.25">
      <c r="A217" s="24">
        <v>21.230468999999999</v>
      </c>
      <c r="B217" s="23">
        <v>-9.3781766999999991</v>
      </c>
      <c r="C217" s="25">
        <v>-0.29389745</v>
      </c>
      <c r="D217" s="26">
        <v>-8.7262986999999998E-4</v>
      </c>
      <c r="E217" s="28">
        <f t="shared" si="9"/>
        <v>1.4097789766666667E-4</v>
      </c>
      <c r="F217" s="18">
        <f t="shared" si="10"/>
        <v>0.74629158949711938</v>
      </c>
      <c r="G217" s="12">
        <f t="shared" si="11"/>
        <v>5.1454743759704353</v>
      </c>
    </row>
    <row r="218" spans="1:7" x14ac:dyDescent="0.25">
      <c r="A218" s="24">
        <v>21.330078</v>
      </c>
      <c r="B218" s="23">
        <v>-9.4166326999999992</v>
      </c>
      <c r="C218" s="25">
        <v>-0.29404464000000002</v>
      </c>
      <c r="D218" s="26">
        <v>-8.7815517000000001E-4</v>
      </c>
      <c r="E218" s="28">
        <f t="shared" si="9"/>
        <v>1.41898781E-4</v>
      </c>
      <c r="F218" s="18">
        <f t="shared" si="10"/>
        <v>0.74935182074289031</v>
      </c>
      <c r="G218" s="12">
        <f t="shared" si="11"/>
        <v>5.1665738251418638</v>
      </c>
    </row>
    <row r="219" spans="1:7" x14ac:dyDescent="0.25">
      <c r="A219" s="24">
        <v>21.429687999999999</v>
      </c>
      <c r="B219" s="23">
        <v>-9.4511842999999995</v>
      </c>
      <c r="C219" s="25">
        <v>-0.29407978000000001</v>
      </c>
      <c r="D219" s="26">
        <v>-8.8065862999999996E-4</v>
      </c>
      <c r="E219" s="28">
        <f t="shared" si="9"/>
        <v>1.4231602433333333E-4</v>
      </c>
      <c r="F219" s="18">
        <f t="shared" si="10"/>
        <v>0.75210134970875731</v>
      </c>
      <c r="G219" s="12">
        <f t="shared" si="11"/>
        <v>5.1855310679126019</v>
      </c>
    </row>
    <row r="220" spans="1:7" x14ac:dyDescent="0.25">
      <c r="A220" s="24">
        <v>21.529297</v>
      </c>
      <c r="B220" s="23">
        <v>-9.4874516</v>
      </c>
      <c r="C220" s="25">
        <v>-0.29408856999999999</v>
      </c>
      <c r="D220" s="26">
        <v>-8.8561174999999995E-4</v>
      </c>
      <c r="E220" s="28">
        <f t="shared" si="9"/>
        <v>1.4314154433333332E-4</v>
      </c>
      <c r="F220" s="18">
        <f t="shared" si="10"/>
        <v>0.75498740974255574</v>
      </c>
      <c r="G220" s="12">
        <f t="shared" si="11"/>
        <v>5.205429654685406</v>
      </c>
    </row>
    <row r="221" spans="1:7" x14ac:dyDescent="0.25">
      <c r="A221" s="24">
        <v>21.628906000000001</v>
      </c>
      <c r="B221" s="23">
        <v>-9.5260487000000005</v>
      </c>
      <c r="C221" s="25">
        <v>-0.29420196999999998</v>
      </c>
      <c r="D221" s="26">
        <v>-8.9188216999999995E-4</v>
      </c>
      <c r="E221" s="28">
        <f t="shared" si="9"/>
        <v>1.4418661433333334E-4</v>
      </c>
      <c r="F221" s="18">
        <f t="shared" si="10"/>
        <v>0.75805886936956179</v>
      </c>
      <c r="G221" s="12">
        <f t="shared" si="11"/>
        <v>5.2266065204440526</v>
      </c>
    </row>
    <row r="222" spans="1:7" x14ac:dyDescent="0.25">
      <c r="A222" s="24">
        <v>21.728515999999999</v>
      </c>
      <c r="B222" s="23">
        <v>-9.5617064999999997</v>
      </c>
      <c r="C222" s="25">
        <v>-0.29421957999999998</v>
      </c>
      <c r="D222" s="26">
        <v>-8.9613202999999999E-4</v>
      </c>
      <c r="E222" s="28">
        <f t="shared" si="9"/>
        <v>1.4489492433333333E-4</v>
      </c>
      <c r="F222" s="18">
        <f t="shared" si="10"/>
        <v>0.76089642693445292</v>
      </c>
      <c r="G222" s="12">
        <f t="shared" si="11"/>
        <v>5.2461706960906342</v>
      </c>
    </row>
    <row r="223" spans="1:7" x14ac:dyDescent="0.25">
      <c r="A223" s="24">
        <v>21.828125</v>
      </c>
      <c r="B223" s="23">
        <v>-9.6222142999999996</v>
      </c>
      <c r="C223" s="25">
        <v>-0.29426584</v>
      </c>
      <c r="D223" s="26">
        <v>-9.0059631999999995E-4</v>
      </c>
      <c r="E223" s="28">
        <f t="shared" si="9"/>
        <v>1.4563897266666666E-4</v>
      </c>
      <c r="F223" s="18">
        <f t="shared" si="10"/>
        <v>0.7657114846672608</v>
      </c>
      <c r="G223" s="12">
        <f t="shared" si="11"/>
        <v>5.2793691891885883</v>
      </c>
    </row>
    <row r="224" spans="1:7" x14ac:dyDescent="0.25">
      <c r="A224" s="24">
        <v>21.927734000000001</v>
      </c>
      <c r="B224" s="23">
        <v>-9.6873503000000003</v>
      </c>
      <c r="C224" s="25">
        <v>-0.29436173999999998</v>
      </c>
      <c r="D224" s="26">
        <v>-9.0436933999999997E-4</v>
      </c>
      <c r="E224" s="28">
        <f t="shared" si="9"/>
        <v>1.4626780933333334E-4</v>
      </c>
      <c r="F224" s="18">
        <f t="shared" si="10"/>
        <v>0.77089484285387766</v>
      </c>
      <c r="G224" s="12">
        <f t="shared" si="11"/>
        <v>5.3151070121870836</v>
      </c>
    </row>
    <row r="225" spans="1:7" x14ac:dyDescent="0.25">
      <c r="A225" s="24">
        <v>22.027343999999999</v>
      </c>
      <c r="B225" s="23">
        <v>-9.7220688000000006</v>
      </c>
      <c r="C225" s="25">
        <v>-0.29442698</v>
      </c>
      <c r="D225" s="26">
        <v>-9.1077683999999997E-4</v>
      </c>
      <c r="E225" s="28">
        <f t="shared" si="9"/>
        <v>1.4733572600000001E-4</v>
      </c>
      <c r="F225" s="18">
        <f t="shared" si="10"/>
        <v>0.77365765329974567</v>
      </c>
      <c r="G225" s="12">
        <f t="shared" si="11"/>
        <v>5.3341558270939435</v>
      </c>
    </row>
    <row r="226" spans="1:7" x14ac:dyDescent="0.25">
      <c r="A226" s="24">
        <v>22.126953</v>
      </c>
      <c r="B226" s="23">
        <v>-9.7903003999999996</v>
      </c>
      <c r="C226" s="25">
        <v>-0.29452743999999997</v>
      </c>
      <c r="D226" s="26">
        <v>-9.1639760999999995E-4</v>
      </c>
      <c r="E226" s="28">
        <f t="shared" si="9"/>
        <v>1.48272521E-4</v>
      </c>
      <c r="F226" s="18">
        <f t="shared" si="10"/>
        <v>0.77908735150728003</v>
      </c>
      <c r="G226" s="12">
        <f t="shared" si="11"/>
        <v>5.3715920964949522</v>
      </c>
    </row>
    <row r="227" spans="1:7" x14ac:dyDescent="0.25">
      <c r="A227" s="24">
        <v>22.226562999999999</v>
      </c>
      <c r="B227" s="23">
        <v>-9.8213415000000008</v>
      </c>
      <c r="C227" s="25">
        <v>-0.29454776999999999</v>
      </c>
      <c r="D227" s="26">
        <v>-9.2120764999999996E-4</v>
      </c>
      <c r="E227" s="28">
        <f t="shared" si="9"/>
        <v>1.4907419433333332E-4</v>
      </c>
      <c r="F227" s="18">
        <f t="shared" si="10"/>
        <v>0.78155752375928511</v>
      </c>
      <c r="G227" s="12">
        <f t="shared" si="11"/>
        <v>5.3886232518848844</v>
      </c>
    </row>
    <row r="228" spans="1:7" x14ac:dyDescent="0.25">
      <c r="A228" s="24">
        <v>22.326172</v>
      </c>
      <c r="B228" s="23">
        <v>-9.8672810000000002</v>
      </c>
      <c r="C228" s="25">
        <v>-0.29468994999999998</v>
      </c>
      <c r="D228" s="26">
        <v>-9.2316268000000004E-4</v>
      </c>
      <c r="E228" s="28">
        <f t="shared" si="9"/>
        <v>1.4940003266666668E-4</v>
      </c>
      <c r="F228" s="18">
        <f t="shared" si="10"/>
        <v>0.78521327301337007</v>
      </c>
      <c r="G228" s="12">
        <f t="shared" si="11"/>
        <v>5.413828633235279</v>
      </c>
    </row>
    <row r="229" spans="1:7" x14ac:dyDescent="0.25">
      <c r="A229" s="24">
        <v>22.425781000000001</v>
      </c>
      <c r="B229" s="23">
        <v>-9.8900155999999999</v>
      </c>
      <c r="C229" s="25">
        <v>-0.29471922</v>
      </c>
      <c r="D229" s="26">
        <v>-9.2741841000000005E-4</v>
      </c>
      <c r="E229" s="28">
        <f t="shared" si="9"/>
        <v>1.5010932100000001E-4</v>
      </c>
      <c r="F229" s="18">
        <f t="shared" si="10"/>
        <v>0.78702243499797853</v>
      </c>
      <c r="G229" s="12">
        <f t="shared" si="11"/>
        <v>5.4263023054095232</v>
      </c>
    </row>
    <row r="230" spans="1:7" x14ac:dyDescent="0.25">
      <c r="A230" s="24">
        <v>22.525390999999999</v>
      </c>
      <c r="B230" s="23">
        <v>-9.9506130000000006</v>
      </c>
      <c r="C230" s="25">
        <v>-0.29474354000000003</v>
      </c>
      <c r="D230" s="26">
        <v>-9.3454715999999999E-4</v>
      </c>
      <c r="E230" s="28">
        <f t="shared" si="9"/>
        <v>1.5129744600000001E-4</v>
      </c>
      <c r="F230" s="18">
        <f t="shared" si="10"/>
        <v>0.791844622872237</v>
      </c>
      <c r="G230" s="12">
        <f t="shared" si="11"/>
        <v>5.4595499588633594</v>
      </c>
    </row>
    <row r="231" spans="1:7" x14ac:dyDescent="0.25">
      <c r="A231" s="24">
        <v>22.625</v>
      </c>
      <c r="B231" s="23">
        <v>-9.9942340999999999</v>
      </c>
      <c r="C231" s="25">
        <v>-0.29482680999999999</v>
      </c>
      <c r="D231" s="26">
        <v>-9.3884462999999996E-4</v>
      </c>
      <c r="E231" s="28">
        <f t="shared" si="9"/>
        <v>1.52013691E-4</v>
      </c>
      <c r="F231" s="18">
        <f t="shared" si="10"/>
        <v>0.79531587971628992</v>
      </c>
      <c r="G231" s="12">
        <f t="shared" si="11"/>
        <v>5.4834833160053336</v>
      </c>
    </row>
    <row r="232" spans="1:7" x14ac:dyDescent="0.25">
      <c r="A232" s="24">
        <v>22.724609000000001</v>
      </c>
      <c r="B232" s="23">
        <v>-10.022197999999999</v>
      </c>
      <c r="C232" s="25">
        <v>-0.29497853000000002</v>
      </c>
      <c r="D232" s="26">
        <v>-9.4418525000000003E-4</v>
      </c>
      <c r="E232" s="28">
        <f t="shared" si="9"/>
        <v>1.5290379433333334E-4</v>
      </c>
      <c r="F232" s="18">
        <f t="shared" si="10"/>
        <v>0.79754117617285358</v>
      </c>
      <c r="G232" s="12">
        <f t="shared" si="11"/>
        <v>5.4988261204229767</v>
      </c>
    </row>
    <row r="233" spans="1:7" x14ac:dyDescent="0.25">
      <c r="A233" s="24">
        <v>22.824218999999999</v>
      </c>
      <c r="B233" s="23">
        <v>-10.083226</v>
      </c>
      <c r="C233" s="25">
        <v>-0.29498943999999999</v>
      </c>
      <c r="D233" s="26">
        <v>-9.5093844E-4</v>
      </c>
      <c r="E233" s="28">
        <f t="shared" si="9"/>
        <v>1.54029326E-4</v>
      </c>
      <c r="F233" s="18">
        <f t="shared" si="10"/>
        <v>0.80239763010635978</v>
      </c>
      <c r="G233" s="12">
        <f t="shared" si="11"/>
        <v>5.5323100288906781</v>
      </c>
    </row>
    <row r="234" spans="1:7" x14ac:dyDescent="0.25">
      <c r="A234" s="24">
        <v>22.923828</v>
      </c>
      <c r="B234" s="23">
        <v>-10.120668999999999</v>
      </c>
      <c r="C234" s="25">
        <v>-0.29493919000000002</v>
      </c>
      <c r="D234" s="26">
        <v>-9.5296499999999995E-4</v>
      </c>
      <c r="E234" s="28">
        <f t="shared" si="9"/>
        <v>1.5436708599999999E-4</v>
      </c>
      <c r="F234" s="18">
        <f t="shared" si="10"/>
        <v>0.80537724937345467</v>
      </c>
      <c r="G234" s="12">
        <f t="shared" si="11"/>
        <v>5.5528536807350131</v>
      </c>
    </row>
    <row r="235" spans="1:7" x14ac:dyDescent="0.25">
      <c r="A235" s="24">
        <v>23.023437999999999</v>
      </c>
      <c r="B235" s="23">
        <v>-10.17985</v>
      </c>
      <c r="C235" s="25">
        <v>-0.29508674000000001</v>
      </c>
      <c r="D235" s="26">
        <v>-9.5873477E-4</v>
      </c>
      <c r="E235" s="28">
        <f t="shared" si="9"/>
        <v>1.5532871433333333E-4</v>
      </c>
      <c r="F235" s="18">
        <f t="shared" si="10"/>
        <v>0.8100867237170154</v>
      </c>
      <c r="G235" s="12">
        <f t="shared" si="11"/>
        <v>5.5853242055273551</v>
      </c>
    </row>
    <row r="236" spans="1:7" x14ac:dyDescent="0.25">
      <c r="A236" s="24">
        <v>23.123047</v>
      </c>
      <c r="B236" s="23">
        <v>-10.196501</v>
      </c>
      <c r="C236" s="25">
        <v>-0.29515924999999998</v>
      </c>
      <c r="D236" s="26">
        <v>-9.6270442000000005E-4</v>
      </c>
      <c r="E236" s="28">
        <f t="shared" si="9"/>
        <v>1.5599032266666669E-4</v>
      </c>
      <c r="F236" s="18">
        <f t="shared" si="10"/>
        <v>0.81141176819572691</v>
      </c>
      <c r="G236" s="12">
        <f t="shared" si="11"/>
        <v>5.5944600212168032</v>
      </c>
    </row>
    <row r="237" spans="1:7" x14ac:dyDescent="0.25">
      <c r="A237" s="24">
        <v>23.222656000000001</v>
      </c>
      <c r="B237" s="23">
        <v>-10.251524</v>
      </c>
      <c r="C237" s="25">
        <v>-0.29521427</v>
      </c>
      <c r="D237" s="26">
        <v>-9.6818204999999996E-4</v>
      </c>
      <c r="E237" s="28">
        <f t="shared" si="9"/>
        <v>1.56903261E-4</v>
      </c>
      <c r="F237" s="18">
        <f t="shared" si="10"/>
        <v>0.81579035941259959</v>
      </c>
      <c r="G237" s="12">
        <f t="shared" si="11"/>
        <v>5.6246491982440423</v>
      </c>
    </row>
    <row r="238" spans="1:7" x14ac:dyDescent="0.25">
      <c r="A238" s="24">
        <v>23.322265999999999</v>
      </c>
      <c r="B238" s="23">
        <v>-10.285496999999999</v>
      </c>
      <c r="C238" s="25">
        <v>-0.29527268000000001</v>
      </c>
      <c r="D238" s="26">
        <v>-9.7112654000000001E-4</v>
      </c>
      <c r="E238" s="28">
        <f t="shared" si="9"/>
        <v>1.5739400933333333E-4</v>
      </c>
      <c r="F238" s="18">
        <f t="shared" si="10"/>
        <v>0.81849384485343013</v>
      </c>
      <c r="G238" s="12">
        <f t="shared" si="11"/>
        <v>5.6432889836273601</v>
      </c>
    </row>
    <row r="239" spans="1:7" x14ac:dyDescent="0.25">
      <c r="A239" s="24">
        <v>23.421875</v>
      </c>
      <c r="B239" s="23">
        <v>-10.351965999999999</v>
      </c>
      <c r="C239" s="25">
        <v>-0.29532596</v>
      </c>
      <c r="D239" s="26">
        <v>-9.7812409999999995E-4</v>
      </c>
      <c r="E239" s="28">
        <f t="shared" si="9"/>
        <v>1.5856026933333333E-4</v>
      </c>
      <c r="F239" s="18">
        <f t="shared" si="10"/>
        <v>0.82378327980961763</v>
      </c>
      <c r="G239" s="12">
        <f t="shared" si="11"/>
        <v>5.6797581766525225</v>
      </c>
    </row>
    <row r="240" spans="1:7" x14ac:dyDescent="0.25">
      <c r="A240" s="24">
        <v>23.521484000000001</v>
      </c>
      <c r="B240" s="23">
        <v>-10.388951</v>
      </c>
      <c r="C240" s="25">
        <v>-0.29535621000000001</v>
      </c>
      <c r="D240" s="26">
        <v>-9.8242762000000003E-4</v>
      </c>
      <c r="E240" s="28">
        <f t="shared" si="9"/>
        <v>1.5927752266666669E-4</v>
      </c>
      <c r="F240" s="18">
        <f t="shared" si="10"/>
        <v>0.82672645259474464</v>
      </c>
      <c r="G240" s="12">
        <f t="shared" si="11"/>
        <v>5.7000505400705928</v>
      </c>
    </row>
    <row r="241" spans="1:7" x14ac:dyDescent="0.25">
      <c r="A241" s="24">
        <v>23.621093999999999</v>
      </c>
      <c r="B241" s="23">
        <v>-10.434263</v>
      </c>
      <c r="C241" s="25">
        <v>-0.29540852000000001</v>
      </c>
      <c r="D241" s="26">
        <v>-9.8614686000000006E-4</v>
      </c>
      <c r="E241" s="28">
        <f t="shared" si="9"/>
        <v>1.5989739600000001E-4</v>
      </c>
      <c r="F241" s="18">
        <f t="shared" si="10"/>
        <v>0.83033226698543461</v>
      </c>
      <c r="G241" s="12">
        <f t="shared" si="11"/>
        <v>5.7249116343304145</v>
      </c>
    </row>
    <row r="242" spans="1:7" x14ac:dyDescent="0.25">
      <c r="A242" s="24">
        <v>23.720703</v>
      </c>
      <c r="B242" s="23">
        <v>-10.485563000000001</v>
      </c>
      <c r="C242" s="25">
        <v>-0.29547607999999997</v>
      </c>
      <c r="D242" s="26">
        <v>-9.8959205000000009E-4</v>
      </c>
      <c r="E242" s="28">
        <f t="shared" si="9"/>
        <v>1.6047159433333336E-4</v>
      </c>
      <c r="F242" s="18">
        <f t="shared" si="10"/>
        <v>0.8344145912757418</v>
      </c>
      <c r="G242" s="12">
        <f t="shared" si="11"/>
        <v>5.7530581327310353</v>
      </c>
    </row>
    <row r="243" spans="1:7" x14ac:dyDescent="0.25">
      <c r="A243" s="24">
        <v>23.820312999999999</v>
      </c>
      <c r="B243" s="23">
        <v>-10.519887000000001</v>
      </c>
      <c r="C243" s="25">
        <v>-0.29558637999999998</v>
      </c>
      <c r="D243" s="26">
        <v>-9.9672667999999996E-4</v>
      </c>
      <c r="E243" s="28">
        <f t="shared" si="9"/>
        <v>1.6166069933333334E-4</v>
      </c>
      <c r="F243" s="18">
        <f t="shared" si="10"/>
        <v>0.83714600840908482</v>
      </c>
      <c r="G243" s="12">
        <f t="shared" si="11"/>
        <v>5.7718904994192002</v>
      </c>
    </row>
    <row r="244" spans="1:7" x14ac:dyDescent="0.25">
      <c r="A244" s="24">
        <v>23.919922</v>
      </c>
      <c r="B244" s="23">
        <v>-10.557618</v>
      </c>
      <c r="C244" s="25">
        <v>-0.29562600999999999</v>
      </c>
      <c r="D244" s="26">
        <v>-1.0004103000000001E-3</v>
      </c>
      <c r="E244" s="28">
        <f t="shared" si="9"/>
        <v>1.6227463600000002E-4</v>
      </c>
      <c r="F244" s="18">
        <f t="shared" si="10"/>
        <v>0.84014854598798494</v>
      </c>
      <c r="G244" s="12">
        <f t="shared" si="11"/>
        <v>5.7925921666931535</v>
      </c>
    </row>
    <row r="245" spans="1:7" x14ac:dyDescent="0.25">
      <c r="A245" s="24">
        <v>24.019531000000001</v>
      </c>
      <c r="B245" s="23">
        <v>-10.592523</v>
      </c>
      <c r="C245" s="25">
        <v>-0.29570734999999998</v>
      </c>
      <c r="D245" s="26">
        <v>-1.0074973000000001E-3</v>
      </c>
      <c r="E245" s="28">
        <f t="shared" si="9"/>
        <v>1.6345580266666668E-4</v>
      </c>
      <c r="F245" s="18">
        <f t="shared" si="10"/>
        <v>0.84292619763229626</v>
      </c>
      <c r="G245" s="12">
        <f t="shared" si="11"/>
        <v>5.8117433075639848</v>
      </c>
    </row>
    <row r="246" spans="1:7" x14ac:dyDescent="0.25">
      <c r="A246" s="24">
        <v>24.119140999999999</v>
      </c>
      <c r="B246" s="23">
        <v>-10.619035999999999</v>
      </c>
      <c r="C246" s="25">
        <v>-0.29567736</v>
      </c>
      <c r="D246" s="26">
        <v>-1.0097265E-3</v>
      </c>
      <c r="E246" s="28">
        <f t="shared" si="9"/>
        <v>1.63827336E-4</v>
      </c>
      <c r="F246" s="18">
        <f t="shared" si="10"/>
        <v>0.84503603513539394</v>
      </c>
      <c r="G246" s="12">
        <f t="shared" si="11"/>
        <v>5.826290054388461</v>
      </c>
    </row>
    <row r="247" spans="1:7" x14ac:dyDescent="0.25">
      <c r="A247" s="24">
        <v>24.21875</v>
      </c>
      <c r="B247" s="23">
        <v>-10.662951</v>
      </c>
      <c r="C247" s="25">
        <v>-0.29583060999999999</v>
      </c>
      <c r="D247" s="26">
        <v>-1.0164618E-3</v>
      </c>
      <c r="E247" s="28">
        <f t="shared" si="9"/>
        <v>1.6494988599999999E-4</v>
      </c>
      <c r="F247" s="18">
        <f t="shared" si="10"/>
        <v>0.84853067979833419</v>
      </c>
      <c r="G247" s="12">
        <f t="shared" si="11"/>
        <v>5.8503846640817008</v>
      </c>
    </row>
    <row r="248" spans="1:7" x14ac:dyDescent="0.25">
      <c r="A248" s="24">
        <v>24.318359000000001</v>
      </c>
      <c r="B248" s="23">
        <v>-10.714235</v>
      </c>
      <c r="C248" s="25">
        <v>-0.29581912999999999</v>
      </c>
      <c r="D248" s="26">
        <v>-1.0186969E-3</v>
      </c>
      <c r="E248" s="28">
        <f t="shared" si="9"/>
        <v>1.6532240266666667E-4</v>
      </c>
      <c r="F248" s="18">
        <f t="shared" si="10"/>
        <v>0.85261173084909669</v>
      </c>
      <c r="G248" s="12">
        <f t="shared" si="11"/>
        <v>5.8785223838473426</v>
      </c>
    </row>
    <row r="249" spans="1:7" x14ac:dyDescent="0.25">
      <c r="A249" s="24">
        <v>24.417968999999999</v>
      </c>
      <c r="B249" s="23">
        <v>-10.766284000000001</v>
      </c>
      <c r="C249" s="25">
        <v>-0.29589778</v>
      </c>
      <c r="D249" s="26">
        <v>-1.0227440999999999E-3</v>
      </c>
      <c r="E249" s="28">
        <f t="shared" si="9"/>
        <v>1.6599693599999999E-4</v>
      </c>
      <c r="F249" s="18">
        <f t="shared" si="10"/>
        <v>0.85675365866559172</v>
      </c>
      <c r="G249" s="12">
        <f t="shared" si="11"/>
        <v>5.9070798320979057</v>
      </c>
    </row>
    <row r="250" spans="1:7" x14ac:dyDescent="0.25">
      <c r="A250" s="24">
        <v>24.517578</v>
      </c>
      <c r="B250" s="23">
        <v>-10.813075</v>
      </c>
      <c r="C250" s="25">
        <v>-0.29601005000000002</v>
      </c>
      <c r="D250" s="26">
        <v>-1.0298133E-3</v>
      </c>
      <c r="E250" s="28">
        <f t="shared" si="9"/>
        <v>1.6717513599999998E-4</v>
      </c>
      <c r="F250" s="18">
        <f t="shared" si="10"/>
        <v>0.86047716813669806</v>
      </c>
      <c r="G250" s="12">
        <f t="shared" si="11"/>
        <v>5.9327524014285764</v>
      </c>
    </row>
    <row r="251" spans="1:7" x14ac:dyDescent="0.25">
      <c r="A251" s="24">
        <v>24.617187999999999</v>
      </c>
      <c r="B251" s="23">
        <v>-10.850035999999999</v>
      </c>
      <c r="C251" s="25">
        <v>-0.29597922999999998</v>
      </c>
      <c r="D251" s="26">
        <v>-1.0330736E-3</v>
      </c>
      <c r="E251" s="28">
        <f t="shared" si="9"/>
        <v>1.6771851933333333E-4</v>
      </c>
      <c r="F251" s="18">
        <f t="shared" si="10"/>
        <v>0.86341843106250782</v>
      </c>
      <c r="G251" s="12">
        <f t="shared" si="11"/>
        <v>5.9530315968941769</v>
      </c>
    </row>
    <row r="252" spans="1:7" x14ac:dyDescent="0.25">
      <c r="A252" s="24">
        <v>24.716797</v>
      </c>
      <c r="B252" s="23">
        <v>-10.908234999999999</v>
      </c>
      <c r="C252" s="25">
        <v>-0.29604316000000003</v>
      </c>
      <c r="D252" s="26">
        <v>-1.0412931E-3</v>
      </c>
      <c r="E252" s="28">
        <f t="shared" si="9"/>
        <v>1.6908843599999998E-4</v>
      </c>
      <c r="F252" s="18">
        <f t="shared" si="10"/>
        <v>0.86804976032901049</v>
      </c>
      <c r="G252" s="12">
        <f t="shared" si="11"/>
        <v>5.9849633329646981</v>
      </c>
    </row>
    <row r="253" spans="1:7" x14ac:dyDescent="0.25">
      <c r="A253" s="24">
        <v>24.816406000000001</v>
      </c>
      <c r="B253" s="23">
        <v>-10.945498000000001</v>
      </c>
      <c r="C253" s="25">
        <v>-0.29612105999999999</v>
      </c>
      <c r="D253" s="26">
        <v>-1.0451137999999999E-3</v>
      </c>
      <c r="E253" s="28">
        <f t="shared" si="9"/>
        <v>1.6972521933333331E-4</v>
      </c>
      <c r="F253" s="18">
        <f t="shared" si="10"/>
        <v>0.87101505565122717</v>
      </c>
      <c r="G253" s="12">
        <f t="shared" si="11"/>
        <v>6.0054082251655236</v>
      </c>
    </row>
    <row r="254" spans="1:7" x14ac:dyDescent="0.25">
      <c r="A254" s="24">
        <v>24.916015999999999</v>
      </c>
      <c r="B254" s="23">
        <v>-10.984610999999999</v>
      </c>
      <c r="C254" s="25">
        <v>-0.29608741</v>
      </c>
      <c r="D254" s="26">
        <v>-1.0488093E-3</v>
      </c>
      <c r="E254" s="28">
        <f t="shared" si="9"/>
        <v>1.7034113599999999E-4</v>
      </c>
      <c r="F254" s="18">
        <f t="shared" si="10"/>
        <v>0.87412756929580371</v>
      </c>
      <c r="G254" s="12">
        <f t="shared" si="11"/>
        <v>6.0268681470357652</v>
      </c>
    </row>
    <row r="255" spans="1:7" x14ac:dyDescent="0.25">
      <c r="A255" s="24">
        <v>25.015625</v>
      </c>
      <c r="B255" s="23">
        <v>-11.035584</v>
      </c>
      <c r="C255" s="25">
        <v>-0.29632567999999998</v>
      </c>
      <c r="D255" s="26">
        <v>-1.0527850000000001E-3</v>
      </c>
      <c r="E255" s="28">
        <f t="shared" si="9"/>
        <v>1.7100375266666668E-4</v>
      </c>
      <c r="F255" s="18">
        <f t="shared" si="10"/>
        <v>0.87818387175291535</v>
      </c>
      <c r="G255" s="12">
        <f t="shared" si="11"/>
        <v>6.0548352320840078</v>
      </c>
    </row>
    <row r="256" spans="1:7" x14ac:dyDescent="0.25">
      <c r="A256" s="24">
        <v>25.115234000000001</v>
      </c>
      <c r="B256" s="23">
        <v>-11.066098</v>
      </c>
      <c r="C256" s="25">
        <v>-0.29628164000000001</v>
      </c>
      <c r="D256" s="26">
        <v>-1.0585665000000001E-3</v>
      </c>
      <c r="E256" s="28">
        <f t="shared" si="9"/>
        <v>1.7196733600000001E-4</v>
      </c>
      <c r="F256" s="18">
        <f t="shared" si="10"/>
        <v>0.8806120987196685</v>
      </c>
      <c r="G256" s="12">
        <f t="shared" si="11"/>
        <v>6.0715771863178585</v>
      </c>
    </row>
    <row r="257" spans="1:7" x14ac:dyDescent="0.25">
      <c r="A257" s="24">
        <v>25.214843999999999</v>
      </c>
      <c r="B257" s="23">
        <v>-11.12886</v>
      </c>
      <c r="C257" s="25">
        <v>-0.29633387999999999</v>
      </c>
      <c r="D257" s="26">
        <v>-1.0623932000000001E-3</v>
      </c>
      <c r="E257" s="28">
        <f t="shared" si="9"/>
        <v>1.7260511933333333E-4</v>
      </c>
      <c r="F257" s="18">
        <f t="shared" si="10"/>
        <v>0.88560653998883521</v>
      </c>
      <c r="G257" s="12">
        <f t="shared" si="11"/>
        <v>6.1060124793513797</v>
      </c>
    </row>
    <row r="258" spans="1:7" x14ac:dyDescent="0.25">
      <c r="A258" s="24">
        <v>25.314453</v>
      </c>
      <c r="B258" s="23">
        <v>-11.155942</v>
      </c>
      <c r="C258" s="25">
        <v>-0.29642484000000002</v>
      </c>
      <c r="D258" s="26">
        <v>-1.0683716E-3</v>
      </c>
      <c r="E258" s="28">
        <f t="shared" si="9"/>
        <v>1.7360151933333332E-4</v>
      </c>
      <c r="F258" s="18">
        <f t="shared" si="10"/>
        <v>0.8877616570732425</v>
      </c>
      <c r="G258" s="12">
        <f t="shared" si="11"/>
        <v>6.1208714163822888</v>
      </c>
    </row>
    <row r="259" spans="1:7" x14ac:dyDescent="0.25">
      <c r="A259" s="24">
        <v>25.414062999999999</v>
      </c>
      <c r="B259" s="23">
        <v>-11.194257</v>
      </c>
      <c r="C259" s="25">
        <v>-0.29648688000000001</v>
      </c>
      <c r="D259" s="26">
        <v>-1.0735988999999999E-3</v>
      </c>
      <c r="E259" s="28">
        <f t="shared" si="9"/>
        <v>1.7447273599999997E-4</v>
      </c>
      <c r="F259" s="18">
        <f t="shared" si="10"/>
        <v>0.89081066789552554</v>
      </c>
      <c r="G259" s="12">
        <f t="shared" si="11"/>
        <v>6.1418935038329669</v>
      </c>
    </row>
    <row r="260" spans="1:7" x14ac:dyDescent="0.25">
      <c r="A260" s="24">
        <v>25.513672</v>
      </c>
      <c r="B260" s="23">
        <v>-11.242412</v>
      </c>
      <c r="C260" s="25">
        <v>-0.29648274000000002</v>
      </c>
      <c r="D260" s="26">
        <v>-1.0758877E-3</v>
      </c>
      <c r="E260" s="28">
        <f t="shared" si="9"/>
        <v>1.7485420266666666E-4</v>
      </c>
      <c r="F260" s="18">
        <f t="shared" si="10"/>
        <v>0.89464272103782061</v>
      </c>
      <c r="G260" s="12">
        <f t="shared" si="11"/>
        <v>6.1683144517955757</v>
      </c>
    </row>
    <row r="261" spans="1:7" x14ac:dyDescent="0.25">
      <c r="A261" s="24">
        <v>25.613281000000001</v>
      </c>
      <c r="B261" s="23">
        <v>-11.294877</v>
      </c>
      <c r="C261" s="25">
        <v>-0.29661917999999998</v>
      </c>
      <c r="D261" s="26">
        <v>-1.0820329E-3</v>
      </c>
      <c r="E261" s="28">
        <f t="shared" ref="E261:E324" si="12" xml:space="preserve"> (delta_0 - D261) / L</f>
        <v>1.7587840266666666E-4</v>
      </c>
      <c r="F261" s="18">
        <f t="shared" ref="F261:F324" si="13" xml:space="preserve"> -B261 / A_4x8_in2</f>
        <v>0.8988177530824788</v>
      </c>
      <c r="G261" s="12">
        <f t="shared" ref="G261:G324" si="14" xml:space="preserve"> -B261 * kip_to_N / A_4x8_mm2</f>
        <v>6.1971001445555869</v>
      </c>
    </row>
    <row r="262" spans="1:7" x14ac:dyDescent="0.25">
      <c r="A262" s="24">
        <v>25.712890999999999</v>
      </c>
      <c r="B262" s="23">
        <v>-11.334493999999999</v>
      </c>
      <c r="C262" s="25">
        <v>-0.2966046</v>
      </c>
      <c r="D262" s="26">
        <v>-1.0868846E-3</v>
      </c>
      <c r="E262" s="28">
        <f t="shared" si="12"/>
        <v>1.7668701933333333E-4</v>
      </c>
      <c r="F262" s="18">
        <f t="shared" si="13"/>
        <v>0.90197037377271461</v>
      </c>
      <c r="G262" s="12">
        <f t="shared" si="14"/>
        <v>6.2188365934276595</v>
      </c>
    </row>
    <row r="263" spans="1:7" x14ac:dyDescent="0.25">
      <c r="A263" s="24">
        <v>25.8125</v>
      </c>
      <c r="B263" s="23">
        <v>-11.383625</v>
      </c>
      <c r="C263" s="25">
        <v>-0.29671555999999999</v>
      </c>
      <c r="D263" s="26">
        <v>-1.0915636E-3</v>
      </c>
      <c r="E263" s="28">
        <f t="shared" si="12"/>
        <v>1.7746685266666667E-4</v>
      </c>
      <c r="F263" s="18">
        <f t="shared" si="13"/>
        <v>0.90588009452723861</v>
      </c>
      <c r="G263" s="12">
        <f t="shared" si="14"/>
        <v>6.2457930381239732</v>
      </c>
    </row>
    <row r="264" spans="1:7" x14ac:dyDescent="0.25">
      <c r="A264" s="24">
        <v>25.912109000000001</v>
      </c>
      <c r="B264" s="23">
        <v>-11.446043</v>
      </c>
      <c r="C264" s="25">
        <v>-0.29669705000000002</v>
      </c>
      <c r="D264" s="26">
        <v>-1.0957539E-3</v>
      </c>
      <c r="E264" s="28">
        <f t="shared" si="12"/>
        <v>1.7816523599999999E-4</v>
      </c>
      <c r="F264" s="18">
        <f t="shared" si="13"/>
        <v>0.91084716114619346</v>
      </c>
      <c r="G264" s="12">
        <f t="shared" si="14"/>
        <v>6.2800395905054529</v>
      </c>
    </row>
    <row r="265" spans="1:7" x14ac:dyDescent="0.25">
      <c r="A265" s="24">
        <v>26.011718999999999</v>
      </c>
      <c r="B265" s="23">
        <v>-11.495988000000001</v>
      </c>
      <c r="C265" s="25">
        <v>-0.29679072000000001</v>
      </c>
      <c r="D265" s="26">
        <v>-1.1013448E-3</v>
      </c>
      <c r="E265" s="28">
        <f t="shared" si="12"/>
        <v>1.7909705266666665E-4</v>
      </c>
      <c r="F265" s="18">
        <f t="shared" si="13"/>
        <v>0.91482165796255588</v>
      </c>
      <c r="G265" s="12">
        <f t="shared" si="14"/>
        <v>6.3074426482563108</v>
      </c>
    </row>
    <row r="266" spans="1:7" x14ac:dyDescent="0.25">
      <c r="A266" s="24">
        <v>26.111328</v>
      </c>
      <c r="B266" s="23">
        <v>-11.545411</v>
      </c>
      <c r="C266" s="25">
        <v>-0.29685789000000001</v>
      </c>
      <c r="D266" s="26">
        <v>-1.1056721000000001E-3</v>
      </c>
      <c r="E266" s="28">
        <f t="shared" si="12"/>
        <v>1.7981826933333332E-4</v>
      </c>
      <c r="F266" s="18">
        <f t="shared" si="13"/>
        <v>0.91875461533877123</v>
      </c>
      <c r="G266" s="12">
        <f t="shared" si="14"/>
        <v>6.3345593030409857</v>
      </c>
    </row>
    <row r="267" spans="1:7" x14ac:dyDescent="0.25">
      <c r="A267" s="24">
        <v>26.210937999999999</v>
      </c>
      <c r="B267" s="23">
        <v>-11.577356999999999</v>
      </c>
      <c r="C267" s="25">
        <v>-0.29691157000000001</v>
      </c>
      <c r="D267" s="26">
        <v>-1.1120616999999999E-3</v>
      </c>
      <c r="E267" s="28">
        <f t="shared" si="12"/>
        <v>1.8088320266666663E-4</v>
      </c>
      <c r="F267" s="18">
        <f t="shared" si="13"/>
        <v>0.92129679724477798</v>
      </c>
      <c r="G267" s="12">
        <f t="shared" si="14"/>
        <v>6.3520869451054338</v>
      </c>
    </row>
    <row r="268" spans="1:7" x14ac:dyDescent="0.25">
      <c r="A268" s="24">
        <v>26.310547</v>
      </c>
      <c r="B268" s="23">
        <v>-11.613502</v>
      </c>
      <c r="C268" s="25">
        <v>-0.29704696000000003</v>
      </c>
      <c r="D268" s="26">
        <v>-1.1141359999999999E-3</v>
      </c>
      <c r="E268" s="28">
        <f t="shared" si="12"/>
        <v>1.812289193333333E-4</v>
      </c>
      <c r="F268" s="18">
        <f t="shared" si="13"/>
        <v>0.92417312495380644</v>
      </c>
      <c r="G268" s="12">
        <f t="shared" si="14"/>
        <v>6.3719184301871188</v>
      </c>
    </row>
    <row r="269" spans="1:7" x14ac:dyDescent="0.25">
      <c r="A269" s="24">
        <v>26.410156000000001</v>
      </c>
      <c r="B269" s="23">
        <v>-11.638277</v>
      </c>
      <c r="C269" s="25">
        <v>-0.29706865999999998</v>
      </c>
      <c r="D269" s="26">
        <v>-1.1183261E-3</v>
      </c>
      <c r="E269" s="28">
        <f t="shared" si="12"/>
        <v>1.8192726933333333E-4</v>
      </c>
      <c r="F269" s="18">
        <f t="shared" si="13"/>
        <v>0.92614465681135727</v>
      </c>
      <c r="G269" s="12">
        <f t="shared" si="14"/>
        <v>6.385511597787028</v>
      </c>
    </row>
    <row r="270" spans="1:7" x14ac:dyDescent="0.25">
      <c r="A270" s="24">
        <v>26.509765999999999</v>
      </c>
      <c r="B270" s="23">
        <v>-11.68</v>
      </c>
      <c r="C270" s="25">
        <v>-0.29707545000000002</v>
      </c>
      <c r="D270" s="26">
        <v>-1.1243761000000001E-3</v>
      </c>
      <c r="E270" s="28">
        <f t="shared" si="12"/>
        <v>1.8293560266666666E-4</v>
      </c>
      <c r="F270" s="18">
        <f t="shared" si="13"/>
        <v>0.9294648676566688</v>
      </c>
      <c r="G270" s="12">
        <f t="shared" si="14"/>
        <v>6.4084035344881798</v>
      </c>
    </row>
    <row r="271" spans="1:7" x14ac:dyDescent="0.25">
      <c r="A271" s="24">
        <v>26.609375</v>
      </c>
      <c r="B271" s="23">
        <v>-11.743475</v>
      </c>
      <c r="C271" s="25">
        <v>-0.29720172</v>
      </c>
      <c r="D271" s="26">
        <v>-1.1342943E-3</v>
      </c>
      <c r="E271" s="28">
        <f t="shared" si="12"/>
        <v>1.8458863599999999E-4</v>
      </c>
      <c r="F271" s="18">
        <f t="shared" si="13"/>
        <v>0.93451604766304786</v>
      </c>
      <c r="G271" s="12">
        <f t="shared" si="14"/>
        <v>6.4432300254429435</v>
      </c>
    </row>
    <row r="272" spans="1:7" x14ac:dyDescent="0.25">
      <c r="A272" s="24">
        <v>26.708984000000001</v>
      </c>
      <c r="B272" s="23">
        <v>-11.768561</v>
      </c>
      <c r="C272" s="25">
        <v>-0.29714998999999997</v>
      </c>
      <c r="D272" s="26">
        <v>-1.135701E-3</v>
      </c>
      <c r="E272" s="28">
        <f t="shared" si="12"/>
        <v>1.8482308599999998E-4</v>
      </c>
      <c r="F272" s="18">
        <f t="shared" si="13"/>
        <v>0.93651232811424945</v>
      </c>
      <c r="G272" s="12">
        <f t="shared" si="14"/>
        <v>6.456993827760253</v>
      </c>
    </row>
    <row r="273" spans="1:7" x14ac:dyDescent="0.25">
      <c r="A273" s="24">
        <v>26.808593999999999</v>
      </c>
      <c r="B273" s="23">
        <v>-11.832442</v>
      </c>
      <c r="C273" s="25">
        <v>-0.29730022</v>
      </c>
      <c r="D273" s="26">
        <v>-1.1410235999999999E-3</v>
      </c>
      <c r="E273" s="28">
        <f t="shared" si="12"/>
        <v>1.8571018599999997E-4</v>
      </c>
      <c r="F273" s="18">
        <f t="shared" si="13"/>
        <v>0.94159581657407621</v>
      </c>
      <c r="G273" s="12">
        <f t="shared" si="14"/>
        <v>6.4920430765776018</v>
      </c>
    </row>
    <row r="274" spans="1:7" x14ac:dyDescent="0.25">
      <c r="A274" s="24">
        <v>26.908203</v>
      </c>
      <c r="B274" s="23">
        <v>-11.877051</v>
      </c>
      <c r="C274" s="25">
        <v>-0.29722393000000003</v>
      </c>
      <c r="D274" s="26">
        <v>-1.1462033E-3</v>
      </c>
      <c r="E274" s="28">
        <f t="shared" si="12"/>
        <v>1.8657346933333334E-4</v>
      </c>
      <c r="F274" s="18">
        <f t="shared" si="13"/>
        <v>0.94514568800226928</v>
      </c>
      <c r="G274" s="12">
        <f t="shared" si="14"/>
        <v>6.516518459563045</v>
      </c>
    </row>
    <row r="275" spans="1:7" x14ac:dyDescent="0.25">
      <c r="A275" s="24">
        <v>27.007812999999999</v>
      </c>
      <c r="B275" s="23">
        <v>-11.916149000000001</v>
      </c>
      <c r="C275" s="25">
        <v>-0.29742476000000001</v>
      </c>
      <c r="D275" s="26">
        <v>-1.1507034E-3</v>
      </c>
      <c r="E275" s="28">
        <f t="shared" si="12"/>
        <v>1.8732348599999999E-4</v>
      </c>
      <c r="F275" s="18">
        <f t="shared" si="13"/>
        <v>0.94825700798477286</v>
      </c>
      <c r="G275" s="12">
        <f t="shared" si="14"/>
        <v>6.5379701514629964</v>
      </c>
    </row>
    <row r="276" spans="1:7" x14ac:dyDescent="0.25">
      <c r="A276" s="24">
        <v>27.107422</v>
      </c>
      <c r="B276" s="23">
        <v>-11.956854999999999</v>
      </c>
      <c r="C276" s="25">
        <v>-0.29749673999999998</v>
      </c>
      <c r="D276" s="26">
        <v>-1.155442E-3</v>
      </c>
      <c r="E276" s="28">
        <f t="shared" si="12"/>
        <v>1.8811325266666665E-4</v>
      </c>
      <c r="F276" s="18">
        <f t="shared" si="13"/>
        <v>0.95149628854152202</v>
      </c>
      <c r="G276" s="12">
        <f t="shared" si="14"/>
        <v>6.560304096178311</v>
      </c>
    </row>
    <row r="277" spans="1:7" x14ac:dyDescent="0.25">
      <c r="A277" s="24">
        <v>27.207031000000001</v>
      </c>
      <c r="B277" s="23">
        <v>-11.994436</v>
      </c>
      <c r="C277" s="25">
        <v>-0.29739516999999999</v>
      </c>
      <c r="D277" s="26">
        <v>-1.1598407999999999E-3</v>
      </c>
      <c r="E277" s="28">
        <f t="shared" si="12"/>
        <v>1.8884638599999998E-4</v>
      </c>
      <c r="F277" s="18">
        <f t="shared" si="13"/>
        <v>0.95448688949969041</v>
      </c>
      <c r="G277" s="12">
        <f t="shared" si="14"/>
        <v>6.5809234637493379</v>
      </c>
    </row>
    <row r="278" spans="1:7" x14ac:dyDescent="0.25">
      <c r="A278" s="24">
        <v>27.306640999999999</v>
      </c>
      <c r="B278" s="23">
        <v>-12.048517</v>
      </c>
      <c r="C278" s="25">
        <v>-0.29751948</v>
      </c>
      <c r="D278" s="26">
        <v>-1.1652946999999999E-3</v>
      </c>
      <c r="E278" s="28">
        <f t="shared" si="12"/>
        <v>1.8975536933333331E-4</v>
      </c>
      <c r="F278" s="18">
        <f t="shared" si="13"/>
        <v>0.95879051873836685</v>
      </c>
      <c r="G278" s="12">
        <f t="shared" si="14"/>
        <v>6.6105957986422021</v>
      </c>
    </row>
    <row r="279" spans="1:7" x14ac:dyDescent="0.25">
      <c r="A279" s="24">
        <v>27.40625</v>
      </c>
      <c r="B279" s="23">
        <v>-12.113446</v>
      </c>
      <c r="C279" s="25">
        <v>-0.29760515999999998</v>
      </c>
      <c r="D279" s="26">
        <v>-1.1702835E-3</v>
      </c>
      <c r="E279" s="28">
        <f t="shared" si="12"/>
        <v>1.9058683599999999E-4</v>
      </c>
      <c r="F279" s="18">
        <f t="shared" si="13"/>
        <v>0.96395740438837363</v>
      </c>
      <c r="G279" s="12">
        <f t="shared" si="14"/>
        <v>6.646220048050659</v>
      </c>
    </row>
    <row r="280" spans="1:7" x14ac:dyDescent="0.25">
      <c r="A280" s="24">
        <v>27.505859000000001</v>
      </c>
      <c r="B280" s="23">
        <v>-12.145985</v>
      </c>
      <c r="C280" s="25">
        <v>-0.29753025999999999</v>
      </c>
      <c r="D280" s="26">
        <v>-1.1737525000000001E-3</v>
      </c>
      <c r="E280" s="28">
        <f t="shared" si="12"/>
        <v>1.9116500266666667E-4</v>
      </c>
      <c r="F280" s="18">
        <f t="shared" si="13"/>
        <v>0.96654677573500714</v>
      </c>
      <c r="G280" s="12">
        <f t="shared" si="14"/>
        <v>6.664073048274008</v>
      </c>
    </row>
    <row r="281" spans="1:7" x14ac:dyDescent="0.25">
      <c r="A281" s="24">
        <v>27.605468999999999</v>
      </c>
      <c r="B281" s="23">
        <v>-12.187055000000001</v>
      </c>
      <c r="C281" s="25">
        <v>-0.29755746999999999</v>
      </c>
      <c r="D281" s="26">
        <v>-1.1794745E-3</v>
      </c>
      <c r="E281" s="28">
        <f t="shared" si="12"/>
        <v>1.9211866933333333E-4</v>
      </c>
      <c r="F281" s="18">
        <f t="shared" si="13"/>
        <v>0.96981502249139939</v>
      </c>
      <c r="G281" s="12">
        <f t="shared" si="14"/>
        <v>6.6866067069350903</v>
      </c>
    </row>
    <row r="282" spans="1:7" x14ac:dyDescent="0.25">
      <c r="A282" s="24">
        <v>27.705078</v>
      </c>
      <c r="B282" s="23">
        <v>-12.234978</v>
      </c>
      <c r="C282" s="25">
        <v>-0.29768338999999999</v>
      </c>
      <c r="D282" s="26">
        <v>-1.1837481999999999E-3</v>
      </c>
      <c r="E282" s="28">
        <f t="shared" si="12"/>
        <v>1.9283095266666665E-4</v>
      </c>
      <c r="F282" s="18">
        <f t="shared" si="13"/>
        <v>0.97362861366029574</v>
      </c>
      <c r="G282" s="12">
        <f t="shared" si="14"/>
        <v>6.7129003646905065</v>
      </c>
    </row>
    <row r="283" spans="1:7" x14ac:dyDescent="0.25">
      <c r="A283" s="24">
        <v>27.804687999999999</v>
      </c>
      <c r="B283" s="23">
        <v>-12.283844</v>
      </c>
      <c r="C283" s="25">
        <v>-0.29775797999999998</v>
      </c>
      <c r="D283" s="26">
        <v>-1.1911033999999999E-3</v>
      </c>
      <c r="E283" s="28">
        <f t="shared" si="12"/>
        <v>1.9405681933333332E-4</v>
      </c>
      <c r="F283" s="18">
        <f t="shared" si="13"/>
        <v>0.97751724638486004</v>
      </c>
      <c r="G283" s="12">
        <f t="shared" si="14"/>
        <v>6.7397114132449847</v>
      </c>
    </row>
    <row r="284" spans="1:7" x14ac:dyDescent="0.25">
      <c r="A284" s="24">
        <v>27.904297</v>
      </c>
      <c r="B284" s="23">
        <v>-12.306165</v>
      </c>
      <c r="C284" s="25">
        <v>-0.29788588999999999</v>
      </c>
      <c r="D284" s="26">
        <v>-1.19462E-3</v>
      </c>
      <c r="E284" s="28">
        <f t="shared" si="12"/>
        <v>1.9464291933333331E-4</v>
      </c>
      <c r="F284" s="18">
        <f t="shared" si="13"/>
        <v>0.97929349512723707</v>
      </c>
      <c r="G284" s="12">
        <f t="shared" si="14"/>
        <v>6.7519581577050287</v>
      </c>
    </row>
    <row r="285" spans="1:7" x14ac:dyDescent="0.25">
      <c r="A285" s="24">
        <v>28.003906000000001</v>
      </c>
      <c r="B285" s="23">
        <v>-12.331690999999999</v>
      </c>
      <c r="C285" s="25">
        <v>-0.29787153</v>
      </c>
      <c r="D285" s="26">
        <v>-1.1973142E-3</v>
      </c>
      <c r="E285" s="28">
        <f t="shared" si="12"/>
        <v>1.9509195266666666E-4</v>
      </c>
      <c r="F285" s="18">
        <f t="shared" si="13"/>
        <v>0.98132478966591896</v>
      </c>
      <c r="G285" s="12">
        <f t="shared" si="14"/>
        <v>6.7659633724842525</v>
      </c>
    </row>
    <row r="286" spans="1:7" x14ac:dyDescent="0.25">
      <c r="A286" s="24">
        <v>28.103515999999999</v>
      </c>
      <c r="B286" s="23">
        <v>-12.374858</v>
      </c>
      <c r="C286" s="25">
        <v>-0.29791849999999998</v>
      </c>
      <c r="D286" s="26">
        <v>-1.2060879999999999E-3</v>
      </c>
      <c r="E286" s="28">
        <f t="shared" si="12"/>
        <v>1.9655425266666663E-4</v>
      </c>
      <c r="F286" s="18">
        <f t="shared" si="13"/>
        <v>0.98475991038014288</v>
      </c>
      <c r="G286" s="12">
        <f t="shared" si="14"/>
        <v>6.789647580992237</v>
      </c>
    </row>
    <row r="287" spans="1:7" x14ac:dyDescent="0.25">
      <c r="A287" s="24">
        <v>28.203125</v>
      </c>
      <c r="B287" s="23">
        <v>-12.421222999999999</v>
      </c>
      <c r="C287" s="25">
        <v>-0.29796386000000002</v>
      </c>
      <c r="D287" s="26">
        <v>-1.2114227E-3</v>
      </c>
      <c r="E287" s="28">
        <f t="shared" si="12"/>
        <v>1.9744336933333331E-4</v>
      </c>
      <c r="F287" s="18">
        <f t="shared" si="13"/>
        <v>0.98844951984837071</v>
      </c>
      <c r="G287" s="12">
        <f t="shared" si="14"/>
        <v>6.8150864191665983</v>
      </c>
    </row>
    <row r="288" spans="1:7" x14ac:dyDescent="0.25">
      <c r="A288" s="24">
        <v>28.302734000000001</v>
      </c>
      <c r="B288" s="23">
        <v>-12.463402</v>
      </c>
      <c r="C288" s="25">
        <v>-0.29805451999999999</v>
      </c>
      <c r="D288" s="26">
        <v>-1.21364E-3</v>
      </c>
      <c r="E288" s="28">
        <f t="shared" si="12"/>
        <v>1.9781291933333332E-4</v>
      </c>
      <c r="F288" s="18">
        <f t="shared" si="13"/>
        <v>0.99180601802070734</v>
      </c>
      <c r="G288" s="12">
        <f t="shared" si="14"/>
        <v>6.8382285469646451</v>
      </c>
    </row>
    <row r="289" spans="1:7" x14ac:dyDescent="0.25">
      <c r="A289" s="24">
        <v>28.402343999999999</v>
      </c>
      <c r="B289" s="23">
        <v>-12.529308</v>
      </c>
      <c r="C289" s="25">
        <v>-0.29809603000000001</v>
      </c>
      <c r="D289" s="26">
        <v>-1.22025E-3</v>
      </c>
      <c r="E289" s="28">
        <f t="shared" si="12"/>
        <v>1.9891458599999998E-4</v>
      </c>
      <c r="F289" s="18">
        <f t="shared" si="13"/>
        <v>0.99705065086041456</v>
      </c>
      <c r="G289" s="12">
        <f t="shared" si="14"/>
        <v>6.8743888417714922</v>
      </c>
    </row>
    <row r="290" spans="1:7" x14ac:dyDescent="0.25">
      <c r="A290" s="24">
        <v>28.501953</v>
      </c>
      <c r="B290" s="23">
        <v>-12.575919000000001</v>
      </c>
      <c r="C290" s="25">
        <v>-0.29813721999999998</v>
      </c>
      <c r="D290" s="26">
        <v>-1.2240529000000001E-3</v>
      </c>
      <c r="E290" s="28">
        <f t="shared" si="12"/>
        <v>1.9954840266666666E-4</v>
      </c>
      <c r="F290" s="18">
        <f t="shared" si="13"/>
        <v>1.0007598363866428</v>
      </c>
      <c r="G290" s="12">
        <f t="shared" si="14"/>
        <v>6.8999626514586527</v>
      </c>
    </row>
    <row r="291" spans="1:7" x14ac:dyDescent="0.25">
      <c r="A291" s="24">
        <v>28.601562999999999</v>
      </c>
      <c r="B291" s="23">
        <v>-12.606517999999999</v>
      </c>
      <c r="C291" s="25">
        <v>-0.29811522000000001</v>
      </c>
      <c r="D291" s="26">
        <v>-1.2289286E-3</v>
      </c>
      <c r="E291" s="28">
        <f t="shared" si="12"/>
        <v>2.0036101933333333E-4</v>
      </c>
      <c r="F291" s="18">
        <f t="shared" si="13"/>
        <v>1.003194827438477</v>
      </c>
      <c r="G291" s="12">
        <f t="shared" si="14"/>
        <v>6.916751242190827</v>
      </c>
    </row>
    <row r="292" spans="1:7" x14ac:dyDescent="0.25">
      <c r="A292" s="24">
        <v>28.701172</v>
      </c>
      <c r="B292" s="23">
        <v>-12.646964000000001</v>
      </c>
      <c r="C292" s="25">
        <v>-0.29831820999999997</v>
      </c>
      <c r="D292" s="26">
        <v>-1.23353E-3</v>
      </c>
      <c r="E292" s="28">
        <f t="shared" si="12"/>
        <v>2.0112791933333334E-4</v>
      </c>
      <c r="F292" s="18">
        <f t="shared" si="13"/>
        <v>1.0064134178526245</v>
      </c>
      <c r="G292" s="12">
        <f t="shared" si="14"/>
        <v>6.9389425340877375</v>
      </c>
    </row>
    <row r="293" spans="1:7" x14ac:dyDescent="0.25">
      <c r="A293" s="24">
        <v>28.800781000000001</v>
      </c>
      <c r="B293" s="23">
        <v>-12.704694999999999</v>
      </c>
      <c r="C293" s="25">
        <v>-0.29831758000000003</v>
      </c>
      <c r="D293" s="26">
        <v>-1.2377321000000001E-3</v>
      </c>
      <c r="E293" s="28">
        <f t="shared" si="12"/>
        <v>2.0182826933333334E-4</v>
      </c>
      <c r="F293" s="18">
        <f t="shared" si="13"/>
        <v>1.0110075048624436</v>
      </c>
      <c r="G293" s="12">
        <f t="shared" si="14"/>
        <v>6.9706174950851292</v>
      </c>
    </row>
    <row r="294" spans="1:7" x14ac:dyDescent="0.25">
      <c r="A294" s="24">
        <v>28.900390999999999</v>
      </c>
      <c r="B294" s="23">
        <v>-12.749454</v>
      </c>
      <c r="C294" s="25">
        <v>-0.29834753000000003</v>
      </c>
      <c r="D294" s="26">
        <v>-1.2451230999999999E-3</v>
      </c>
      <c r="E294" s="28">
        <f t="shared" si="12"/>
        <v>2.0306010266666664E-4</v>
      </c>
      <c r="F294" s="18">
        <f t="shared" si="13"/>
        <v>1.0145693129113686</v>
      </c>
      <c r="G294" s="12">
        <f t="shared" si="14"/>
        <v>6.9951751777734987</v>
      </c>
    </row>
    <row r="295" spans="1:7" x14ac:dyDescent="0.25">
      <c r="A295" s="24">
        <v>29</v>
      </c>
      <c r="B295" s="23">
        <v>-12.781684</v>
      </c>
      <c r="C295" s="25">
        <v>-0.29837337000000003</v>
      </c>
      <c r="D295" s="26">
        <v>-1.2484848000000001E-3</v>
      </c>
      <c r="E295" s="28">
        <f t="shared" si="12"/>
        <v>2.0362038600000001E-4</v>
      </c>
      <c r="F295" s="18">
        <f t="shared" si="13"/>
        <v>1.0171340948192946</v>
      </c>
      <c r="G295" s="12">
        <f t="shared" si="14"/>
        <v>7.0128586406088207</v>
      </c>
    </row>
    <row r="296" spans="1:7" x14ac:dyDescent="0.25">
      <c r="A296" s="24">
        <v>29.099609000000001</v>
      </c>
      <c r="B296" s="23">
        <v>-12.824857</v>
      </c>
      <c r="C296" s="25">
        <v>-0.2984831</v>
      </c>
      <c r="D296" s="26">
        <v>-1.2560843999999999E-3</v>
      </c>
      <c r="E296" s="28">
        <f t="shared" si="12"/>
        <v>2.0488698599999998E-4</v>
      </c>
      <c r="F296" s="18">
        <f t="shared" si="13"/>
        <v>1.0205696929983479</v>
      </c>
      <c r="G296" s="12">
        <f t="shared" si="14"/>
        <v>7.036546141104921</v>
      </c>
    </row>
    <row r="297" spans="1:7" x14ac:dyDescent="0.25">
      <c r="A297" s="24">
        <v>29.199218999999999</v>
      </c>
      <c r="B297" s="23">
        <v>-12.875868000000001</v>
      </c>
      <c r="C297" s="25">
        <v>-0.29849400999999998</v>
      </c>
      <c r="D297" s="26">
        <v>-1.2575387999999999E-3</v>
      </c>
      <c r="E297" s="28">
        <f t="shared" si="12"/>
        <v>2.0512938599999997E-4</v>
      </c>
      <c r="F297" s="18">
        <f t="shared" si="13"/>
        <v>1.0246290193993781</v>
      </c>
      <c r="G297" s="12">
        <f t="shared" si="14"/>
        <v>7.0645340754112373</v>
      </c>
    </row>
    <row r="298" spans="1:7" x14ac:dyDescent="0.25">
      <c r="A298" s="24">
        <v>29.298828</v>
      </c>
      <c r="B298" s="23">
        <v>-12.910653999999999</v>
      </c>
      <c r="C298" s="25">
        <v>-0.29851136</v>
      </c>
      <c r="D298" s="26">
        <v>-1.2649298E-3</v>
      </c>
      <c r="E298" s="28">
        <f t="shared" si="12"/>
        <v>2.0636121933333333E-4</v>
      </c>
      <c r="F298" s="18">
        <f t="shared" si="13"/>
        <v>1.0273972013245753</v>
      </c>
      <c r="G298" s="12">
        <f t="shared" si="14"/>
        <v>7.0836199251844132</v>
      </c>
    </row>
    <row r="299" spans="1:7" x14ac:dyDescent="0.25">
      <c r="A299" s="24">
        <v>29.398437999999999</v>
      </c>
      <c r="B299" s="23">
        <v>-12.9701</v>
      </c>
      <c r="C299" s="25">
        <v>-0.29863483000000002</v>
      </c>
      <c r="D299" s="26">
        <v>-1.2711285E-3</v>
      </c>
      <c r="E299" s="28">
        <f t="shared" si="12"/>
        <v>2.07394336E-4</v>
      </c>
      <c r="F299" s="18">
        <f t="shared" si="13"/>
        <v>1.0321277636980959</v>
      </c>
      <c r="G299" s="12">
        <f t="shared" si="14"/>
        <v>7.1162358461185917</v>
      </c>
    </row>
    <row r="300" spans="1:7" x14ac:dyDescent="0.25">
      <c r="A300" s="24">
        <v>29.498047</v>
      </c>
      <c r="B300" s="23">
        <v>-12.994149999999999</v>
      </c>
      <c r="C300" s="25">
        <v>-0.29865714999999998</v>
      </c>
      <c r="D300" s="26">
        <v>-1.2744665000000001E-3</v>
      </c>
      <c r="E300" s="28">
        <f t="shared" si="12"/>
        <v>2.0795066933333335E-4</v>
      </c>
      <c r="F300" s="18">
        <f t="shared" si="13"/>
        <v>1.0340416018887759</v>
      </c>
      <c r="G300" s="12">
        <f t="shared" si="14"/>
        <v>7.1294312318210258</v>
      </c>
    </row>
    <row r="301" spans="1:7" x14ac:dyDescent="0.25">
      <c r="A301" s="24">
        <v>29.597656000000001</v>
      </c>
      <c r="B301" s="23">
        <v>-13.032674999999999</v>
      </c>
      <c r="C301" s="25">
        <v>-0.29875629999999997</v>
      </c>
      <c r="D301" s="26">
        <v>-1.278001E-3</v>
      </c>
      <c r="E301" s="28">
        <f t="shared" si="12"/>
        <v>2.0853975266666664E-4</v>
      </c>
      <c r="F301" s="18">
        <f t="shared" si="13"/>
        <v>1.0371073239800834</v>
      </c>
      <c r="G301" s="12">
        <f t="shared" si="14"/>
        <v>7.1505685388557989</v>
      </c>
    </row>
    <row r="302" spans="1:7" x14ac:dyDescent="0.25">
      <c r="A302" s="24">
        <v>29.697265999999999</v>
      </c>
      <c r="B302" s="23">
        <v>-13.085851999999999</v>
      </c>
      <c r="C302" s="25">
        <v>-0.29871546999999998</v>
      </c>
      <c r="D302" s="26">
        <v>-1.2842178000000001E-3</v>
      </c>
      <c r="E302" s="28">
        <f t="shared" si="12"/>
        <v>2.09575886E-4</v>
      </c>
      <c r="F302" s="18">
        <f t="shared" si="13"/>
        <v>1.0413390151844824</v>
      </c>
      <c r="G302" s="12">
        <f t="shared" si="14"/>
        <v>7.1797448808723647</v>
      </c>
    </row>
    <row r="303" spans="1:7" x14ac:dyDescent="0.25">
      <c r="A303" s="24">
        <v>29.796875</v>
      </c>
      <c r="B303" s="23">
        <v>-13.12805</v>
      </c>
      <c r="C303" s="25">
        <v>-0.29879149999999999</v>
      </c>
      <c r="D303" s="26">
        <v>-1.2887834999999999E-3</v>
      </c>
      <c r="E303" s="28">
        <f t="shared" si="12"/>
        <v>2.1033683599999998E-4</v>
      </c>
      <c r="F303" s="18">
        <f t="shared" si="13"/>
        <v>1.0446970253287784</v>
      </c>
      <c r="G303" s="12">
        <f t="shared" si="14"/>
        <v>7.202897433299448</v>
      </c>
    </row>
    <row r="304" spans="1:7" x14ac:dyDescent="0.25">
      <c r="A304" s="24">
        <v>29.896484000000001</v>
      </c>
      <c r="B304" s="23">
        <v>-13.196866</v>
      </c>
      <c r="C304" s="25">
        <v>-0.29884516999999999</v>
      </c>
      <c r="D304" s="26">
        <v>-1.2925386E-3</v>
      </c>
      <c r="E304" s="28">
        <f t="shared" si="12"/>
        <v>2.1096268599999997E-4</v>
      </c>
      <c r="F304" s="18">
        <f t="shared" si="13"/>
        <v>1.0501732286106842</v>
      </c>
      <c r="G304" s="12">
        <f t="shared" si="14"/>
        <v>7.2406543423430563</v>
      </c>
    </row>
    <row r="305" spans="1:7" x14ac:dyDescent="0.25">
      <c r="A305" s="24">
        <v>29.996093999999999</v>
      </c>
      <c r="B305" s="23">
        <v>-13.238265999999999</v>
      </c>
      <c r="C305" s="25">
        <v>-0.29886454000000001</v>
      </c>
      <c r="D305" s="26">
        <v>-1.2970805000000001E-3</v>
      </c>
      <c r="E305" s="28">
        <f t="shared" si="12"/>
        <v>2.1171966933333333E-4</v>
      </c>
      <c r="F305" s="18">
        <f t="shared" si="13"/>
        <v>1.0534677359326865</v>
      </c>
      <c r="G305" s="12">
        <f t="shared" si="14"/>
        <v>7.2633690603505734</v>
      </c>
    </row>
    <row r="306" spans="1:7" x14ac:dyDescent="0.25">
      <c r="A306" s="24">
        <v>30.095703</v>
      </c>
      <c r="B306" s="23">
        <v>-13.288478</v>
      </c>
      <c r="C306" s="25">
        <v>-0.29889642999999999</v>
      </c>
      <c r="D306" s="26">
        <v>-1.3035238000000001E-3</v>
      </c>
      <c r="E306" s="28">
        <f t="shared" si="12"/>
        <v>2.1279355266666666E-4</v>
      </c>
      <c r="F306" s="18">
        <f t="shared" si="13"/>
        <v>1.0574634799339515</v>
      </c>
      <c r="G306" s="12">
        <f t="shared" si="14"/>
        <v>7.2909186115726392</v>
      </c>
    </row>
    <row r="307" spans="1:7" x14ac:dyDescent="0.25">
      <c r="A307" s="24">
        <v>30.195312999999999</v>
      </c>
      <c r="B307" s="23">
        <v>-13.334833</v>
      </c>
      <c r="C307" s="25">
        <v>-0.29901971999999999</v>
      </c>
      <c r="D307" s="26">
        <v>-1.3098001999999999E-3</v>
      </c>
      <c r="E307" s="28">
        <f t="shared" si="12"/>
        <v>2.138396193333333E-4</v>
      </c>
      <c r="F307" s="18">
        <f t="shared" si="13"/>
        <v>1.061152293627464</v>
      </c>
      <c r="G307" s="12">
        <f t="shared" si="14"/>
        <v>7.3163519631001392</v>
      </c>
    </row>
    <row r="308" spans="1:7" x14ac:dyDescent="0.25">
      <c r="A308" s="24">
        <v>30.294922</v>
      </c>
      <c r="B308" s="23">
        <v>-13.370365</v>
      </c>
      <c r="C308" s="25">
        <v>-0.29906010999999999</v>
      </c>
      <c r="D308" s="26">
        <v>-1.3140560000000001E-3</v>
      </c>
      <c r="E308" s="28">
        <f t="shared" si="12"/>
        <v>2.1454891933333334E-4</v>
      </c>
      <c r="F308" s="18">
        <f t="shared" si="13"/>
        <v>1.0639798403464347</v>
      </c>
      <c r="G308" s="12">
        <f t="shared" si="14"/>
        <v>7.3358471167291999</v>
      </c>
    </row>
    <row r="309" spans="1:7" x14ac:dyDescent="0.25">
      <c r="A309" s="24">
        <v>30.394531000000001</v>
      </c>
      <c r="B309" s="23">
        <v>-13.400337</v>
      </c>
      <c r="C309" s="25">
        <v>-0.29914608999999998</v>
      </c>
      <c r="D309" s="26">
        <v>-1.3206959999999999E-3</v>
      </c>
      <c r="E309" s="28">
        <f t="shared" si="12"/>
        <v>2.1565558599999997E-4</v>
      </c>
      <c r="F309" s="18">
        <f t="shared" si="13"/>
        <v>1.0663649363236098</v>
      </c>
      <c r="G309" s="12">
        <f t="shared" si="14"/>
        <v>7.3522916947031449</v>
      </c>
    </row>
    <row r="310" spans="1:7" x14ac:dyDescent="0.25">
      <c r="A310" s="24">
        <v>30.494140999999999</v>
      </c>
      <c r="B310" s="23">
        <v>-13.452059999999999</v>
      </c>
      <c r="C310" s="25">
        <v>-0.29910084999999997</v>
      </c>
      <c r="D310" s="26">
        <v>-1.3241946000000001E-3</v>
      </c>
      <c r="E310" s="28">
        <f t="shared" si="12"/>
        <v>2.16238686E-4</v>
      </c>
      <c r="F310" s="18">
        <f t="shared" si="13"/>
        <v>1.0704809218843807</v>
      </c>
      <c r="G310" s="12">
        <f t="shared" si="14"/>
        <v>7.3806702782660158</v>
      </c>
    </row>
    <row r="311" spans="1:7" x14ac:dyDescent="0.25">
      <c r="A311" s="24">
        <v>30.59375</v>
      </c>
      <c r="B311" s="23">
        <v>-13.492782</v>
      </c>
      <c r="C311" s="25">
        <v>-0.29919069999999998</v>
      </c>
      <c r="D311" s="26">
        <v>-1.3279736000000001E-3</v>
      </c>
      <c r="E311" s="28">
        <f t="shared" si="12"/>
        <v>2.1686851933333333E-4</v>
      </c>
      <c r="F311" s="18">
        <f t="shared" si="13"/>
        <v>1.073721475680675</v>
      </c>
      <c r="G311" s="12">
        <f t="shared" si="14"/>
        <v>7.4030130016163094</v>
      </c>
    </row>
    <row r="312" spans="1:7" x14ac:dyDescent="0.25">
      <c r="A312" s="24">
        <v>30.693359000000001</v>
      </c>
      <c r="B312" s="23">
        <v>-13.536783</v>
      </c>
      <c r="C312" s="25">
        <v>-0.29922509000000003</v>
      </c>
      <c r="D312" s="26">
        <v>-1.335609E-3</v>
      </c>
      <c r="E312" s="28">
        <f t="shared" si="12"/>
        <v>2.1814108599999999E-4</v>
      </c>
      <c r="F312" s="18">
        <f t="shared" si="13"/>
        <v>1.0772229640061681</v>
      </c>
      <c r="G312" s="12">
        <f t="shared" si="14"/>
        <v>7.4271547964725606</v>
      </c>
    </row>
    <row r="313" spans="1:7" x14ac:dyDescent="0.25">
      <c r="A313" s="24">
        <v>30.792968999999999</v>
      </c>
      <c r="B313" s="23">
        <v>-13.568562999999999</v>
      </c>
      <c r="C313" s="25">
        <v>-0.29932466000000002</v>
      </c>
      <c r="D313" s="26">
        <v>-1.3379513999999999E-3</v>
      </c>
      <c r="E313" s="28">
        <f t="shared" si="12"/>
        <v>2.1853148599999998E-4</v>
      </c>
      <c r="F313" s="18">
        <f t="shared" si="13"/>
        <v>1.0797519360518983</v>
      </c>
      <c r="G313" s="12">
        <f t="shared" si="14"/>
        <v>7.4445913601991043</v>
      </c>
    </row>
    <row r="314" spans="1:7" x14ac:dyDescent="0.25">
      <c r="A314" s="24">
        <v>30.892578</v>
      </c>
      <c r="B314" s="23">
        <v>-13.619884000000001</v>
      </c>
      <c r="C314" s="25">
        <v>-0.29933080000000001</v>
      </c>
      <c r="D314" s="26">
        <v>-1.3436019999999999E-3</v>
      </c>
      <c r="E314" s="28">
        <f t="shared" si="12"/>
        <v>2.1947325266666665E-4</v>
      </c>
      <c r="F314" s="18">
        <f t="shared" si="13"/>
        <v>1.0838359314691079</v>
      </c>
      <c r="G314" s="12">
        <f t="shared" si="14"/>
        <v>7.4727493805581355</v>
      </c>
    </row>
    <row r="315" spans="1:7" x14ac:dyDescent="0.25">
      <c r="A315" s="24">
        <v>30.992187999999999</v>
      </c>
      <c r="B315" s="23">
        <v>-13.667429</v>
      </c>
      <c r="C315" s="25">
        <v>-0.29942470999999998</v>
      </c>
      <c r="D315" s="26">
        <v>-1.3486386000000001E-3</v>
      </c>
      <c r="E315" s="28">
        <f t="shared" si="12"/>
        <v>2.2031268600000001E-4</v>
      </c>
      <c r="F315" s="18">
        <f t="shared" si="13"/>
        <v>1.08761944235376</v>
      </c>
      <c r="G315" s="12">
        <f t="shared" si="14"/>
        <v>7.4988356430621792</v>
      </c>
    </row>
    <row r="316" spans="1:7" x14ac:dyDescent="0.25">
      <c r="A316" s="24">
        <v>31.091797</v>
      </c>
      <c r="B316" s="23">
        <v>-13.716524</v>
      </c>
      <c r="C316" s="25">
        <v>-0.29938102</v>
      </c>
      <c r="D316" s="26">
        <v>-1.3530790999999999E-3</v>
      </c>
      <c r="E316" s="28">
        <f t="shared" si="12"/>
        <v>2.210527693333333E-4</v>
      </c>
      <c r="F316" s="18">
        <f t="shared" si="13"/>
        <v>1.0915262983193084</v>
      </c>
      <c r="G316" s="12">
        <f t="shared" si="14"/>
        <v>7.5257723358297897</v>
      </c>
    </row>
    <row r="317" spans="1:7" x14ac:dyDescent="0.25">
      <c r="A317" s="24">
        <v>31.191406000000001</v>
      </c>
      <c r="B317" s="23">
        <v>-13.740814</v>
      </c>
      <c r="C317" s="25">
        <v>-0.29956697999999998</v>
      </c>
      <c r="D317" s="26">
        <v>-1.3579845E-3</v>
      </c>
      <c r="E317" s="28">
        <f t="shared" si="12"/>
        <v>2.2187033599999997E-4</v>
      </c>
      <c r="F317" s="18">
        <f t="shared" si="13"/>
        <v>1.0934592351031593</v>
      </c>
      <c r="G317" s="12">
        <f t="shared" si="14"/>
        <v>7.5390994010569061</v>
      </c>
    </row>
    <row r="318" spans="1:7" x14ac:dyDescent="0.25">
      <c r="A318" s="24">
        <v>31.291015999999999</v>
      </c>
      <c r="B318" s="23">
        <v>-13.804133</v>
      </c>
      <c r="C318" s="25">
        <v>-0.29952635999999999</v>
      </c>
      <c r="D318" s="26">
        <v>-1.3642668000000001E-3</v>
      </c>
      <c r="E318" s="28">
        <f t="shared" si="12"/>
        <v>2.22917386E-4</v>
      </c>
      <c r="F318" s="18">
        <f t="shared" si="13"/>
        <v>1.0984980010239773</v>
      </c>
      <c r="G318" s="12">
        <f t="shared" si="14"/>
        <v>7.5738403003206276</v>
      </c>
    </row>
    <row r="319" spans="1:7" x14ac:dyDescent="0.25">
      <c r="A319" s="24">
        <v>31.390625</v>
      </c>
      <c r="B319" s="23">
        <v>-13.840507000000001</v>
      </c>
      <c r="C319" s="25">
        <v>-0.29953851999999997</v>
      </c>
      <c r="D319" s="26">
        <v>-1.3692140000000001E-3</v>
      </c>
      <c r="E319" s="28">
        <f t="shared" si="12"/>
        <v>2.2374191933333335E-4</v>
      </c>
      <c r="F319" s="18">
        <f t="shared" si="13"/>
        <v>1.1013925519739896</v>
      </c>
      <c r="G319" s="12">
        <f t="shared" si="14"/>
        <v>7.5937974296154449</v>
      </c>
    </row>
    <row r="320" spans="1:7" x14ac:dyDescent="0.25">
      <c r="A320" s="24">
        <v>31.490234000000001</v>
      </c>
      <c r="B320" s="23">
        <v>-13.910544</v>
      </c>
      <c r="C320" s="25">
        <v>-0.29964154999999998</v>
      </c>
      <c r="D320" s="26">
        <v>-1.3745188E-3</v>
      </c>
      <c r="E320" s="28">
        <f t="shared" si="12"/>
        <v>2.2462605266666664E-4</v>
      </c>
      <c r="F320" s="18">
        <f t="shared" si="13"/>
        <v>1.1069659193486532</v>
      </c>
      <c r="G320" s="12">
        <f t="shared" si="14"/>
        <v>7.6322242582408686</v>
      </c>
    </row>
    <row r="321" spans="1:7" x14ac:dyDescent="0.25">
      <c r="A321" s="24">
        <v>31.589843999999999</v>
      </c>
      <c r="B321" s="23">
        <v>-13.939123</v>
      </c>
      <c r="C321" s="25">
        <v>-0.29970983000000001</v>
      </c>
      <c r="D321" s="26">
        <v>-1.3805270000000001E-3</v>
      </c>
      <c r="E321" s="28">
        <f t="shared" si="12"/>
        <v>2.2562741933333333E-4</v>
      </c>
      <c r="F321" s="18">
        <f t="shared" si="13"/>
        <v>1.1092401639079648</v>
      </c>
      <c r="G321" s="12">
        <f t="shared" si="14"/>
        <v>7.647904546306977</v>
      </c>
    </row>
    <row r="322" spans="1:7" x14ac:dyDescent="0.25">
      <c r="A322" s="24">
        <v>31.689453</v>
      </c>
      <c r="B322" s="23">
        <v>-13.988769</v>
      </c>
      <c r="C322" s="25">
        <v>-0.29970920000000001</v>
      </c>
      <c r="D322" s="26">
        <v>-1.3850688E-3</v>
      </c>
      <c r="E322" s="28">
        <f t="shared" si="12"/>
        <v>2.26384386E-4</v>
      </c>
      <c r="F322" s="18">
        <f t="shared" si="13"/>
        <v>1.1131908670603348</v>
      </c>
      <c r="G322" s="12">
        <f t="shared" si="14"/>
        <v>7.6751435533166683</v>
      </c>
    </row>
    <row r="323" spans="1:7" x14ac:dyDescent="0.25">
      <c r="A323" s="24">
        <v>31.789062999999999</v>
      </c>
      <c r="B323" s="23">
        <v>-14.041636</v>
      </c>
      <c r="C323" s="25">
        <v>-0.29976430999999998</v>
      </c>
      <c r="D323" s="26">
        <v>-1.3915658E-3</v>
      </c>
      <c r="E323" s="28">
        <f t="shared" si="12"/>
        <v>2.2746721933333334E-4</v>
      </c>
      <c r="F323" s="18">
        <f t="shared" si="13"/>
        <v>1.1173978892485545</v>
      </c>
      <c r="G323" s="12">
        <f t="shared" si="14"/>
        <v>7.7041498092805201</v>
      </c>
    </row>
    <row r="324" spans="1:7" x14ac:dyDescent="0.25">
      <c r="A324" s="24">
        <v>31.888672</v>
      </c>
      <c r="B324" s="23">
        <v>-14.068908</v>
      </c>
      <c r="C324" s="25">
        <v>-0.29990232</v>
      </c>
      <c r="D324" s="26">
        <v>-1.3977051E-3</v>
      </c>
      <c r="E324" s="28">
        <f t="shared" si="12"/>
        <v>2.28490436E-4</v>
      </c>
      <c r="F324" s="18">
        <f t="shared" si="13"/>
        <v>1.1195681260525556</v>
      </c>
      <c r="G324" s="12">
        <f t="shared" si="14"/>
        <v>7.7191129926018007</v>
      </c>
    </row>
    <row r="325" spans="1:7" x14ac:dyDescent="0.25">
      <c r="A325" s="24">
        <v>31.988281000000001</v>
      </c>
      <c r="B325" s="23">
        <v>-14.085483</v>
      </c>
      <c r="C325" s="25">
        <v>-0.29982328000000003</v>
      </c>
      <c r="D325" s="26">
        <v>-1.4003873E-3</v>
      </c>
      <c r="E325" s="28">
        <f t="shared" ref="E325:E388" si="15" xml:space="preserve"> (delta_0 - D325) / L</f>
        <v>2.2893746933333331E-4</v>
      </c>
      <c r="F325" s="18">
        <f t="shared" ref="F325:F388" si="16" xml:space="preserve"> -B325 / A_4x8_in2</f>
        <v>1.1208871226434296</v>
      </c>
      <c r="G325" s="12">
        <f t="shared" ref="G325:G388" si="17" xml:space="preserve"> -B325 * kip_to_N / A_4x8_mm2</f>
        <v>7.7282071097751004</v>
      </c>
    </row>
    <row r="326" spans="1:7" x14ac:dyDescent="0.25">
      <c r="A326" s="24">
        <v>32.087890999999999</v>
      </c>
      <c r="B326" s="23">
        <v>-14.130443</v>
      </c>
      <c r="C326" s="25">
        <v>-0.29995920999999998</v>
      </c>
      <c r="D326" s="26">
        <v>-1.4079154E-3</v>
      </c>
      <c r="E326" s="28">
        <f t="shared" si="15"/>
        <v>2.3019215266666666E-4</v>
      </c>
      <c r="F326" s="18">
        <f t="shared" si="16"/>
        <v>1.1244649257641355</v>
      </c>
      <c r="G326" s="12">
        <f t="shared" si="17"/>
        <v>7.7528750740653907</v>
      </c>
    </row>
    <row r="327" spans="1:7" x14ac:dyDescent="0.25">
      <c r="A327" s="24">
        <v>32.1875</v>
      </c>
      <c r="B327" s="23">
        <v>-14.177168</v>
      </c>
      <c r="C327" s="25">
        <v>-0.29998454000000002</v>
      </c>
      <c r="D327" s="26">
        <v>-1.4106213E-3</v>
      </c>
      <c r="E327" s="28">
        <f t="shared" si="15"/>
        <v>2.3064313599999999E-4</v>
      </c>
      <c r="F327" s="18">
        <f t="shared" si="16"/>
        <v>1.1281831831221198</v>
      </c>
      <c r="G327" s="12">
        <f t="shared" si="17"/>
        <v>7.7785114315267743</v>
      </c>
    </row>
    <row r="328" spans="1:7" x14ac:dyDescent="0.25">
      <c r="A328" s="24">
        <v>32.287109000000001</v>
      </c>
      <c r="B328" s="23">
        <v>-14.211471</v>
      </c>
      <c r="C328" s="25">
        <v>-0.29996979000000001</v>
      </c>
      <c r="D328" s="26">
        <v>-1.4165281E-3</v>
      </c>
      <c r="E328" s="28">
        <f t="shared" si="15"/>
        <v>2.3162760266666666E-4</v>
      </c>
      <c r="F328" s="18">
        <f t="shared" si="16"/>
        <v>1.1309129291285605</v>
      </c>
      <c r="G328" s="12">
        <f t="shared" si="17"/>
        <v>7.7973322762565305</v>
      </c>
    </row>
    <row r="329" spans="1:7" x14ac:dyDescent="0.25">
      <c r="A329" s="24">
        <v>32.386718999999999</v>
      </c>
      <c r="B329" s="23">
        <v>-14.27148</v>
      </c>
      <c r="C329" s="25">
        <v>-0.30009933999999999</v>
      </c>
      <c r="D329" s="26">
        <v>-1.4208674000000001E-3</v>
      </c>
      <c r="E329" s="28">
        <f t="shared" si="15"/>
        <v>2.3235081933333334E-4</v>
      </c>
      <c r="F329" s="18">
        <f t="shared" si="16"/>
        <v>1.1356882936185613</v>
      </c>
      <c r="G329" s="12">
        <f t="shared" si="17"/>
        <v>7.8302570954090225</v>
      </c>
    </row>
    <row r="330" spans="1:7" x14ac:dyDescent="0.25">
      <c r="A330" s="24">
        <v>32.486328</v>
      </c>
      <c r="B330" s="23">
        <v>-14.321097999999999</v>
      </c>
      <c r="C330" s="25">
        <v>-0.30018556000000002</v>
      </c>
      <c r="D330" s="26">
        <v>-1.4259934999999999E-3</v>
      </c>
      <c r="E330" s="28">
        <f t="shared" si="15"/>
        <v>2.332051693333333E-4</v>
      </c>
      <c r="F330" s="18">
        <f t="shared" si="16"/>
        <v>1.1396367686017281</v>
      </c>
      <c r="G330" s="12">
        <f t="shared" si="17"/>
        <v>7.8574807398075004</v>
      </c>
    </row>
    <row r="331" spans="1:7" x14ac:dyDescent="0.25">
      <c r="A331" s="24">
        <v>32.585937999999999</v>
      </c>
      <c r="B331" s="23">
        <v>-14.367576</v>
      </c>
      <c r="C331" s="25">
        <v>-0.30009048999999999</v>
      </c>
      <c r="D331" s="26">
        <v>-1.4316678E-3</v>
      </c>
      <c r="E331" s="28">
        <f t="shared" si="15"/>
        <v>2.3415088599999998E-4</v>
      </c>
      <c r="F331" s="18">
        <f t="shared" si="16"/>
        <v>1.1433353703242406</v>
      </c>
      <c r="G331" s="12">
        <f t="shared" si="17"/>
        <v>7.8829815770913996</v>
      </c>
    </row>
    <row r="332" spans="1:7" x14ac:dyDescent="0.25">
      <c r="A332" s="24">
        <v>32.685547</v>
      </c>
      <c r="B332" s="23">
        <v>-14.40288</v>
      </c>
      <c r="C332" s="25">
        <v>-0.30022258000000002</v>
      </c>
      <c r="D332" s="26">
        <v>-1.4348447E-3</v>
      </c>
      <c r="E332" s="28">
        <f t="shared" si="15"/>
        <v>2.3468036933333334E-4</v>
      </c>
      <c r="F332" s="18">
        <f t="shared" si="16"/>
        <v>1.1461447733796988</v>
      </c>
      <c r="G332" s="12">
        <f t="shared" si="17"/>
        <v>7.902351635172014</v>
      </c>
    </row>
    <row r="333" spans="1:7" x14ac:dyDescent="0.25">
      <c r="A333" s="24">
        <v>32.785156000000001</v>
      </c>
      <c r="B333" s="23">
        <v>-14.460675</v>
      </c>
      <c r="C333" s="25">
        <v>-0.30027702000000001</v>
      </c>
      <c r="D333" s="26">
        <v>-1.441592E-3</v>
      </c>
      <c r="E333" s="28">
        <f t="shared" si="15"/>
        <v>2.3580491933333333E-4</v>
      </c>
      <c r="F333" s="18">
        <f t="shared" si="16"/>
        <v>1.1507439533476969</v>
      </c>
      <c r="G333" s="12">
        <f t="shared" si="17"/>
        <v>7.9340617107093205</v>
      </c>
    </row>
    <row r="334" spans="1:7" x14ac:dyDescent="0.25">
      <c r="A334" s="24">
        <v>32.884765999999999</v>
      </c>
      <c r="B334" s="23">
        <v>-14.507400000000001</v>
      </c>
      <c r="C334" s="25">
        <v>-0.30025014</v>
      </c>
      <c r="D334" s="26">
        <v>-1.4460324E-3</v>
      </c>
      <c r="E334" s="28">
        <f t="shared" si="15"/>
        <v>2.3654498599999998E-4</v>
      </c>
      <c r="F334" s="18">
        <f t="shared" si="16"/>
        <v>1.1544622107056812</v>
      </c>
      <c r="G334" s="12">
        <f t="shared" si="17"/>
        <v>7.9596980681707041</v>
      </c>
    </row>
    <row r="335" spans="1:7" x14ac:dyDescent="0.25">
      <c r="A335" s="24">
        <v>32.984375</v>
      </c>
      <c r="B335" s="23">
        <v>-14.544734999999999</v>
      </c>
      <c r="C335" s="25">
        <v>-0.30052446999999999</v>
      </c>
      <c r="D335" s="26">
        <v>-1.4528811000000001E-3</v>
      </c>
      <c r="E335" s="28">
        <f t="shared" si="15"/>
        <v>2.3768643599999999E-4</v>
      </c>
      <c r="F335" s="18">
        <f t="shared" si="16"/>
        <v>1.1574332356058492</v>
      </c>
      <c r="G335" s="12">
        <f t="shared" si="17"/>
        <v>7.9801824642289327</v>
      </c>
    </row>
    <row r="336" spans="1:7" x14ac:dyDescent="0.25">
      <c r="A336" s="24">
        <v>33.083984000000001</v>
      </c>
      <c r="B336" s="23">
        <v>-14.57122</v>
      </c>
      <c r="C336" s="25">
        <v>-0.30036892999999998</v>
      </c>
      <c r="D336" s="26">
        <v>-1.4573216999999999E-3</v>
      </c>
      <c r="E336" s="28">
        <f t="shared" si="15"/>
        <v>2.3842653599999997E-4</v>
      </c>
      <c r="F336" s="18">
        <f t="shared" si="16"/>
        <v>1.1595408449397437</v>
      </c>
      <c r="G336" s="12">
        <f t="shared" si="17"/>
        <v>7.9947138484421973</v>
      </c>
    </row>
    <row r="337" spans="1:7" x14ac:dyDescent="0.25">
      <c r="A337" s="24">
        <v>33.183593999999999</v>
      </c>
      <c r="B337" s="23">
        <v>-14.617786000000001</v>
      </c>
      <c r="C337" s="25">
        <v>-0.30034333000000002</v>
      </c>
      <c r="D337" s="26">
        <v>-1.4608500999999999E-3</v>
      </c>
      <c r="E337" s="28">
        <f t="shared" si="15"/>
        <v>2.3901460266666664E-4</v>
      </c>
      <c r="F337" s="18">
        <f t="shared" si="16"/>
        <v>1.1632464494797523</v>
      </c>
      <c r="G337" s="12">
        <f t="shared" si="17"/>
        <v>8.0202629682184803</v>
      </c>
    </row>
    <row r="338" spans="1:7" x14ac:dyDescent="0.25">
      <c r="A338" s="24">
        <v>33.283203</v>
      </c>
      <c r="B338" s="23">
        <v>-14.669461</v>
      </c>
      <c r="C338" s="25">
        <v>-0.30052890999999998</v>
      </c>
      <c r="D338" s="26">
        <v>-1.4664769000000001E-3</v>
      </c>
      <c r="E338" s="28">
        <f t="shared" si="15"/>
        <v>2.3995240266666668E-4</v>
      </c>
      <c r="F338" s="18">
        <f t="shared" si="16"/>
        <v>1.1673586153218891</v>
      </c>
      <c r="G338" s="12">
        <f t="shared" si="17"/>
        <v>8.0486152158764135</v>
      </c>
    </row>
    <row r="339" spans="1:7" x14ac:dyDescent="0.25">
      <c r="A339" s="24">
        <v>33.382812999999999</v>
      </c>
      <c r="B339" s="23">
        <v>-14.729234</v>
      </c>
      <c r="C339" s="25">
        <v>-0.30053418999999998</v>
      </c>
      <c r="D339" s="26">
        <v>-1.4725209E-3</v>
      </c>
      <c r="E339" s="28">
        <f t="shared" si="15"/>
        <v>2.4095973599999999E-4</v>
      </c>
      <c r="F339" s="18">
        <f t="shared" si="16"/>
        <v>1.172115199528605</v>
      </c>
      <c r="G339" s="12">
        <f t="shared" si="17"/>
        <v>8.0814105501629694</v>
      </c>
    </row>
    <row r="340" spans="1:7" x14ac:dyDescent="0.25">
      <c r="A340" s="24">
        <v>33.482422</v>
      </c>
      <c r="B340" s="23">
        <v>-14.760961999999999</v>
      </c>
      <c r="C340" s="25">
        <v>-0.30062601</v>
      </c>
      <c r="D340" s="26">
        <v>-1.4770089E-3</v>
      </c>
      <c r="E340" s="28">
        <f t="shared" si="15"/>
        <v>2.4170773599999998E-4</v>
      </c>
      <c r="F340" s="18">
        <f t="shared" si="16"/>
        <v>1.1746400335458147</v>
      </c>
      <c r="G340" s="12">
        <f t="shared" si="17"/>
        <v>8.0988185833258317</v>
      </c>
    </row>
    <row r="341" spans="1:7" x14ac:dyDescent="0.25">
      <c r="A341" s="24">
        <v>33.582031000000001</v>
      </c>
      <c r="B341" s="23">
        <v>-14.791397</v>
      </c>
      <c r="C341" s="25">
        <v>-0.30069744999999998</v>
      </c>
      <c r="D341" s="26">
        <v>-1.4815806999999999E-3</v>
      </c>
      <c r="E341" s="28">
        <f t="shared" si="15"/>
        <v>2.4246970266666665E-4</v>
      </c>
      <c r="F341" s="18">
        <f t="shared" si="16"/>
        <v>1.1770619738923158</v>
      </c>
      <c r="G341" s="12">
        <f t="shared" si="17"/>
        <v>8.1155171930494756</v>
      </c>
    </row>
    <row r="342" spans="1:7" x14ac:dyDescent="0.25">
      <c r="A342" s="24">
        <v>33.681640999999999</v>
      </c>
      <c r="B342" s="23">
        <v>-14.820871</v>
      </c>
      <c r="C342" s="25">
        <v>-0.30055412999999997</v>
      </c>
      <c r="D342" s="26">
        <v>-1.4865875000000001E-3</v>
      </c>
      <c r="E342" s="28">
        <f t="shared" si="15"/>
        <v>2.4330416933333334E-4</v>
      </c>
      <c r="F342" s="18">
        <f t="shared" si="16"/>
        <v>1.179407440288661</v>
      </c>
      <c r="G342" s="12">
        <f t="shared" si="17"/>
        <v>8.1316885360097064</v>
      </c>
    </row>
    <row r="343" spans="1:7" x14ac:dyDescent="0.25">
      <c r="A343" s="24">
        <v>33.78125</v>
      </c>
      <c r="B343" s="23">
        <v>-14.893763999999999</v>
      </c>
      <c r="C343" s="25">
        <v>-0.30079630000000002</v>
      </c>
      <c r="D343" s="26">
        <v>-1.4930844999999999E-3</v>
      </c>
      <c r="E343" s="28">
        <f t="shared" si="15"/>
        <v>2.4438700266666663E-4</v>
      </c>
      <c r="F343" s="18">
        <f t="shared" si="16"/>
        <v>1.1852080809220598</v>
      </c>
      <c r="G343" s="12">
        <f t="shared" si="17"/>
        <v>8.1716823509788359</v>
      </c>
    </row>
    <row r="344" spans="1:7" x14ac:dyDescent="0.25">
      <c r="A344" s="24">
        <v>33.880859000000001</v>
      </c>
      <c r="B344" s="23">
        <v>-14.952662</v>
      </c>
      <c r="C344" s="25">
        <v>-0.30078915000000001</v>
      </c>
      <c r="D344" s="26">
        <v>-1.4963804E-3</v>
      </c>
      <c r="E344" s="28">
        <f t="shared" si="15"/>
        <v>2.4493631933333334E-4</v>
      </c>
      <c r="F344" s="18">
        <f t="shared" si="16"/>
        <v>1.189895034841173</v>
      </c>
      <c r="G344" s="12">
        <f t="shared" si="17"/>
        <v>8.2039976036649911</v>
      </c>
    </row>
    <row r="345" spans="1:7" x14ac:dyDescent="0.25">
      <c r="A345" s="24">
        <v>33.980468999999999</v>
      </c>
      <c r="B345" s="23">
        <v>-15.00027</v>
      </c>
      <c r="C345" s="25">
        <v>-0.30077329000000003</v>
      </c>
      <c r="D345" s="26">
        <v>-1.5030562999999999E-3</v>
      </c>
      <c r="E345" s="28">
        <f t="shared" si="15"/>
        <v>2.4604896933333329E-4</v>
      </c>
      <c r="F345" s="18">
        <f t="shared" si="16"/>
        <v>1.1936835591065325</v>
      </c>
      <c r="G345" s="12">
        <f t="shared" si="17"/>
        <v>8.2301184320442662</v>
      </c>
    </row>
    <row r="346" spans="1:7" x14ac:dyDescent="0.25">
      <c r="A346" s="24">
        <v>34.080078</v>
      </c>
      <c r="B346" s="23">
        <v>-15.041105999999999</v>
      </c>
      <c r="C346" s="25">
        <v>-0.30089924000000001</v>
      </c>
      <c r="D346" s="26">
        <v>-1.5041649E-3</v>
      </c>
      <c r="E346" s="28">
        <f t="shared" si="15"/>
        <v>2.4623373599999999E-4</v>
      </c>
      <c r="F346" s="18">
        <f t="shared" si="16"/>
        <v>1.1969331847345828</v>
      </c>
      <c r="G346" s="12">
        <f t="shared" si="17"/>
        <v>8.2525237031687819</v>
      </c>
    </row>
    <row r="347" spans="1:7" x14ac:dyDescent="0.25">
      <c r="A347" s="24">
        <v>34.179687999999999</v>
      </c>
      <c r="B347" s="23">
        <v>-15.082557</v>
      </c>
      <c r="C347" s="25">
        <v>-0.30088063999999998</v>
      </c>
      <c r="D347" s="26">
        <v>-1.5103219999999999E-3</v>
      </c>
      <c r="E347" s="28">
        <f t="shared" si="15"/>
        <v>2.4725991933333331E-4</v>
      </c>
      <c r="F347" s="18">
        <f t="shared" si="16"/>
        <v>1.2002317505076339</v>
      </c>
      <c r="G347" s="12">
        <f t="shared" si="17"/>
        <v>8.2752664030752943</v>
      </c>
    </row>
    <row r="348" spans="1:7" x14ac:dyDescent="0.25">
      <c r="A348" s="24">
        <v>34.279297</v>
      </c>
      <c r="B348" s="23">
        <v>-15.112885</v>
      </c>
      <c r="C348" s="25">
        <v>-0.30096251000000002</v>
      </c>
      <c r="D348" s="26">
        <v>-1.5146375000000001E-3</v>
      </c>
      <c r="E348" s="28">
        <f t="shared" si="15"/>
        <v>2.4797916933333333E-4</v>
      </c>
      <c r="F348" s="18">
        <f t="shared" si="16"/>
        <v>1.2026451760646795</v>
      </c>
      <c r="G348" s="12">
        <f t="shared" si="17"/>
        <v>8.2919063056775162</v>
      </c>
    </row>
    <row r="349" spans="1:7" x14ac:dyDescent="0.25">
      <c r="A349" s="24">
        <v>34.378906000000001</v>
      </c>
      <c r="B349" s="23">
        <v>-15.166288</v>
      </c>
      <c r="C349" s="25">
        <v>-0.30110732000000001</v>
      </c>
      <c r="D349" s="26">
        <v>-1.5208064999999999E-3</v>
      </c>
      <c r="E349" s="28">
        <f t="shared" si="15"/>
        <v>2.49007336E-4</v>
      </c>
      <c r="F349" s="18">
        <f t="shared" si="16"/>
        <v>1.2068948517776477</v>
      </c>
      <c r="G349" s="12">
        <f t="shared" si="17"/>
        <v>8.321206645913156</v>
      </c>
    </row>
    <row r="350" spans="1:7" x14ac:dyDescent="0.25">
      <c r="A350" s="24">
        <v>34.478515999999999</v>
      </c>
      <c r="B350" s="23">
        <v>-15.196261</v>
      </c>
      <c r="C350" s="25">
        <v>-0.30107993</v>
      </c>
      <c r="D350" s="26">
        <v>-1.5272558E-3</v>
      </c>
      <c r="E350" s="28">
        <f t="shared" si="15"/>
        <v>2.5008221933333334E-4</v>
      </c>
      <c r="F350" s="18">
        <f t="shared" si="16"/>
        <v>1.2092800273322943</v>
      </c>
      <c r="G350" s="12">
        <f t="shared" si="17"/>
        <v>8.3376517725517871</v>
      </c>
    </row>
    <row r="351" spans="1:7" x14ac:dyDescent="0.25">
      <c r="A351" s="24">
        <v>34.578125</v>
      </c>
      <c r="B351" s="23">
        <v>-15.238459000000001</v>
      </c>
      <c r="C351" s="25">
        <v>-0.30115119000000001</v>
      </c>
      <c r="D351" s="26">
        <v>-1.5295326000000001E-3</v>
      </c>
      <c r="E351" s="28">
        <f t="shared" si="15"/>
        <v>2.5046168600000002E-4</v>
      </c>
      <c r="F351" s="18">
        <f t="shared" si="16"/>
        <v>1.2126380374765902</v>
      </c>
      <c r="G351" s="12">
        <f t="shared" si="17"/>
        <v>8.3608043249788704</v>
      </c>
    </row>
    <row r="352" spans="1:7" x14ac:dyDescent="0.25">
      <c r="A352" s="24">
        <v>34.677734000000001</v>
      </c>
      <c r="B352" s="23">
        <v>-15.286235</v>
      </c>
      <c r="C352" s="25">
        <v>-0.30123084999999999</v>
      </c>
      <c r="D352" s="26">
        <v>-1.5357731999999999E-3</v>
      </c>
      <c r="E352" s="28">
        <f t="shared" si="15"/>
        <v>2.5150178599999995E-4</v>
      </c>
      <c r="F352" s="18">
        <f t="shared" si="16"/>
        <v>1.2164399307571694</v>
      </c>
      <c r="G352" s="12">
        <f t="shared" si="17"/>
        <v>8.3870173290254204</v>
      </c>
    </row>
    <row r="353" spans="1:7" x14ac:dyDescent="0.25">
      <c r="A353" s="24">
        <v>34.777343999999999</v>
      </c>
      <c r="B353" s="23">
        <v>-15.342445</v>
      </c>
      <c r="C353" s="25">
        <v>-0.30118730999999999</v>
      </c>
      <c r="D353" s="26">
        <v>-1.5395879999999999E-3</v>
      </c>
      <c r="E353" s="28">
        <f t="shared" si="15"/>
        <v>2.5213758599999998E-4</v>
      </c>
      <c r="F353" s="18">
        <f t="shared" si="16"/>
        <v>1.2209129804327672</v>
      </c>
      <c r="G353" s="12">
        <f t="shared" si="17"/>
        <v>8.4178577710351465</v>
      </c>
    </row>
    <row r="354" spans="1:7" x14ac:dyDescent="0.25">
      <c r="A354" s="24">
        <v>34.876953</v>
      </c>
      <c r="B354" s="23">
        <v>-15.382726</v>
      </c>
      <c r="C354" s="25">
        <v>-0.30125326000000002</v>
      </c>
      <c r="D354" s="26">
        <v>-1.5458881000000001E-3</v>
      </c>
      <c r="E354" s="28">
        <f t="shared" si="15"/>
        <v>2.5318760266666667E-4</v>
      </c>
      <c r="F354" s="18">
        <f t="shared" si="16"/>
        <v>1.2241184405641095</v>
      </c>
      <c r="G354" s="12">
        <f t="shared" si="17"/>
        <v>8.4399585332588369</v>
      </c>
    </row>
    <row r="355" spans="1:7" x14ac:dyDescent="0.25">
      <c r="A355" s="24">
        <v>34.976562999999999</v>
      </c>
      <c r="B355" s="23">
        <v>-15.422815999999999</v>
      </c>
      <c r="C355" s="25">
        <v>-0.30135732999999998</v>
      </c>
      <c r="D355" s="26">
        <v>-1.5511512E-3</v>
      </c>
      <c r="E355" s="28">
        <f t="shared" si="15"/>
        <v>2.5406478599999998E-4</v>
      </c>
      <c r="F355" s="18">
        <f t="shared" si="16"/>
        <v>1.2273087013983863</v>
      </c>
      <c r="G355" s="12">
        <f t="shared" si="17"/>
        <v>8.4619545005274706</v>
      </c>
    </row>
    <row r="356" spans="1:7" x14ac:dyDescent="0.25">
      <c r="A356" s="24">
        <v>35.076172</v>
      </c>
      <c r="B356" s="23">
        <v>-15.468366</v>
      </c>
      <c r="C356" s="25">
        <v>-0.30146553999999998</v>
      </c>
      <c r="D356" s="26">
        <v>-1.5570460999999999E-3</v>
      </c>
      <c r="E356" s="28">
        <f t="shared" si="15"/>
        <v>2.550472693333333E-4</v>
      </c>
      <c r="F356" s="18">
        <f t="shared" si="16"/>
        <v>1.2309334552273044</v>
      </c>
      <c r="G356" s="12">
        <f t="shared" si="17"/>
        <v>8.4869461769826025</v>
      </c>
    </row>
    <row r="357" spans="1:7" x14ac:dyDescent="0.25">
      <c r="A357" s="24">
        <v>35.175781000000001</v>
      </c>
      <c r="B357" s="23">
        <v>-15.508266000000001</v>
      </c>
      <c r="C357" s="25">
        <v>-0.30139937999999999</v>
      </c>
      <c r="D357" s="26">
        <v>-1.5632927E-3</v>
      </c>
      <c r="E357" s="28">
        <f t="shared" si="15"/>
        <v>2.560883693333333E-4</v>
      </c>
      <c r="F357" s="18">
        <f t="shared" si="16"/>
        <v>1.2341085963419878</v>
      </c>
      <c r="G357" s="12">
        <f t="shared" si="17"/>
        <v>8.5088378979608628</v>
      </c>
    </row>
    <row r="358" spans="1:7" x14ac:dyDescent="0.25">
      <c r="A358" s="24">
        <v>35.275390999999999</v>
      </c>
      <c r="B358" s="23">
        <v>-15.559227</v>
      </c>
      <c r="C358" s="25">
        <v>-0.30143734999999999</v>
      </c>
      <c r="D358" s="26">
        <v>-1.5669585E-3</v>
      </c>
      <c r="E358" s="28">
        <f t="shared" si="15"/>
        <v>2.56699336E-4</v>
      </c>
      <c r="F358" s="18">
        <f t="shared" si="16"/>
        <v>1.2381639438694407</v>
      </c>
      <c r="G358" s="12">
        <f t="shared" si="17"/>
        <v>8.53679839903287</v>
      </c>
    </row>
    <row r="359" spans="1:7" x14ac:dyDescent="0.25">
      <c r="A359" s="24">
        <v>35.375</v>
      </c>
      <c r="B359" s="23">
        <v>-15.596665</v>
      </c>
      <c r="C359" s="25">
        <v>-0.30152540999999999</v>
      </c>
      <c r="D359" s="26">
        <v>-1.571542E-3</v>
      </c>
      <c r="E359" s="28">
        <f t="shared" si="15"/>
        <v>2.5746325266666665E-4</v>
      </c>
      <c r="F359" s="18">
        <f t="shared" si="16"/>
        <v>1.241143165249178</v>
      </c>
      <c r="G359" s="12">
        <f t="shared" si="17"/>
        <v>8.5573393075537751</v>
      </c>
    </row>
    <row r="360" spans="1:7" x14ac:dyDescent="0.25">
      <c r="A360" s="24">
        <v>35.474609000000001</v>
      </c>
      <c r="B360" s="23">
        <v>-15.626744</v>
      </c>
      <c r="C360" s="25">
        <v>-0.30151364000000003</v>
      </c>
      <c r="D360" s="26">
        <v>-1.5780150000000001E-3</v>
      </c>
      <c r="E360" s="28">
        <f t="shared" si="15"/>
        <v>2.5854208599999999E-4</v>
      </c>
      <c r="F360" s="18">
        <f t="shared" si="16"/>
        <v>1.2435367760158085</v>
      </c>
      <c r="G360" s="12">
        <f t="shared" si="17"/>
        <v>8.5738425926491395</v>
      </c>
    </row>
    <row r="361" spans="1:7" x14ac:dyDescent="0.25">
      <c r="A361" s="24">
        <v>35.574218999999999</v>
      </c>
      <c r="B361" s="23">
        <v>-15.68637</v>
      </c>
      <c r="C361" s="25">
        <v>-0.30151486</v>
      </c>
      <c r="D361" s="26">
        <v>-1.5789032000000001E-3</v>
      </c>
      <c r="E361" s="28">
        <f t="shared" si="15"/>
        <v>2.5869011933333331E-4</v>
      </c>
      <c r="F361" s="18">
        <f t="shared" si="16"/>
        <v>1.2482816623342072</v>
      </c>
      <c r="G361" s="12">
        <f t="shared" si="17"/>
        <v>8.6065572732268283</v>
      </c>
    </row>
    <row r="362" spans="1:7" x14ac:dyDescent="0.25">
      <c r="A362" s="24">
        <v>35.673828</v>
      </c>
      <c r="B362" s="23">
        <v>-15.747903000000001</v>
      </c>
      <c r="C362" s="25">
        <v>-0.30166024000000002</v>
      </c>
      <c r="D362" s="26">
        <v>-1.5878975E-3</v>
      </c>
      <c r="E362" s="28">
        <f t="shared" si="15"/>
        <v>2.601891693333333E-4</v>
      </c>
      <c r="F362" s="18">
        <f t="shared" si="16"/>
        <v>1.2531783028908441</v>
      </c>
      <c r="G362" s="12">
        <f t="shared" si="17"/>
        <v>8.6403182573610469</v>
      </c>
    </row>
    <row r="363" spans="1:7" x14ac:dyDescent="0.25">
      <c r="A363" s="24">
        <v>35.773437999999999</v>
      </c>
      <c r="B363" s="23">
        <v>-15.784026000000001</v>
      </c>
      <c r="C363" s="25">
        <v>-0.30164784</v>
      </c>
      <c r="D363" s="26">
        <v>-1.5931248000000001E-3</v>
      </c>
      <c r="E363" s="28">
        <f t="shared" si="15"/>
        <v>2.61060386E-4</v>
      </c>
      <c r="F363" s="18">
        <f t="shared" si="16"/>
        <v>1.2560528798954982</v>
      </c>
      <c r="G363" s="12">
        <f t="shared" si="17"/>
        <v>8.6601376718196352</v>
      </c>
    </row>
    <row r="364" spans="1:7" x14ac:dyDescent="0.25">
      <c r="A364" s="24">
        <v>35.873047</v>
      </c>
      <c r="B364" s="23">
        <v>-15.824636</v>
      </c>
      <c r="C364" s="25">
        <v>-0.30182734</v>
      </c>
      <c r="D364" s="26">
        <v>-1.5955389E-3</v>
      </c>
      <c r="E364" s="28">
        <f t="shared" si="15"/>
        <v>2.61462736E-4</v>
      </c>
      <c r="F364" s="18">
        <f t="shared" si="16"/>
        <v>1.2592845210149792</v>
      </c>
      <c r="G364" s="12">
        <f t="shared" si="17"/>
        <v>8.682418944725077</v>
      </c>
    </row>
    <row r="365" spans="1:7" x14ac:dyDescent="0.25">
      <c r="A365" s="24">
        <v>35.972656000000001</v>
      </c>
      <c r="B365" s="23">
        <v>-15.841298</v>
      </c>
      <c r="C365" s="25">
        <v>-0.30177220999999999</v>
      </c>
      <c r="D365" s="26">
        <v>-1.6013205E-3</v>
      </c>
      <c r="E365" s="28">
        <f t="shared" si="15"/>
        <v>2.6242633599999997E-4</v>
      </c>
      <c r="F365" s="18">
        <f t="shared" si="16"/>
        <v>1.2606104408458778</v>
      </c>
      <c r="G365" s="12">
        <f t="shared" si="17"/>
        <v>8.6915607957260725</v>
      </c>
    </row>
    <row r="366" spans="1:7" x14ac:dyDescent="0.25">
      <c r="A366" s="24">
        <v>36.072265999999999</v>
      </c>
      <c r="B366" s="23">
        <v>-15.887162999999999</v>
      </c>
      <c r="C366" s="25">
        <v>-0.30188959999999998</v>
      </c>
      <c r="D366" s="26">
        <v>-1.6061065999999999E-3</v>
      </c>
      <c r="E366" s="28">
        <f t="shared" si="15"/>
        <v>2.6322401933333333E-4</v>
      </c>
      <c r="F366" s="18">
        <f t="shared" si="16"/>
        <v>1.2642602615783325</v>
      </c>
      <c r="G366" s="12">
        <f t="shared" si="17"/>
        <v>8.7167253015573483</v>
      </c>
    </row>
    <row r="367" spans="1:7" x14ac:dyDescent="0.25">
      <c r="A367" s="24">
        <v>36.171875</v>
      </c>
      <c r="B367" s="23">
        <v>-15.914441</v>
      </c>
      <c r="C367" s="25">
        <v>-0.30183014000000002</v>
      </c>
      <c r="D367" s="26">
        <v>-1.611936E-3</v>
      </c>
      <c r="E367" s="28">
        <f t="shared" si="15"/>
        <v>2.6419558599999999E-4</v>
      </c>
      <c r="F367" s="18">
        <f t="shared" si="16"/>
        <v>1.266430975847163</v>
      </c>
      <c r="G367" s="12">
        <f t="shared" si="17"/>
        <v>8.7316917768667466</v>
      </c>
    </row>
    <row r="368" spans="1:7" x14ac:dyDescent="0.25">
      <c r="A368" s="24">
        <v>36.271484000000001</v>
      </c>
      <c r="B368" s="23">
        <v>-15.972777000000001</v>
      </c>
      <c r="C368" s="25">
        <v>-0.3019039</v>
      </c>
      <c r="D368" s="26">
        <v>-1.6163588000000001E-3</v>
      </c>
      <c r="E368" s="28">
        <f t="shared" si="15"/>
        <v>2.6493271933333335E-4</v>
      </c>
      <c r="F368" s="18">
        <f t="shared" si="16"/>
        <v>1.2710732072272675</v>
      </c>
      <c r="G368" s="12">
        <f t="shared" si="17"/>
        <v>8.7636986799992727</v>
      </c>
    </row>
    <row r="369" spans="1:7" x14ac:dyDescent="0.25">
      <c r="A369" s="24">
        <v>36.371093999999999</v>
      </c>
      <c r="B369" s="23">
        <v>-16.018422999999999</v>
      </c>
      <c r="C369" s="25">
        <v>-0.30205736</v>
      </c>
      <c r="D369" s="26">
        <v>-1.6243637E-3</v>
      </c>
      <c r="E369" s="28">
        <f t="shared" si="15"/>
        <v>2.6626686933333332E-4</v>
      </c>
      <c r="F369" s="18">
        <f t="shared" si="16"/>
        <v>1.2747056004934536</v>
      </c>
      <c r="G369" s="12">
        <f t="shared" si="17"/>
        <v>8.7887430282642764</v>
      </c>
    </row>
    <row r="370" spans="1:7" x14ac:dyDescent="0.25">
      <c r="A370" s="24">
        <v>36.470703</v>
      </c>
      <c r="B370" s="23">
        <v>-16.071152000000001</v>
      </c>
      <c r="C370" s="25">
        <v>-0.30208325000000003</v>
      </c>
      <c r="D370" s="26">
        <v>-1.6278982000000001E-3</v>
      </c>
      <c r="E370" s="28">
        <f t="shared" si="15"/>
        <v>2.6685595266666667E-4</v>
      </c>
      <c r="F370" s="18">
        <f t="shared" si="16"/>
        <v>1.2789016409906002</v>
      </c>
      <c r="G370" s="12">
        <f t="shared" si="17"/>
        <v>8.8176735685014371</v>
      </c>
    </row>
    <row r="371" spans="1:7" x14ac:dyDescent="0.25">
      <c r="A371" s="24">
        <v>36.570312999999999</v>
      </c>
      <c r="B371" s="23">
        <v>-16.120476</v>
      </c>
      <c r="C371" s="25">
        <v>-0.30211690000000002</v>
      </c>
      <c r="D371" s="26">
        <v>-1.6339779000000001E-3</v>
      </c>
      <c r="E371" s="28">
        <f t="shared" si="15"/>
        <v>2.6786923599999998E-4</v>
      </c>
      <c r="F371" s="18">
        <f t="shared" si="16"/>
        <v>1.2828267201971324</v>
      </c>
      <c r="G371" s="12">
        <f t="shared" si="17"/>
        <v>8.8447359054821817</v>
      </c>
    </row>
    <row r="372" spans="1:7" x14ac:dyDescent="0.25">
      <c r="A372" s="24">
        <v>36.669922</v>
      </c>
      <c r="B372" s="23">
        <v>-16.16995</v>
      </c>
      <c r="C372" s="25">
        <v>-0.30212116</v>
      </c>
      <c r="D372" s="26">
        <v>-1.6382635E-3</v>
      </c>
      <c r="E372" s="28">
        <f t="shared" si="15"/>
        <v>2.6858350266666667E-4</v>
      </c>
      <c r="F372" s="18">
        <f t="shared" si="16"/>
        <v>1.2867637360243966</v>
      </c>
      <c r="G372" s="12">
        <f t="shared" si="17"/>
        <v>8.8718805421658526</v>
      </c>
    </row>
    <row r="373" spans="1:7" x14ac:dyDescent="0.25">
      <c r="A373" s="24">
        <v>36.769531000000001</v>
      </c>
      <c r="B373" s="23">
        <v>-16.220790999999998</v>
      </c>
      <c r="C373" s="25">
        <v>-0.30221692</v>
      </c>
      <c r="D373" s="26">
        <v>-1.6445636999999999E-3</v>
      </c>
      <c r="E373" s="28">
        <f t="shared" si="15"/>
        <v>2.69633536E-4</v>
      </c>
      <c r="F373" s="18">
        <f t="shared" si="16"/>
        <v>1.2908095342552639</v>
      </c>
      <c r="G373" s="12">
        <f t="shared" si="17"/>
        <v>8.8997752034755173</v>
      </c>
    </row>
    <row r="374" spans="1:7" x14ac:dyDescent="0.25">
      <c r="A374" s="24">
        <v>36.869140999999999</v>
      </c>
      <c r="B374" s="23">
        <v>-16.246072999999999</v>
      </c>
      <c r="C374" s="25">
        <v>-0.30225131</v>
      </c>
      <c r="D374" s="26">
        <v>-1.6478597E-3</v>
      </c>
      <c r="E374" s="28">
        <f t="shared" si="15"/>
        <v>2.7018286933333334E-4</v>
      </c>
      <c r="F374" s="18">
        <f t="shared" si="16"/>
        <v>1.2928214118908887</v>
      </c>
      <c r="G374" s="12">
        <f t="shared" si="17"/>
        <v>8.9136465440713177</v>
      </c>
    </row>
    <row r="375" spans="1:7" x14ac:dyDescent="0.25">
      <c r="A375" s="24">
        <v>36.96875</v>
      </c>
      <c r="B375" s="23">
        <v>-16.288788</v>
      </c>
      <c r="C375" s="25">
        <v>-0.30232775000000001</v>
      </c>
      <c r="D375" s="26">
        <v>-1.6518891E-3</v>
      </c>
      <c r="E375" s="28">
        <f t="shared" si="15"/>
        <v>2.70854436E-4</v>
      </c>
      <c r="F375" s="18">
        <f t="shared" si="16"/>
        <v>1.296220563587974</v>
      </c>
      <c r="G375" s="12">
        <f t="shared" si="17"/>
        <v>8.9370827561411517</v>
      </c>
    </row>
    <row r="376" spans="1:7" x14ac:dyDescent="0.25">
      <c r="A376" s="24">
        <v>37.068359000000001</v>
      </c>
      <c r="B376" s="23">
        <v>-16.337213999999999</v>
      </c>
      <c r="C376" s="25">
        <v>-0.30220302999999998</v>
      </c>
      <c r="D376" s="26">
        <v>-1.6588509E-3</v>
      </c>
      <c r="E376" s="28">
        <f t="shared" si="15"/>
        <v>2.7201473599999999E-4</v>
      </c>
      <c r="F376" s="18">
        <f t="shared" si="16"/>
        <v>1.3000741822250579</v>
      </c>
      <c r="G376" s="12">
        <f t="shared" si="17"/>
        <v>8.9636523922337137</v>
      </c>
    </row>
    <row r="377" spans="1:7" x14ac:dyDescent="0.25">
      <c r="A377" s="24">
        <v>37.167968999999999</v>
      </c>
      <c r="B377" s="23">
        <v>-16.366602</v>
      </c>
      <c r="C377" s="25">
        <v>-0.30232340000000002</v>
      </c>
      <c r="D377" s="26">
        <v>-1.6626773999999999E-3</v>
      </c>
      <c r="E377" s="28">
        <f t="shared" si="15"/>
        <v>2.7265248599999997E-4</v>
      </c>
      <c r="F377" s="18">
        <f t="shared" si="16"/>
        <v>1.3024128049588504</v>
      </c>
      <c r="G377" s="12">
        <f t="shared" si="17"/>
        <v>8.9797765500309357</v>
      </c>
    </row>
    <row r="378" spans="1:7" x14ac:dyDescent="0.25">
      <c r="A378" s="24">
        <v>37.267578</v>
      </c>
      <c r="B378" s="23">
        <v>-16.430965</v>
      </c>
      <c r="C378" s="25">
        <v>-0.30241558000000002</v>
      </c>
      <c r="D378" s="26">
        <v>-1.6693592000000001E-3</v>
      </c>
      <c r="E378" s="28">
        <f t="shared" si="15"/>
        <v>2.7376611933333336E-4</v>
      </c>
      <c r="F378" s="18">
        <f t="shared" si="16"/>
        <v>1.307534649759962</v>
      </c>
      <c r="G378" s="12">
        <f t="shared" si="17"/>
        <v>9.0150902552270189</v>
      </c>
    </row>
    <row r="379" spans="1:7" x14ac:dyDescent="0.25">
      <c r="A379" s="24">
        <v>37.367187999999999</v>
      </c>
      <c r="B379" s="23">
        <v>-16.467793</v>
      </c>
      <c r="C379" s="25">
        <v>-0.30238700000000002</v>
      </c>
      <c r="D379" s="26">
        <v>-1.6734361E-3</v>
      </c>
      <c r="E379" s="28">
        <f t="shared" si="15"/>
        <v>2.7444560266666663E-4</v>
      </c>
      <c r="F379" s="18">
        <f t="shared" si="16"/>
        <v>1.3104653288820562</v>
      </c>
      <c r="G379" s="12">
        <f t="shared" si="17"/>
        <v>9.035296478289359</v>
      </c>
    </row>
    <row r="380" spans="1:7" x14ac:dyDescent="0.25">
      <c r="A380" s="24">
        <v>37.466797</v>
      </c>
      <c r="B380" s="23">
        <v>-16.508265000000002</v>
      </c>
      <c r="C380" s="25">
        <v>-0.30243501</v>
      </c>
      <c r="D380" s="26">
        <v>-1.6773700000000001E-3</v>
      </c>
      <c r="E380" s="28">
        <f t="shared" si="15"/>
        <v>2.7510125266666665E-4</v>
      </c>
      <c r="F380" s="18">
        <f t="shared" si="16"/>
        <v>1.3136859883104639</v>
      </c>
      <c r="G380" s="12">
        <f t="shared" si="17"/>
        <v>9.0575020354681097</v>
      </c>
    </row>
    <row r="381" spans="1:7" x14ac:dyDescent="0.25">
      <c r="A381" s="24">
        <v>37.566406000000001</v>
      </c>
      <c r="B381" s="23">
        <v>-16.547692999999999</v>
      </c>
      <c r="C381" s="25">
        <v>-0.30238366</v>
      </c>
      <c r="D381" s="26">
        <v>-1.6851723000000001E-3</v>
      </c>
      <c r="E381" s="28">
        <f t="shared" si="15"/>
        <v>2.7640163600000002E-4</v>
      </c>
      <c r="F381" s="18">
        <f t="shared" si="16"/>
        <v>1.3168235688585774</v>
      </c>
      <c r="G381" s="12">
        <f t="shared" si="17"/>
        <v>9.079134786714496</v>
      </c>
    </row>
    <row r="382" spans="1:7" x14ac:dyDescent="0.25">
      <c r="A382" s="24">
        <v>37.666015999999999</v>
      </c>
      <c r="B382" s="23">
        <v>-16.594612000000001</v>
      </c>
      <c r="C382" s="25">
        <v>-0.30258983</v>
      </c>
      <c r="D382" s="26">
        <v>-1.6891537999999999E-3</v>
      </c>
      <c r="E382" s="28">
        <f t="shared" si="15"/>
        <v>2.7706521933333329E-4</v>
      </c>
      <c r="F382" s="18">
        <f t="shared" si="16"/>
        <v>1.3205572642460419</v>
      </c>
      <c r="G382" s="12">
        <f t="shared" si="17"/>
        <v>9.1048775851249975</v>
      </c>
    </row>
    <row r="383" spans="1:7" x14ac:dyDescent="0.25">
      <c r="A383" s="24">
        <v>37.765625</v>
      </c>
      <c r="B383" s="23">
        <v>-16.626771999999999</v>
      </c>
      <c r="C383" s="25">
        <v>-0.30259438999999999</v>
      </c>
      <c r="D383" s="26">
        <v>-1.6944110000000001E-3</v>
      </c>
      <c r="E383" s="28">
        <f t="shared" si="15"/>
        <v>2.7794141933333333E-4</v>
      </c>
      <c r="F383" s="18">
        <f t="shared" si="16"/>
        <v>1.3231164757309595</v>
      </c>
      <c r="G383" s="12">
        <f t="shared" si="17"/>
        <v>9.1225226414322869</v>
      </c>
    </row>
    <row r="384" spans="1:7" x14ac:dyDescent="0.25">
      <c r="A384" s="24">
        <v>37.865234000000001</v>
      </c>
      <c r="B384" s="23">
        <v>-16.689858999999998</v>
      </c>
      <c r="C384" s="25">
        <v>-0.30262443</v>
      </c>
      <c r="D384" s="26">
        <v>-1.6976713999999999E-3</v>
      </c>
      <c r="E384" s="28">
        <f t="shared" si="15"/>
        <v>2.7848481933333329E-4</v>
      </c>
      <c r="F384" s="18">
        <f t="shared" si="16"/>
        <v>1.3281367796783785</v>
      </c>
      <c r="G384" s="12">
        <f t="shared" si="17"/>
        <v>9.157136250488815</v>
      </c>
    </row>
    <row r="385" spans="1:7" x14ac:dyDescent="0.25">
      <c r="A385" s="24">
        <v>37.964843999999999</v>
      </c>
      <c r="B385" s="23">
        <v>-16.730844000000001</v>
      </c>
      <c r="C385" s="25">
        <v>-0.30263725000000002</v>
      </c>
      <c r="D385" s="26">
        <v>-1.7024458E-3</v>
      </c>
      <c r="E385" s="28">
        <f t="shared" si="15"/>
        <v>2.7928055266666663E-4</v>
      </c>
      <c r="F385" s="18">
        <f t="shared" si="16"/>
        <v>1.3313982623496894</v>
      </c>
      <c r="G385" s="12">
        <f t="shared" si="17"/>
        <v>9.1796232726515719</v>
      </c>
    </row>
    <row r="386" spans="1:7" x14ac:dyDescent="0.25">
      <c r="A386" s="24">
        <v>38.064453</v>
      </c>
      <c r="B386" s="23">
        <v>-16.792535999999998</v>
      </c>
      <c r="C386" s="25">
        <v>-0.30271751000000002</v>
      </c>
      <c r="D386" s="26">
        <v>-1.7099559000000001E-3</v>
      </c>
      <c r="E386" s="28">
        <f t="shared" si="15"/>
        <v>2.8053223599999998E-4</v>
      </c>
      <c r="F386" s="18">
        <f t="shared" si="16"/>
        <v>1.3363075557243018</v>
      </c>
      <c r="G386" s="12">
        <f t="shared" si="17"/>
        <v>9.2134714944708911</v>
      </c>
    </row>
    <row r="387" spans="1:7" x14ac:dyDescent="0.25">
      <c r="A387" s="24">
        <v>38.164062999999999</v>
      </c>
      <c r="B387" s="23">
        <v>-16.836777000000001</v>
      </c>
      <c r="C387" s="25">
        <v>-0.30280395999999998</v>
      </c>
      <c r="D387" s="26">
        <v>-1.7157495000000001E-3</v>
      </c>
      <c r="E387" s="28">
        <f t="shared" si="15"/>
        <v>2.8149783599999999E-4</v>
      </c>
      <c r="F387" s="18">
        <f t="shared" si="16"/>
        <v>1.3398281426429663</v>
      </c>
      <c r="G387" s="12">
        <f t="shared" si="17"/>
        <v>9.2377449688518229</v>
      </c>
    </row>
    <row r="388" spans="1:7" x14ac:dyDescent="0.25">
      <c r="A388" s="24">
        <v>38.263672</v>
      </c>
      <c r="B388" s="23">
        <v>-16.864584000000001</v>
      </c>
      <c r="C388" s="25">
        <v>-0.30278613999999998</v>
      </c>
      <c r="D388" s="26">
        <v>-1.7180680999999999E-3</v>
      </c>
      <c r="E388" s="28">
        <f t="shared" si="15"/>
        <v>2.8188426933333329E-4</v>
      </c>
      <c r="F388" s="18">
        <f t="shared" si="16"/>
        <v>1.3420409533942443</v>
      </c>
      <c r="G388" s="12">
        <f t="shared" si="17"/>
        <v>9.2530016877802073</v>
      </c>
    </row>
    <row r="389" spans="1:7" x14ac:dyDescent="0.25">
      <c r="A389" s="24">
        <v>38.363281000000001</v>
      </c>
      <c r="B389" s="23">
        <v>-16.905853</v>
      </c>
      <c r="C389" s="25">
        <v>-0.30284864</v>
      </c>
      <c r="D389" s="26">
        <v>-1.7239809E-3</v>
      </c>
      <c r="E389" s="28">
        <f t="shared" ref="E389:E452" si="18" xml:space="preserve"> (delta_0 - D389) / L</f>
        <v>2.8286973599999998E-4</v>
      </c>
      <c r="F389" s="18">
        <f t="shared" ref="F389:F452" si="19" xml:space="preserve"> -B389 / A_4x8_in2</f>
        <v>1.345325036067474</v>
      </c>
      <c r="G389" s="12">
        <f t="shared" ref="G389:G452" si="20" xml:space="preserve"> -B389 * kip_to_N / A_4x8_mm2</f>
        <v>9.2756445307138353</v>
      </c>
    </row>
    <row r="390" spans="1:7" x14ac:dyDescent="0.25">
      <c r="A390" s="24">
        <v>38.462890999999999</v>
      </c>
      <c r="B390" s="23">
        <v>-16.959741999999999</v>
      </c>
      <c r="C390" s="25">
        <v>-0.30297868999999999</v>
      </c>
      <c r="D390" s="26">
        <v>-1.7283857000000001E-3</v>
      </c>
      <c r="E390" s="28">
        <f t="shared" si="18"/>
        <v>2.8360386933333335E-4</v>
      </c>
      <c r="F390" s="18">
        <f t="shared" si="19"/>
        <v>1.3496133864316135</v>
      </c>
      <c r="G390" s="12">
        <f t="shared" si="20"/>
        <v>9.3052115219869549</v>
      </c>
    </row>
    <row r="391" spans="1:7" x14ac:dyDescent="0.25">
      <c r="A391" s="24">
        <v>38.5625</v>
      </c>
      <c r="B391" s="23">
        <v>-17.003487</v>
      </c>
      <c r="C391" s="25">
        <v>-0.30298403000000002</v>
      </c>
      <c r="D391" s="26">
        <v>-1.7335116000000001E-3</v>
      </c>
      <c r="E391" s="28">
        <f t="shared" si="18"/>
        <v>2.8445818599999998E-4</v>
      </c>
      <c r="F391" s="18">
        <f t="shared" si="19"/>
        <v>1.353094502924391</v>
      </c>
      <c r="G391" s="12">
        <f t="shared" si="20"/>
        <v>9.3292128586835457</v>
      </c>
    </row>
    <row r="392" spans="1:7" x14ac:dyDescent="0.25">
      <c r="A392" s="24">
        <v>38.662109000000001</v>
      </c>
      <c r="B392" s="23">
        <v>-17.045113000000001</v>
      </c>
      <c r="C392" s="25">
        <v>-0.30307212</v>
      </c>
      <c r="D392" s="26">
        <v>-1.7385422000000001E-3</v>
      </c>
      <c r="E392" s="28">
        <f t="shared" si="18"/>
        <v>2.8529661933333336E-4</v>
      </c>
      <c r="F392" s="18">
        <f t="shared" si="19"/>
        <v>1.3564069947549628</v>
      </c>
      <c r="G392" s="12">
        <f t="shared" si="20"/>
        <v>9.3520515749101403</v>
      </c>
    </row>
    <row r="393" spans="1:7" x14ac:dyDescent="0.25">
      <c r="A393" s="24">
        <v>38.761718999999999</v>
      </c>
      <c r="B393" s="23">
        <v>-17.089659000000001</v>
      </c>
      <c r="C393" s="25">
        <v>-0.30305934000000001</v>
      </c>
      <c r="D393" s="26">
        <v>-1.7437278000000001E-3</v>
      </c>
      <c r="E393" s="28">
        <f t="shared" si="18"/>
        <v>2.8616088600000002E-4</v>
      </c>
      <c r="F393" s="18">
        <f t="shared" si="19"/>
        <v>1.3599518528024486</v>
      </c>
      <c r="G393" s="12">
        <f t="shared" si="20"/>
        <v>9.3764923920203547</v>
      </c>
    </row>
    <row r="394" spans="1:7" x14ac:dyDescent="0.25">
      <c r="A394" s="24">
        <v>38.861328</v>
      </c>
      <c r="B394" s="23">
        <v>-17.142139</v>
      </c>
      <c r="C394" s="25">
        <v>-0.30309132</v>
      </c>
      <c r="D394" s="26">
        <v>-1.7473936000000001E-3</v>
      </c>
      <c r="E394" s="28">
        <f t="shared" si="18"/>
        <v>2.8677185266666667E-4</v>
      </c>
      <c r="F394" s="18">
        <f t="shared" si="19"/>
        <v>1.3641280785091798</v>
      </c>
      <c r="G394" s="12">
        <f t="shared" si="20"/>
        <v>9.4052863147506578</v>
      </c>
    </row>
    <row r="395" spans="1:7" x14ac:dyDescent="0.25">
      <c r="A395" s="24">
        <v>38.960937999999999</v>
      </c>
      <c r="B395" s="23">
        <v>-17.183088000000001</v>
      </c>
      <c r="C395" s="25">
        <v>-0.30308896000000002</v>
      </c>
      <c r="D395" s="26">
        <v>-1.7562865999999999E-3</v>
      </c>
      <c r="E395" s="28">
        <f t="shared" si="18"/>
        <v>2.8825401933333332E-4</v>
      </c>
      <c r="F395" s="18">
        <f t="shared" si="19"/>
        <v>1.3673866963915149</v>
      </c>
      <c r="G395" s="12">
        <f t="shared" si="20"/>
        <v>9.4277535849847123</v>
      </c>
    </row>
    <row r="396" spans="1:7" x14ac:dyDescent="0.25">
      <c r="A396" s="24">
        <v>39.060547</v>
      </c>
      <c r="B396" s="23">
        <v>-17.218101999999998</v>
      </c>
      <c r="C396" s="25">
        <v>-0.30322917999999999</v>
      </c>
      <c r="D396" s="26">
        <v>-1.7580509E-3</v>
      </c>
      <c r="E396" s="28">
        <f t="shared" si="18"/>
        <v>2.8854806933333331E-4</v>
      </c>
      <c r="F396" s="18">
        <f t="shared" si="19"/>
        <v>1.3701730219802246</v>
      </c>
      <c r="G396" s="12">
        <f t="shared" si="20"/>
        <v>9.4469645303063352</v>
      </c>
    </row>
    <row r="397" spans="1:7" x14ac:dyDescent="0.25">
      <c r="A397" s="24">
        <v>39.160156000000001</v>
      </c>
      <c r="B397" s="23">
        <v>-17.271429000000001</v>
      </c>
      <c r="C397" s="25">
        <v>-0.30320691999999999</v>
      </c>
      <c r="D397" s="26">
        <v>-1.7649232999999999E-3</v>
      </c>
      <c r="E397" s="28">
        <f t="shared" si="18"/>
        <v>2.8969346933333331E-4</v>
      </c>
      <c r="F397" s="18">
        <f t="shared" si="19"/>
        <v>1.3744166498053556</v>
      </c>
      <c r="G397" s="12">
        <f t="shared" si="20"/>
        <v>9.4762231720258274</v>
      </c>
    </row>
    <row r="398" spans="1:7" x14ac:dyDescent="0.25">
      <c r="A398" s="24">
        <v>39.259765999999999</v>
      </c>
      <c r="B398" s="23">
        <v>-17.310355999999999</v>
      </c>
      <c r="C398" s="25">
        <v>-0.30328849000000002</v>
      </c>
      <c r="D398" s="26">
        <v>-1.7682969E-3</v>
      </c>
      <c r="E398" s="28">
        <f t="shared" si="18"/>
        <v>2.9025573599999999E-4</v>
      </c>
      <c r="F398" s="18">
        <f t="shared" si="19"/>
        <v>1.3775143620402244</v>
      </c>
      <c r="G398" s="12">
        <f t="shared" si="20"/>
        <v>9.4975810422644411</v>
      </c>
    </row>
    <row r="399" spans="1:7" x14ac:dyDescent="0.25">
      <c r="A399" s="24">
        <v>39.359375</v>
      </c>
      <c r="B399" s="23">
        <v>-17.346426000000001</v>
      </c>
      <c r="C399" s="25">
        <v>-0.30327827000000002</v>
      </c>
      <c r="D399" s="26">
        <v>-1.7724455000000001E-3</v>
      </c>
      <c r="E399" s="28">
        <f t="shared" si="18"/>
        <v>2.9094716933333333E-4</v>
      </c>
      <c r="F399" s="18">
        <f t="shared" si="19"/>
        <v>1.3803847214388869</v>
      </c>
      <c r="G399" s="12">
        <f t="shared" si="20"/>
        <v>9.5173713774946638</v>
      </c>
    </row>
    <row r="400" spans="1:7" x14ac:dyDescent="0.25">
      <c r="A400" s="24">
        <v>39.458984000000001</v>
      </c>
      <c r="B400" s="23">
        <v>-17.395092000000002</v>
      </c>
      <c r="C400" s="25">
        <v>-0.30341162999999999</v>
      </c>
      <c r="D400" s="26">
        <v>-1.7769455E-3</v>
      </c>
      <c r="E400" s="28">
        <f t="shared" si="18"/>
        <v>2.9169716933333332E-4</v>
      </c>
      <c r="F400" s="18">
        <f t="shared" si="19"/>
        <v>1.3842574386691422</v>
      </c>
      <c r="G400" s="12">
        <f t="shared" si="20"/>
        <v>9.5440726931119073</v>
      </c>
    </row>
    <row r="401" spans="1:7" x14ac:dyDescent="0.25">
      <c r="A401" s="24">
        <v>39.558593999999999</v>
      </c>
      <c r="B401" s="23">
        <v>-17.455904</v>
      </c>
      <c r="C401" s="25">
        <v>-0.30327495999999998</v>
      </c>
      <c r="D401" s="26">
        <v>-1.7845749E-3</v>
      </c>
      <c r="E401" s="28">
        <f t="shared" si="18"/>
        <v>2.9296873599999999E-4</v>
      </c>
      <c r="F401" s="18">
        <f t="shared" si="19"/>
        <v>1.3890967038687942</v>
      </c>
      <c r="G401" s="12">
        <f t="shared" si="20"/>
        <v>9.5774380900073943</v>
      </c>
    </row>
    <row r="402" spans="1:7" x14ac:dyDescent="0.25">
      <c r="A402" s="24">
        <v>39.658203</v>
      </c>
      <c r="B402" s="23">
        <v>-17.508220999999999</v>
      </c>
      <c r="C402" s="25">
        <v>-0.30341557000000002</v>
      </c>
      <c r="D402" s="26">
        <v>-1.7891882E-3</v>
      </c>
      <c r="E402" s="28">
        <f t="shared" si="18"/>
        <v>2.9373761933333334E-4</v>
      </c>
      <c r="F402" s="18">
        <f t="shared" si="19"/>
        <v>1.3932599584476635</v>
      </c>
      <c r="G402" s="12">
        <f t="shared" si="20"/>
        <v>9.6061425803938505</v>
      </c>
    </row>
    <row r="403" spans="1:7" x14ac:dyDescent="0.25">
      <c r="A403" s="24">
        <v>39.757812999999999</v>
      </c>
      <c r="B403" s="23">
        <v>-17.547756</v>
      </c>
      <c r="C403" s="25">
        <v>-0.30347010000000002</v>
      </c>
      <c r="D403" s="26">
        <v>-1.7937362000000001E-3</v>
      </c>
      <c r="E403" s="28">
        <f t="shared" si="18"/>
        <v>2.9449561933333335E-4</v>
      </c>
      <c r="F403" s="18">
        <f t="shared" si="19"/>
        <v>1.3964060537852325</v>
      </c>
      <c r="G403" s="12">
        <f t="shared" si="20"/>
        <v>9.6278340387616588</v>
      </c>
    </row>
    <row r="404" spans="1:7" x14ac:dyDescent="0.25">
      <c r="A404" s="24">
        <v>39.857422</v>
      </c>
      <c r="B404" s="23">
        <v>-17.584032000000001</v>
      </c>
      <c r="C404" s="25">
        <v>-0.30353433000000002</v>
      </c>
      <c r="D404" s="26">
        <v>-1.7971038E-3</v>
      </c>
      <c r="E404" s="28">
        <f t="shared" si="18"/>
        <v>2.9505688600000001E-4</v>
      </c>
      <c r="F404" s="18">
        <f t="shared" si="19"/>
        <v>1.3992928061430334</v>
      </c>
      <c r="G404" s="12">
        <f t="shared" si="20"/>
        <v>9.6477373989172328</v>
      </c>
    </row>
    <row r="405" spans="1:7" x14ac:dyDescent="0.25">
      <c r="A405" s="24">
        <v>39.957031000000001</v>
      </c>
      <c r="B405" s="23">
        <v>-17.6005</v>
      </c>
      <c r="C405" s="25">
        <v>-0.30360207</v>
      </c>
      <c r="D405" s="26">
        <v>-1.8059014999999999E-3</v>
      </c>
      <c r="E405" s="28">
        <f t="shared" si="18"/>
        <v>2.9652316933333331E-4</v>
      </c>
      <c r="F405" s="18">
        <f t="shared" si="19"/>
        <v>1.4006032879444521</v>
      </c>
      <c r="G405" s="12">
        <f t="shared" si="20"/>
        <v>9.6567728089691105</v>
      </c>
    </row>
    <row r="406" spans="1:7" x14ac:dyDescent="0.25">
      <c r="A406" s="24">
        <v>40.056640999999999</v>
      </c>
      <c r="B406" s="23">
        <v>-17.630993</v>
      </c>
      <c r="C406" s="25">
        <v>-0.30363894000000002</v>
      </c>
      <c r="D406" s="26">
        <v>-1.8111408E-3</v>
      </c>
      <c r="E406" s="28">
        <f t="shared" si="18"/>
        <v>2.9739638599999999E-4</v>
      </c>
      <c r="F406" s="18">
        <f t="shared" si="19"/>
        <v>1.4030298437843025</v>
      </c>
      <c r="G406" s="12">
        <f t="shared" si="20"/>
        <v>9.6735032412445516</v>
      </c>
    </row>
    <row r="407" spans="1:7" x14ac:dyDescent="0.25">
      <c r="A407" s="24">
        <v>40.15625</v>
      </c>
      <c r="B407" s="23">
        <v>-17.680218</v>
      </c>
      <c r="C407" s="25">
        <v>-0.30364503999999998</v>
      </c>
      <c r="D407" s="26">
        <v>-1.8164158000000001E-3</v>
      </c>
      <c r="E407" s="28">
        <f t="shared" si="18"/>
        <v>2.9827555266666669E-4</v>
      </c>
      <c r="F407" s="18">
        <f t="shared" si="19"/>
        <v>1.4069470448211518</v>
      </c>
      <c r="G407" s="12">
        <f t="shared" si="20"/>
        <v>9.700511260421365</v>
      </c>
    </row>
    <row r="408" spans="1:7" x14ac:dyDescent="0.25">
      <c r="A408" s="24">
        <v>40.255859000000001</v>
      </c>
      <c r="B408" s="23">
        <v>-17.728508000000001</v>
      </c>
      <c r="C408" s="25">
        <v>-0.30371499000000002</v>
      </c>
      <c r="D408" s="26">
        <v>-1.8213986999999999E-3</v>
      </c>
      <c r="E408" s="28">
        <f t="shared" si="18"/>
        <v>2.9910603599999996E-4</v>
      </c>
      <c r="F408" s="18">
        <f t="shared" si="19"/>
        <v>1.4107898409221058</v>
      </c>
      <c r="G408" s="12">
        <f t="shared" si="20"/>
        <v>9.7270062781166082</v>
      </c>
    </row>
    <row r="409" spans="1:7" x14ac:dyDescent="0.25">
      <c r="A409" s="24">
        <v>40.355468999999999</v>
      </c>
      <c r="B409" s="23">
        <v>-17.766787999999998</v>
      </c>
      <c r="C409" s="25">
        <v>-0.30369975999999999</v>
      </c>
      <c r="D409" s="26">
        <v>-1.8274366E-3</v>
      </c>
      <c r="E409" s="28">
        <f t="shared" si="18"/>
        <v>3.0011235266666665E-4</v>
      </c>
      <c r="F409" s="18">
        <f t="shared" si="19"/>
        <v>1.4138360665328844</v>
      </c>
      <c r="G409" s="12">
        <f t="shared" si="20"/>
        <v>9.7480091623032692</v>
      </c>
    </row>
    <row r="410" spans="1:7" x14ac:dyDescent="0.25">
      <c r="A410" s="24">
        <v>40.455078</v>
      </c>
      <c r="B410" s="23">
        <v>-17.823827999999999</v>
      </c>
      <c r="C410" s="25">
        <v>-0.30380094000000002</v>
      </c>
      <c r="D410" s="26">
        <v>-1.8314481000000001E-3</v>
      </c>
      <c r="E410" s="28">
        <f t="shared" si="18"/>
        <v>3.00780936E-4</v>
      </c>
      <c r="F410" s="18">
        <f t="shared" si="19"/>
        <v>1.4183751655098653</v>
      </c>
      <c r="G410" s="12">
        <f t="shared" si="20"/>
        <v>9.7793049960025158</v>
      </c>
    </row>
    <row r="411" spans="1:7" x14ac:dyDescent="0.25">
      <c r="A411" s="24">
        <v>40.554687999999999</v>
      </c>
      <c r="B411" s="23">
        <v>-17.870965999999999</v>
      </c>
      <c r="C411" s="25">
        <v>-0.30386582000000001</v>
      </c>
      <c r="D411" s="26">
        <v>-1.8365143999999999E-3</v>
      </c>
      <c r="E411" s="28">
        <f t="shared" si="18"/>
        <v>3.0162531933333329E-4</v>
      </c>
      <c r="F411" s="18">
        <f t="shared" si="19"/>
        <v>1.4221262883635981</v>
      </c>
      <c r="G411" s="12">
        <f t="shared" si="20"/>
        <v>9.8051679519792874</v>
      </c>
    </row>
    <row r="412" spans="1:7" x14ac:dyDescent="0.25">
      <c r="A412" s="24">
        <v>40.654297</v>
      </c>
      <c r="B412" s="23">
        <v>-17.912800000000001</v>
      </c>
      <c r="C412" s="25">
        <v>-0.30392461999999998</v>
      </c>
      <c r="D412" s="26">
        <v>-1.8401623000000001E-3</v>
      </c>
      <c r="E412" s="28">
        <f t="shared" si="18"/>
        <v>3.0223330266666669E-4</v>
      </c>
      <c r="F412" s="18">
        <f t="shared" si="19"/>
        <v>1.4254553323082515</v>
      </c>
      <c r="G412" s="12">
        <f t="shared" si="20"/>
        <v>9.8281207904606074</v>
      </c>
    </row>
    <row r="413" spans="1:7" x14ac:dyDescent="0.25">
      <c r="A413" s="24">
        <v>40.753906000000001</v>
      </c>
      <c r="B413" s="23">
        <v>-17.970497000000002</v>
      </c>
      <c r="C413" s="25">
        <v>-0.30387902</v>
      </c>
      <c r="D413" s="26">
        <v>-1.8467009E-3</v>
      </c>
      <c r="E413" s="28">
        <f t="shared" si="18"/>
        <v>3.0332306933333333E-4</v>
      </c>
      <c r="F413" s="18">
        <f t="shared" si="19"/>
        <v>1.430046713684038</v>
      </c>
      <c r="G413" s="12">
        <f t="shared" si="20"/>
        <v>9.859777096858668</v>
      </c>
    </row>
    <row r="414" spans="1:7" x14ac:dyDescent="0.25">
      <c r="A414" s="24">
        <v>40.853515999999999</v>
      </c>
      <c r="B414" s="23">
        <v>-17.995728</v>
      </c>
      <c r="C414" s="25">
        <v>-0.30398249999999999</v>
      </c>
      <c r="D414" s="26">
        <v>-1.8532217E-3</v>
      </c>
      <c r="E414" s="28">
        <f t="shared" si="18"/>
        <v>3.044098693333333E-4</v>
      </c>
      <c r="F414" s="18">
        <f t="shared" si="19"/>
        <v>1.4320545328686138</v>
      </c>
      <c r="G414" s="12">
        <f t="shared" si="20"/>
        <v>9.8736204555554714</v>
      </c>
    </row>
    <row r="415" spans="1:7" x14ac:dyDescent="0.25">
      <c r="A415" s="24">
        <v>40.953125</v>
      </c>
      <c r="B415" s="23">
        <v>-18.045107000000002</v>
      </c>
      <c r="C415" s="25">
        <v>-0.30399245000000003</v>
      </c>
      <c r="D415" s="26">
        <v>-1.8563449000000001E-3</v>
      </c>
      <c r="E415" s="28">
        <f t="shared" si="18"/>
        <v>3.0493040266666669E-4</v>
      </c>
      <c r="F415" s="18">
        <f t="shared" si="19"/>
        <v>1.4359839888360812</v>
      </c>
      <c r="G415" s="12">
        <f t="shared" si="20"/>
        <v>9.9007129690939557</v>
      </c>
    </row>
    <row r="416" spans="1:7" x14ac:dyDescent="0.25">
      <c r="A416" s="24">
        <v>41.052734000000001</v>
      </c>
      <c r="B416" s="23">
        <v>-18.089779</v>
      </c>
      <c r="C416" s="25">
        <v>-0.30400342000000002</v>
      </c>
      <c r="D416" s="26">
        <v>-1.8628536E-3</v>
      </c>
      <c r="E416" s="28">
        <f t="shared" si="18"/>
        <v>3.0601518599999999E-4</v>
      </c>
      <c r="F416" s="18">
        <f t="shared" si="19"/>
        <v>1.4395388736449817</v>
      </c>
      <c r="G416" s="12">
        <f t="shared" si="20"/>
        <v>9.9252229179546276</v>
      </c>
    </row>
    <row r="417" spans="1:7" x14ac:dyDescent="0.25">
      <c r="A417" s="24">
        <v>41.152343999999999</v>
      </c>
      <c r="B417" s="23">
        <v>-18.128256</v>
      </c>
      <c r="C417" s="25">
        <v>-0.30414152</v>
      </c>
      <c r="D417" s="26">
        <v>-1.8693388E-3</v>
      </c>
      <c r="E417" s="28">
        <f t="shared" si="18"/>
        <v>3.0709605266666663E-4</v>
      </c>
      <c r="F417" s="18">
        <f t="shared" si="19"/>
        <v>1.4426007760176551</v>
      </c>
      <c r="G417" s="12">
        <f t="shared" si="20"/>
        <v>9.9463338890844657</v>
      </c>
    </row>
    <row r="418" spans="1:7" x14ac:dyDescent="0.25">
      <c r="A418" s="24">
        <v>41.251953</v>
      </c>
      <c r="B418" s="23">
        <v>-18.168151999999999</v>
      </c>
      <c r="C418" s="25">
        <v>-0.30413773999999999</v>
      </c>
      <c r="D418" s="26">
        <v>-1.8721521E-3</v>
      </c>
      <c r="E418" s="28">
        <f t="shared" si="18"/>
        <v>3.0756493599999997E-4</v>
      </c>
      <c r="F418" s="18">
        <f t="shared" si="19"/>
        <v>1.4457755988224521</v>
      </c>
      <c r="G418" s="12">
        <f t="shared" si="20"/>
        <v>9.9682234154039797</v>
      </c>
    </row>
    <row r="419" spans="1:7" x14ac:dyDescent="0.25">
      <c r="A419" s="24">
        <v>41.351562999999999</v>
      </c>
      <c r="B419" s="23">
        <v>-18.232406999999998</v>
      </c>
      <c r="C419" s="25">
        <v>-0.30419761000000001</v>
      </c>
      <c r="D419" s="26">
        <v>-1.8805802E-3</v>
      </c>
      <c r="E419" s="28">
        <f t="shared" si="18"/>
        <v>3.0896961933333335E-4</v>
      </c>
      <c r="F419" s="18">
        <f t="shared" si="19"/>
        <v>1.450888849256637</v>
      </c>
      <c r="G419" s="12">
        <f t="shared" si="20"/>
        <v>10.003477864813958</v>
      </c>
    </row>
    <row r="420" spans="1:7" x14ac:dyDescent="0.25">
      <c r="A420" s="24">
        <v>41.451172</v>
      </c>
      <c r="B420" s="23">
        <v>-18.26379</v>
      </c>
      <c r="C420" s="25">
        <v>-0.30425521999999999</v>
      </c>
      <c r="D420" s="26">
        <v>-1.8836915E-3</v>
      </c>
      <c r="E420" s="28">
        <f t="shared" si="18"/>
        <v>3.0948816933333334E-4</v>
      </c>
      <c r="F420" s="18">
        <f t="shared" si="19"/>
        <v>1.4533862290461637</v>
      </c>
      <c r="G420" s="12">
        <f t="shared" si="20"/>
        <v>10.020696608660092</v>
      </c>
    </row>
    <row r="421" spans="1:7" x14ac:dyDescent="0.25">
      <c r="A421" s="24">
        <v>41.550781000000001</v>
      </c>
      <c r="B421" s="23">
        <v>-18.294032999999999</v>
      </c>
      <c r="C421" s="25">
        <v>-0.30423637999999997</v>
      </c>
      <c r="D421" s="26">
        <v>-1.8891513E-3</v>
      </c>
      <c r="E421" s="28">
        <f t="shared" si="18"/>
        <v>3.1039813599999998E-4</v>
      </c>
      <c r="F421" s="18">
        <f t="shared" si="19"/>
        <v>1.4557928905181277</v>
      </c>
      <c r="G421" s="12">
        <f t="shared" si="20"/>
        <v>10.03728987476399</v>
      </c>
    </row>
    <row r="422" spans="1:7" x14ac:dyDescent="0.25">
      <c r="A422" s="24">
        <v>41.650390999999999</v>
      </c>
      <c r="B422" s="23">
        <v>-18.338671000000001</v>
      </c>
      <c r="C422" s="25">
        <v>-0.30439648000000002</v>
      </c>
      <c r="D422" s="26">
        <v>-1.8945812000000001E-3</v>
      </c>
      <c r="E422" s="28">
        <f t="shared" si="18"/>
        <v>3.1130311933333333E-4</v>
      </c>
      <c r="F422" s="18">
        <f t="shared" si="19"/>
        <v>1.4593450696929959</v>
      </c>
      <c r="G422" s="12">
        <f t="shared" si="20"/>
        <v>10.061781169025334</v>
      </c>
    </row>
    <row r="423" spans="1:7" x14ac:dyDescent="0.25">
      <c r="A423" s="24">
        <v>41.75</v>
      </c>
      <c r="B423" s="23">
        <v>-18.366219000000001</v>
      </c>
      <c r="C423" s="25">
        <v>-0.30440918</v>
      </c>
      <c r="D423" s="26">
        <v>-1.8995524E-3</v>
      </c>
      <c r="E423" s="28">
        <f t="shared" si="18"/>
        <v>3.1213165266666664E-4</v>
      </c>
      <c r="F423" s="18">
        <f t="shared" si="19"/>
        <v>1.4615372698791436</v>
      </c>
      <c r="G423" s="12">
        <f t="shared" si="20"/>
        <v>10.0768957838</v>
      </c>
    </row>
    <row r="424" spans="1:7" x14ac:dyDescent="0.25">
      <c r="A424" s="24">
        <v>41.849609000000001</v>
      </c>
      <c r="B424" s="23">
        <v>-18.440607</v>
      </c>
      <c r="C424" s="25">
        <v>-0.30443441999999998</v>
      </c>
      <c r="D424" s="26">
        <v>-1.9068598E-3</v>
      </c>
      <c r="E424" s="28">
        <f t="shared" si="18"/>
        <v>3.1334955266666665E-4</v>
      </c>
      <c r="F424" s="18">
        <f t="shared" si="19"/>
        <v>1.4674568788325035</v>
      </c>
      <c r="G424" s="12">
        <f t="shared" si="20"/>
        <v>10.117709852474956</v>
      </c>
    </row>
    <row r="425" spans="1:7" x14ac:dyDescent="0.25">
      <c r="A425" s="24">
        <v>41.949218999999999</v>
      </c>
      <c r="B425" s="23">
        <v>-18.496445000000001</v>
      </c>
      <c r="C425" s="25">
        <v>-0.30445593999999998</v>
      </c>
      <c r="D425" s="26">
        <v>-1.9100666E-3</v>
      </c>
      <c r="E425" s="28">
        <f t="shared" si="18"/>
        <v>3.1388401933333333E-4</v>
      </c>
      <c r="F425" s="18">
        <f t="shared" si="19"/>
        <v>1.4719003256886862</v>
      </c>
      <c r="G425" s="12">
        <f t="shared" si="20"/>
        <v>10.148346191221425</v>
      </c>
    </row>
    <row r="426" spans="1:7" x14ac:dyDescent="0.25">
      <c r="A426" s="24">
        <v>42.048828</v>
      </c>
      <c r="B426" s="23">
        <v>-18.544574999999998</v>
      </c>
      <c r="C426" s="25">
        <v>-0.30444317999999998</v>
      </c>
      <c r="D426" s="26">
        <v>-1.913154E-3</v>
      </c>
      <c r="E426" s="28">
        <f t="shared" si="18"/>
        <v>3.1439858600000001E-4</v>
      </c>
      <c r="F426" s="18">
        <f t="shared" si="19"/>
        <v>1.4757303893941924</v>
      </c>
      <c r="G426" s="12">
        <f t="shared" si="20"/>
        <v>10.174753422566878</v>
      </c>
    </row>
    <row r="427" spans="1:7" x14ac:dyDescent="0.25">
      <c r="A427" s="24">
        <v>42.148437999999999</v>
      </c>
      <c r="B427" s="23">
        <v>-18.589659000000001</v>
      </c>
      <c r="C427" s="25">
        <v>-0.30457752999999999</v>
      </c>
      <c r="D427" s="26">
        <v>-1.9221901000000001E-3</v>
      </c>
      <c r="E427" s="28">
        <f t="shared" si="18"/>
        <v>3.1590460266666667E-4</v>
      </c>
      <c r="F427" s="18">
        <f t="shared" si="19"/>
        <v>1.47931806012137</v>
      </c>
      <c r="G427" s="12">
        <f t="shared" si="20"/>
        <v>10.199489421278255</v>
      </c>
    </row>
    <row r="428" spans="1:7" x14ac:dyDescent="0.25">
      <c r="A428" s="24">
        <v>42.248047</v>
      </c>
      <c r="B428" s="23">
        <v>-18.642061000000002</v>
      </c>
      <c r="C428" s="25">
        <v>-0.30464270999999998</v>
      </c>
      <c r="D428" s="26">
        <v>-1.924783E-3</v>
      </c>
      <c r="E428" s="28">
        <f t="shared" si="18"/>
        <v>3.1633675266666664E-4</v>
      </c>
      <c r="F428" s="18">
        <f t="shared" si="19"/>
        <v>1.4834880787853209</v>
      </c>
      <c r="G428" s="12">
        <f t="shared" si="20"/>
        <v>10.228240548163038</v>
      </c>
    </row>
    <row r="429" spans="1:7" x14ac:dyDescent="0.25">
      <c r="A429" s="24">
        <v>42.347656000000001</v>
      </c>
      <c r="B429" s="23">
        <v>-18.676735000000001</v>
      </c>
      <c r="C429" s="25">
        <v>-0.30455961999999998</v>
      </c>
      <c r="D429" s="26">
        <v>-1.9318937999999999E-3</v>
      </c>
      <c r="E429" s="28">
        <f t="shared" si="18"/>
        <v>3.1752188599999995E-4</v>
      </c>
      <c r="F429" s="18">
        <f t="shared" si="19"/>
        <v>1.4862473480337051</v>
      </c>
      <c r="G429" s="12">
        <f t="shared" si="20"/>
        <v>10.247264947491361</v>
      </c>
    </row>
    <row r="430" spans="1:7" x14ac:dyDescent="0.25">
      <c r="A430" s="24">
        <v>42.447265999999999</v>
      </c>
      <c r="B430" s="23">
        <v>-18.700721999999999</v>
      </c>
      <c r="C430" s="25">
        <v>-0.30471726999999998</v>
      </c>
      <c r="D430" s="26">
        <v>-1.9343673000000001E-3</v>
      </c>
      <c r="E430" s="28">
        <f t="shared" si="18"/>
        <v>3.1793413600000002E-4</v>
      </c>
      <c r="F430" s="18">
        <f t="shared" si="19"/>
        <v>1.4881561728436776</v>
      </c>
      <c r="G430" s="12">
        <f t="shared" si="20"/>
        <v>10.260425767318567</v>
      </c>
    </row>
    <row r="431" spans="1:7" x14ac:dyDescent="0.25">
      <c r="A431" s="24">
        <v>42.546875</v>
      </c>
      <c r="B431" s="23">
        <v>-18.746798999999999</v>
      </c>
      <c r="C431" s="25">
        <v>-0.30470499000000001</v>
      </c>
      <c r="D431" s="26">
        <v>-1.9398747999999999E-3</v>
      </c>
      <c r="E431" s="28">
        <f t="shared" si="18"/>
        <v>3.1885205266666666E-4</v>
      </c>
      <c r="F431" s="18">
        <f t="shared" si="19"/>
        <v>1.4918228640001001</v>
      </c>
      <c r="G431" s="12">
        <f t="shared" si="20"/>
        <v>10.285706590063311</v>
      </c>
    </row>
    <row r="432" spans="1:7" x14ac:dyDescent="0.25">
      <c r="A432" s="24">
        <v>42.646484000000001</v>
      </c>
      <c r="B432" s="23">
        <v>-18.803459</v>
      </c>
      <c r="C432" s="25">
        <v>-0.304759</v>
      </c>
      <c r="D432" s="26">
        <v>-1.9468128000000001E-3</v>
      </c>
      <c r="E432" s="28">
        <f t="shared" si="18"/>
        <v>3.2000838600000002E-4</v>
      </c>
      <c r="F432" s="18">
        <f t="shared" si="19"/>
        <v>1.4963317235378937</v>
      </c>
      <c r="G432" s="12">
        <f t="shared" si="20"/>
        <v>10.316793931181813</v>
      </c>
    </row>
    <row r="433" spans="1:7" x14ac:dyDescent="0.25">
      <c r="A433" s="24">
        <v>42.746093999999999</v>
      </c>
      <c r="B433" s="23">
        <v>-18.828337000000001</v>
      </c>
      <c r="C433" s="25">
        <v>-0.30484718</v>
      </c>
      <c r="D433" s="26">
        <v>-1.9504487E-3</v>
      </c>
      <c r="E433" s="28">
        <f t="shared" si="18"/>
        <v>3.2061436933333333E-4</v>
      </c>
      <c r="F433" s="18">
        <f t="shared" si="19"/>
        <v>1.4983114518750138</v>
      </c>
      <c r="G433" s="12">
        <f t="shared" si="20"/>
        <v>10.3304436112444</v>
      </c>
    </row>
    <row r="434" spans="1:7" x14ac:dyDescent="0.25">
      <c r="A434" s="24">
        <v>42.845703</v>
      </c>
      <c r="B434" s="23">
        <v>-18.885283999999999</v>
      </c>
      <c r="C434" s="25">
        <v>-0.30485659999999998</v>
      </c>
      <c r="D434" s="26">
        <v>-1.9557594999999998E-3</v>
      </c>
      <c r="E434" s="28">
        <f t="shared" si="18"/>
        <v>3.2149950266666664E-4</v>
      </c>
      <c r="F434" s="18">
        <f t="shared" si="19"/>
        <v>1.5028431501471406</v>
      </c>
      <c r="G434" s="12">
        <f t="shared" si="20"/>
        <v>10.361688419127832</v>
      </c>
    </row>
    <row r="435" spans="1:7" x14ac:dyDescent="0.25">
      <c r="A435" s="24">
        <v>42.945312999999999</v>
      </c>
      <c r="B435" s="23">
        <v>-18.923840999999999</v>
      </c>
      <c r="C435" s="25">
        <v>-0.30494088000000003</v>
      </c>
      <c r="D435" s="26">
        <v>-1.9592584999999999E-3</v>
      </c>
      <c r="E435" s="28">
        <f t="shared" si="18"/>
        <v>3.2208266933333329E-4</v>
      </c>
      <c r="F435" s="18">
        <f t="shared" si="19"/>
        <v>1.505911418717538</v>
      </c>
      <c r="G435" s="12">
        <f t="shared" si="20"/>
        <v>10.382843283432562</v>
      </c>
    </row>
    <row r="436" spans="1:7" x14ac:dyDescent="0.25">
      <c r="A436" s="24">
        <v>43.044922</v>
      </c>
      <c r="B436" s="23">
        <v>-18.975161</v>
      </c>
      <c r="C436" s="25">
        <v>-0.30491969000000002</v>
      </c>
      <c r="D436" s="26">
        <v>-1.9667208999999998E-3</v>
      </c>
      <c r="E436" s="28">
        <f t="shared" si="18"/>
        <v>3.2332640266666664E-4</v>
      </c>
      <c r="F436" s="18">
        <f t="shared" si="19"/>
        <v>1.5099953345572759</v>
      </c>
      <c r="G436" s="12">
        <f t="shared" si="20"/>
        <v>10.411000755126906</v>
      </c>
    </row>
    <row r="437" spans="1:7" x14ac:dyDescent="0.25">
      <c r="A437" s="24">
        <v>43.144531000000001</v>
      </c>
      <c r="B437" s="23">
        <v>-19.003776999999999</v>
      </c>
      <c r="C437" s="25">
        <v>-0.30497083000000003</v>
      </c>
      <c r="D437" s="26">
        <v>-1.9692718000000001E-3</v>
      </c>
      <c r="E437" s="28">
        <f t="shared" si="18"/>
        <v>3.2375155266666666E-4</v>
      </c>
      <c r="F437" s="18">
        <f t="shared" si="19"/>
        <v>1.5122725234830348</v>
      </c>
      <c r="G437" s="12">
        <f t="shared" si="20"/>
        <v>10.426701343786403</v>
      </c>
    </row>
    <row r="438" spans="1:7" x14ac:dyDescent="0.25">
      <c r="A438" s="24">
        <v>43.244140999999999</v>
      </c>
      <c r="B438" s="23">
        <v>-19.061899</v>
      </c>
      <c r="C438" s="25">
        <v>-0.30498132</v>
      </c>
      <c r="D438" s="26">
        <v>-1.9740639000000002E-3</v>
      </c>
      <c r="E438" s="28">
        <f t="shared" si="18"/>
        <v>3.2455023600000003E-4</v>
      </c>
      <c r="F438" s="18">
        <f t="shared" si="19"/>
        <v>1.5168977252842284</v>
      </c>
      <c r="G438" s="12">
        <f t="shared" si="20"/>
        <v>10.458590832676087</v>
      </c>
    </row>
    <row r="439" spans="1:7" x14ac:dyDescent="0.25">
      <c r="A439" s="24">
        <v>43.34375</v>
      </c>
      <c r="B439" s="23">
        <v>-19.103097999999999</v>
      </c>
      <c r="C439" s="25">
        <v>-0.30503076000000001</v>
      </c>
      <c r="D439" s="26">
        <v>-1.9800602000000001E-3</v>
      </c>
      <c r="E439" s="28">
        <f t="shared" si="18"/>
        <v>3.2554961933333338E-4</v>
      </c>
      <c r="F439" s="18">
        <f t="shared" si="19"/>
        <v>1.5201762375344499</v>
      </c>
      <c r="G439" s="12">
        <f t="shared" si="20"/>
        <v>10.481195269081685</v>
      </c>
    </row>
    <row r="440" spans="1:7" x14ac:dyDescent="0.25">
      <c r="A440" s="24">
        <v>43.443359000000001</v>
      </c>
      <c r="B440" s="23">
        <v>-19.142965</v>
      </c>
      <c r="C440" s="25">
        <v>-0.30511409</v>
      </c>
      <c r="D440" s="26">
        <v>-1.9853412999999999E-3</v>
      </c>
      <c r="E440" s="28">
        <f t="shared" si="18"/>
        <v>3.2642980266666668E-4</v>
      </c>
      <c r="F440" s="18">
        <f t="shared" si="19"/>
        <v>1.5233487525925722</v>
      </c>
      <c r="G440" s="12">
        <f t="shared" si="20"/>
        <v>10.503068884125302</v>
      </c>
    </row>
    <row r="441" spans="1:7" x14ac:dyDescent="0.25">
      <c r="A441" s="24">
        <v>43.542968999999999</v>
      </c>
      <c r="B441" s="23">
        <v>-19.194852999999998</v>
      </c>
      <c r="C441" s="25">
        <v>-0.30513272000000002</v>
      </c>
      <c r="D441" s="26">
        <v>-1.9912182E-3</v>
      </c>
      <c r="E441" s="28">
        <f t="shared" si="18"/>
        <v>3.2740928600000002E-4</v>
      </c>
      <c r="F441" s="18">
        <f t="shared" si="19"/>
        <v>1.5274778684361481</v>
      </c>
      <c r="G441" s="12">
        <f t="shared" si="20"/>
        <v>10.53153799736139</v>
      </c>
    </row>
    <row r="442" spans="1:7" x14ac:dyDescent="0.25">
      <c r="A442" s="24">
        <v>43.642578</v>
      </c>
      <c r="B442" s="23">
        <v>-19.253768999999998</v>
      </c>
      <c r="C442" s="25">
        <v>-0.30520907000000003</v>
      </c>
      <c r="D442" s="26">
        <v>-1.9959153000000001E-3</v>
      </c>
      <c r="E442" s="28">
        <f t="shared" si="18"/>
        <v>3.2819213600000004E-4</v>
      </c>
      <c r="F442" s="18">
        <f t="shared" si="19"/>
        <v>1.5321662547497492</v>
      </c>
      <c r="G442" s="12">
        <f t="shared" si="20"/>
        <v>10.563863126011896</v>
      </c>
    </row>
    <row r="443" spans="1:7" x14ac:dyDescent="0.25">
      <c r="A443" s="24">
        <v>43.742187999999999</v>
      </c>
      <c r="B443" s="23">
        <v>-19.291789999999999</v>
      </c>
      <c r="C443" s="25">
        <v>-0.30533655999999998</v>
      </c>
      <c r="D443" s="26">
        <v>-2.0009398E-3</v>
      </c>
      <c r="E443" s="28">
        <f t="shared" si="18"/>
        <v>3.2902955266666671E-4</v>
      </c>
      <c r="F443" s="18">
        <f t="shared" si="19"/>
        <v>1.5351918697953977</v>
      </c>
      <c r="G443" s="12">
        <f t="shared" si="20"/>
        <v>10.584723906044839</v>
      </c>
    </row>
    <row r="444" spans="1:7" x14ac:dyDescent="0.25">
      <c r="A444" s="24">
        <v>43.841797</v>
      </c>
      <c r="B444" s="23">
        <v>-19.326273</v>
      </c>
      <c r="C444" s="25">
        <v>-0.30529310999999998</v>
      </c>
      <c r="D444" s="26">
        <v>-2.0054220000000002E-3</v>
      </c>
      <c r="E444" s="28">
        <f t="shared" si="18"/>
        <v>3.2977658600000004E-4</v>
      </c>
      <c r="F444" s="18">
        <f t="shared" si="19"/>
        <v>1.5379359397467167</v>
      </c>
      <c r="G444" s="12">
        <f t="shared" si="20"/>
        <v>10.603643510418106</v>
      </c>
    </row>
    <row r="445" spans="1:7" x14ac:dyDescent="0.25">
      <c r="A445" s="24">
        <v>43.941406000000001</v>
      </c>
      <c r="B445" s="23">
        <v>-19.359213</v>
      </c>
      <c r="C445" s="25">
        <v>-0.30531308000000001</v>
      </c>
      <c r="D445" s="26">
        <v>-2.0113408000000002E-3</v>
      </c>
      <c r="E445" s="28">
        <f t="shared" si="18"/>
        <v>3.3076305266666674E-4</v>
      </c>
      <c r="F445" s="18">
        <f t="shared" si="19"/>
        <v>1.5405572216594403</v>
      </c>
      <c r="G445" s="12">
        <f t="shared" si="20"/>
        <v>10.621716525180611</v>
      </c>
    </row>
    <row r="446" spans="1:7" x14ac:dyDescent="0.25">
      <c r="A446" s="24">
        <v>44.041015999999999</v>
      </c>
      <c r="B446" s="23">
        <v>-19.396830000000001</v>
      </c>
      <c r="C446" s="25">
        <v>-0.30545557000000001</v>
      </c>
      <c r="D446" s="26">
        <v>-2.0166398E-3</v>
      </c>
      <c r="E446" s="28">
        <f t="shared" si="18"/>
        <v>3.3164621933333334E-4</v>
      </c>
      <c r="F446" s="18">
        <f t="shared" si="19"/>
        <v>1.5435506874065843</v>
      </c>
      <c r="G446" s="12">
        <f t="shared" si="20"/>
        <v>10.64235564468034</v>
      </c>
    </row>
    <row r="447" spans="1:7" x14ac:dyDescent="0.25">
      <c r="A447" s="24">
        <v>44.140625</v>
      </c>
      <c r="B447" s="23">
        <v>-19.428592999999999</v>
      </c>
      <c r="C447" s="25">
        <v>-0.30544683</v>
      </c>
      <c r="D447" s="26">
        <v>-2.0188869E-3</v>
      </c>
      <c r="E447" s="28">
        <f t="shared" si="18"/>
        <v>3.3202073600000002E-4</v>
      </c>
      <c r="F447" s="18">
        <f t="shared" si="19"/>
        <v>1.5460783066352981</v>
      </c>
      <c r="G447" s="12">
        <f t="shared" si="20"/>
        <v>10.659782881107219</v>
      </c>
    </row>
    <row r="448" spans="1:7" x14ac:dyDescent="0.25">
      <c r="A448" s="24">
        <v>44.240234000000001</v>
      </c>
      <c r="B448" s="23">
        <v>-19.481311999999999</v>
      </c>
      <c r="C448" s="25">
        <v>-0.30545565000000002</v>
      </c>
      <c r="D448" s="26">
        <v>-2.0276068000000002E-3</v>
      </c>
      <c r="E448" s="28">
        <f t="shared" si="18"/>
        <v>3.3347405266666671E-4</v>
      </c>
      <c r="F448" s="18">
        <f t="shared" si="19"/>
        <v>1.5502735513577288</v>
      </c>
      <c r="G448" s="12">
        <f t="shared" si="20"/>
        <v>10.688707934697517</v>
      </c>
    </row>
    <row r="449" spans="1:7" x14ac:dyDescent="0.25">
      <c r="A449" s="24">
        <v>44.339843999999999</v>
      </c>
      <c r="B449" s="23">
        <v>-19.535162</v>
      </c>
      <c r="C449" s="25">
        <v>-0.30550962999999998</v>
      </c>
      <c r="D449" s="26">
        <v>-2.0310997E-3</v>
      </c>
      <c r="E449" s="28">
        <f t="shared" si="18"/>
        <v>3.3405620266666671E-4</v>
      </c>
      <c r="F449" s="18">
        <f t="shared" si="19"/>
        <v>1.5545587982004783</v>
      </c>
      <c r="G449" s="12">
        <f t="shared" si="20"/>
        <v>10.718253528047875</v>
      </c>
    </row>
    <row r="450" spans="1:7" x14ac:dyDescent="0.25">
      <c r="A450" s="24">
        <v>44.439453</v>
      </c>
      <c r="B450" s="23">
        <v>-19.598756999999999</v>
      </c>
      <c r="C450" s="25">
        <v>-0.30551592</v>
      </c>
      <c r="D450" s="26">
        <v>-2.0348965000000002E-3</v>
      </c>
      <c r="E450" s="28">
        <f t="shared" si="18"/>
        <v>3.3468900266666674E-4</v>
      </c>
      <c r="F450" s="18">
        <f t="shared" si="19"/>
        <v>1.5596195275034426</v>
      </c>
      <c r="G450" s="12">
        <f t="shared" si="20"/>
        <v>10.753145858764979</v>
      </c>
    </row>
    <row r="451" spans="1:7" x14ac:dyDescent="0.25">
      <c r="A451" s="24">
        <v>44.539062999999999</v>
      </c>
      <c r="B451" s="23">
        <v>-19.625681</v>
      </c>
      <c r="C451" s="25">
        <v>-0.30566016000000001</v>
      </c>
      <c r="D451" s="26">
        <v>-2.0427107999999999E-3</v>
      </c>
      <c r="E451" s="28">
        <f t="shared" si="18"/>
        <v>3.3599138600000003E-4</v>
      </c>
      <c r="F451" s="18">
        <f t="shared" si="19"/>
        <v>1.5617620713473459</v>
      </c>
      <c r="G451" s="12">
        <f t="shared" si="20"/>
        <v>10.767918106775474</v>
      </c>
    </row>
    <row r="452" spans="1:7" x14ac:dyDescent="0.25">
      <c r="A452" s="24">
        <v>44.638672</v>
      </c>
      <c r="B452" s="23">
        <v>-19.662638000000001</v>
      </c>
      <c r="C452" s="25">
        <v>-0.30565452999999998</v>
      </c>
      <c r="D452" s="26">
        <v>-2.0459653E-3</v>
      </c>
      <c r="E452" s="28">
        <f t="shared" si="18"/>
        <v>3.3653380266666666E-4</v>
      </c>
      <c r="F452" s="18">
        <f t="shared" si="19"/>
        <v>1.5647030159632696</v>
      </c>
      <c r="G452" s="12">
        <f t="shared" si="20"/>
        <v>10.788195107582331</v>
      </c>
    </row>
    <row r="453" spans="1:7" x14ac:dyDescent="0.25">
      <c r="A453" s="24">
        <v>44.738281000000001</v>
      </c>
      <c r="B453" s="23">
        <v>-19.700903</v>
      </c>
      <c r="C453" s="25">
        <v>-0.30565314999999998</v>
      </c>
      <c r="D453" s="26">
        <v>-2.0517169000000002E-3</v>
      </c>
      <c r="E453" s="28">
        <f t="shared" ref="E453:E516" si="21" xml:space="preserve"> (delta_0 - D453) / L</f>
        <v>3.3749240266666672E-4</v>
      </c>
      <c r="F453" s="18">
        <f t="shared" ref="F453:F516" si="22" xml:space="preserve"> -B453 / A_4x8_in2</f>
        <v>1.5677480479119752</v>
      </c>
      <c r="G453" s="12">
        <f t="shared" ref="G453:G516" si="23" xml:space="preserve"> -B453 * kip_to_N / A_4x8_mm2</f>
        <v>10.809189761798699</v>
      </c>
    </row>
    <row r="454" spans="1:7" x14ac:dyDescent="0.25">
      <c r="A454" s="24">
        <v>44.837890999999999</v>
      </c>
      <c r="B454" s="23">
        <v>-19.742418000000001</v>
      </c>
      <c r="C454" s="25">
        <v>-0.30568712999999997</v>
      </c>
      <c r="D454" s="26">
        <v>-2.0572424000000001E-3</v>
      </c>
      <c r="E454" s="28">
        <f t="shared" si="21"/>
        <v>3.3841331933333335E-4</v>
      </c>
      <c r="F454" s="18">
        <f t="shared" si="22"/>
        <v>1.5710517066432053</v>
      </c>
      <c r="G454" s="12">
        <f t="shared" si="23"/>
        <v>10.831967576245127</v>
      </c>
    </row>
    <row r="455" spans="1:7" x14ac:dyDescent="0.25">
      <c r="A455" s="24">
        <v>44.9375</v>
      </c>
      <c r="B455" s="23">
        <v>-19.784754</v>
      </c>
      <c r="C455" s="25">
        <v>-0.30569299999999999</v>
      </c>
      <c r="D455" s="26">
        <v>-2.0638884E-3</v>
      </c>
      <c r="E455" s="28">
        <f t="shared" si="21"/>
        <v>3.3952098600000002E-4</v>
      </c>
      <c r="F455" s="18">
        <f t="shared" si="22"/>
        <v>1.5744206984785742</v>
      </c>
      <c r="G455" s="12">
        <f t="shared" si="23"/>
        <v>10.855195844398901</v>
      </c>
    </row>
    <row r="456" spans="1:7" x14ac:dyDescent="0.25">
      <c r="A456" s="24">
        <v>45.037109000000001</v>
      </c>
      <c r="B456" s="23">
        <v>-19.837582000000001</v>
      </c>
      <c r="C456" s="25">
        <v>-0.30584860000000003</v>
      </c>
      <c r="D456" s="26">
        <v>-2.0658551000000002E-3</v>
      </c>
      <c r="E456" s="28">
        <f t="shared" si="21"/>
        <v>3.3984876933333338E-4</v>
      </c>
      <c r="F456" s="18">
        <f t="shared" si="22"/>
        <v>1.5786246171454037</v>
      </c>
      <c r="G456" s="12">
        <f t="shared" si="23"/>
        <v>10.884180702439993</v>
      </c>
    </row>
    <row r="457" spans="1:7" x14ac:dyDescent="0.25">
      <c r="A457" s="24">
        <v>45.136718999999999</v>
      </c>
      <c r="B457" s="23">
        <v>-19.884115000000001</v>
      </c>
      <c r="C457" s="25">
        <v>-0.30586724999999998</v>
      </c>
      <c r="D457" s="26">
        <v>-2.0718097000000002E-3</v>
      </c>
      <c r="E457" s="28">
        <f t="shared" si="21"/>
        <v>3.4084120266666675E-4</v>
      </c>
      <c r="F457" s="18">
        <f t="shared" si="22"/>
        <v>1.5823275956288514</v>
      </c>
      <c r="G457" s="12">
        <f t="shared" si="23"/>
        <v>10.909711716281629</v>
      </c>
    </row>
    <row r="458" spans="1:7" x14ac:dyDescent="0.25">
      <c r="A458" s="24">
        <v>45.236328</v>
      </c>
      <c r="B458" s="23">
        <v>-19.931253000000002</v>
      </c>
      <c r="C458" s="25">
        <v>-0.30583331000000002</v>
      </c>
      <c r="D458" s="26">
        <v>-2.0770072000000001E-3</v>
      </c>
      <c r="E458" s="28">
        <f t="shared" si="21"/>
        <v>3.417074526666667E-4</v>
      </c>
      <c r="F458" s="18">
        <f t="shared" si="22"/>
        <v>1.5860787184825842</v>
      </c>
      <c r="G458" s="12">
        <f t="shared" si="23"/>
        <v>10.935574672258404</v>
      </c>
    </row>
    <row r="459" spans="1:7" x14ac:dyDescent="0.25">
      <c r="A459" s="24">
        <v>45.335937999999999</v>
      </c>
      <c r="B459" s="23">
        <v>-19.973683999999999</v>
      </c>
      <c r="C459" s="25">
        <v>-0.30589136</v>
      </c>
      <c r="D459" s="26">
        <v>-2.0829021999999998E-3</v>
      </c>
      <c r="E459" s="28">
        <f t="shared" si="21"/>
        <v>3.4268995266666666E-4</v>
      </c>
      <c r="F459" s="18">
        <f t="shared" si="22"/>
        <v>1.5894552701777502</v>
      </c>
      <c r="G459" s="12">
        <f t="shared" si="23"/>
        <v>10.958855063557364</v>
      </c>
    </row>
    <row r="460" spans="1:7" x14ac:dyDescent="0.25">
      <c r="A460" s="24">
        <v>45.435547</v>
      </c>
      <c r="B460" s="23">
        <v>-20.008253</v>
      </c>
      <c r="C460" s="25">
        <v>-0.30599072999999999</v>
      </c>
      <c r="D460" s="26">
        <v>-2.0875870000000001E-3</v>
      </c>
      <c r="E460" s="28">
        <f t="shared" si="21"/>
        <v>3.4347075266666669E-4</v>
      </c>
      <c r="F460" s="18">
        <f t="shared" si="22"/>
        <v>1.5922061837916222</v>
      </c>
      <c r="G460" s="12">
        <f t="shared" si="23"/>
        <v>10.977821853093642</v>
      </c>
    </row>
    <row r="461" spans="1:7" x14ac:dyDescent="0.25">
      <c r="A461" s="24">
        <v>45.535156000000001</v>
      </c>
      <c r="B461" s="23">
        <v>-20.058596000000001</v>
      </c>
      <c r="C461" s="25">
        <v>-0.30599713000000001</v>
      </c>
      <c r="D461" s="26">
        <v>-2.0936727999999998E-3</v>
      </c>
      <c r="E461" s="28">
        <f t="shared" si="21"/>
        <v>3.4448505266666666E-4</v>
      </c>
      <c r="F461" s="18">
        <f t="shared" si="22"/>
        <v>1.5962123524416598</v>
      </c>
      <c r="G461" s="12">
        <f t="shared" si="23"/>
        <v>11.005443279389596</v>
      </c>
    </row>
    <row r="462" spans="1:7" x14ac:dyDescent="0.25">
      <c r="A462" s="24">
        <v>45.634765999999999</v>
      </c>
      <c r="B462" s="23">
        <v>-20.098167</v>
      </c>
      <c r="C462" s="25">
        <v>-0.30610209999999999</v>
      </c>
      <c r="D462" s="26">
        <v>-2.0988999999999999E-3</v>
      </c>
      <c r="E462" s="28">
        <f t="shared" si="21"/>
        <v>3.4535625266666667E-4</v>
      </c>
      <c r="F462" s="18">
        <f t="shared" si="22"/>
        <v>1.5993613125682045</v>
      </c>
      <c r="G462" s="12">
        <f t="shared" si="23"/>
        <v>11.027154489686104</v>
      </c>
    </row>
    <row r="463" spans="1:7" x14ac:dyDescent="0.25">
      <c r="A463" s="24">
        <v>45.734375</v>
      </c>
      <c r="B463" s="23">
        <v>-20.132411999999999</v>
      </c>
      <c r="C463" s="25">
        <v>-0.30602141999999999</v>
      </c>
      <c r="D463" s="26">
        <v>-2.1038353000000002E-3</v>
      </c>
      <c r="E463" s="28">
        <f t="shared" si="21"/>
        <v>3.4617880266666674E-4</v>
      </c>
      <c r="F463" s="18">
        <f t="shared" si="22"/>
        <v>1.6020864430812953</v>
      </c>
      <c r="G463" s="12">
        <f t="shared" si="23"/>
        <v>11.045943511864062</v>
      </c>
    </row>
    <row r="464" spans="1:7" x14ac:dyDescent="0.25">
      <c r="A464" s="24">
        <v>45.833984000000001</v>
      </c>
      <c r="B464" s="23">
        <v>-20.185419</v>
      </c>
      <c r="C464" s="25">
        <v>-0.30610009999999999</v>
      </c>
      <c r="D464" s="26">
        <v>-2.1087050000000002E-3</v>
      </c>
      <c r="E464" s="28">
        <f t="shared" si="21"/>
        <v>3.4699041933333339E-4</v>
      </c>
      <c r="F464" s="18">
        <f t="shared" si="22"/>
        <v>1.6063046061155315</v>
      </c>
      <c r="G464" s="12">
        <f t="shared" si="23"/>
        <v>11.075026580883977</v>
      </c>
    </row>
    <row r="465" spans="1:7" x14ac:dyDescent="0.25">
      <c r="A465" s="24">
        <v>45.933593999999999</v>
      </c>
      <c r="B465" s="23">
        <v>-20.253212000000001</v>
      </c>
      <c r="C465" s="25">
        <v>-0.30619081999999997</v>
      </c>
      <c r="D465" s="26">
        <v>-2.1155060000000001E-3</v>
      </c>
      <c r="E465" s="28">
        <f t="shared" si="21"/>
        <v>3.4812391933333335E-4</v>
      </c>
      <c r="F465" s="18">
        <f t="shared" si="22"/>
        <v>1.611699401644046</v>
      </c>
      <c r="G465" s="12">
        <f t="shared" si="23"/>
        <v>11.112222205953634</v>
      </c>
    </row>
    <row r="466" spans="1:7" x14ac:dyDescent="0.25">
      <c r="A466" s="24">
        <v>46.033203</v>
      </c>
      <c r="B466" s="23">
        <v>-20.303265</v>
      </c>
      <c r="C466" s="25">
        <v>-0.30623925000000002</v>
      </c>
      <c r="D466" s="26">
        <v>-2.1199820999999999E-3</v>
      </c>
      <c r="E466" s="28">
        <f t="shared" si="21"/>
        <v>3.4886993600000002E-4</v>
      </c>
      <c r="F466" s="18">
        <f t="shared" si="22"/>
        <v>1.6156824928273352</v>
      </c>
      <c r="G466" s="12">
        <f t="shared" si="23"/>
        <v>11.139684519490595</v>
      </c>
    </row>
    <row r="467" spans="1:7" x14ac:dyDescent="0.25">
      <c r="A467" s="24">
        <v>46.132812999999999</v>
      </c>
      <c r="B467" s="23">
        <v>-20.343138</v>
      </c>
      <c r="C467" s="25">
        <v>-0.30619034000000001</v>
      </c>
      <c r="D467" s="26">
        <v>-2.1243809999999998E-3</v>
      </c>
      <c r="E467" s="28">
        <f t="shared" si="21"/>
        <v>3.4960308600000002E-4</v>
      </c>
      <c r="F467" s="18">
        <f t="shared" si="22"/>
        <v>1.6188554853502868</v>
      </c>
      <c r="G467" s="12">
        <f t="shared" si="23"/>
        <v>11.161561426522329</v>
      </c>
    </row>
    <row r="468" spans="1:7" x14ac:dyDescent="0.25">
      <c r="A468" s="24">
        <v>46.232422</v>
      </c>
      <c r="B468" s="23">
        <v>-20.402685000000002</v>
      </c>
      <c r="C468" s="25">
        <v>-0.30628374000000003</v>
      </c>
      <c r="D468" s="26">
        <v>-2.1300197000000002E-3</v>
      </c>
      <c r="E468" s="28">
        <f t="shared" si="21"/>
        <v>3.5054286933333337E-4</v>
      </c>
      <c r="F468" s="18">
        <f t="shared" si="22"/>
        <v>1.6235940850484334</v>
      </c>
      <c r="G468" s="12">
        <f t="shared" si="23"/>
        <v>11.194232762589809</v>
      </c>
    </row>
    <row r="469" spans="1:7" x14ac:dyDescent="0.25">
      <c r="A469" s="24">
        <v>46.332031000000001</v>
      </c>
      <c r="B469" s="23">
        <v>-20.418968</v>
      </c>
      <c r="C469" s="25">
        <v>-0.30629635</v>
      </c>
      <c r="D469" s="26">
        <v>-2.1363555000000001E-3</v>
      </c>
      <c r="E469" s="28">
        <f t="shared" si="21"/>
        <v>3.5159883600000002E-4</v>
      </c>
      <c r="F469" s="18">
        <f t="shared" si="22"/>
        <v>1.6248898450176159</v>
      </c>
      <c r="G469" s="12">
        <f t="shared" si="23"/>
        <v>11.203166669674747</v>
      </c>
    </row>
    <row r="470" spans="1:7" x14ac:dyDescent="0.25">
      <c r="A470" s="24">
        <v>46.431640999999999</v>
      </c>
      <c r="B470" s="23">
        <v>-20.449532999999999</v>
      </c>
      <c r="C470" s="25">
        <v>-0.30637558999999998</v>
      </c>
      <c r="D470" s="26">
        <v>-2.1396814999999998E-3</v>
      </c>
      <c r="E470" s="28">
        <f t="shared" si="21"/>
        <v>3.5215316933333334E-4</v>
      </c>
      <c r="F470" s="18">
        <f t="shared" si="22"/>
        <v>1.6273221304354177</v>
      </c>
      <c r="G470" s="12">
        <f t="shared" si="23"/>
        <v>11.219936605807591</v>
      </c>
    </row>
    <row r="471" spans="1:7" x14ac:dyDescent="0.25">
      <c r="A471" s="24">
        <v>46.53125</v>
      </c>
      <c r="B471" s="23">
        <v>-20.495484999999999</v>
      </c>
      <c r="C471" s="25">
        <v>-0.30637434000000002</v>
      </c>
      <c r="D471" s="26">
        <v>-2.1440506E-3</v>
      </c>
      <c r="E471" s="28">
        <f t="shared" si="21"/>
        <v>3.5288135266666669E-4</v>
      </c>
      <c r="F471" s="18">
        <f t="shared" si="22"/>
        <v>1.6309788744078972</v>
      </c>
      <c r="G471" s="12">
        <f t="shared" si="23"/>
        <v>11.245148845466565</v>
      </c>
    </row>
    <row r="472" spans="1:7" x14ac:dyDescent="0.25">
      <c r="A472" s="24">
        <v>46.630859000000001</v>
      </c>
      <c r="B472" s="23">
        <v>-20.544193</v>
      </c>
      <c r="C472" s="25">
        <v>-0.30640330999999998</v>
      </c>
      <c r="D472" s="26">
        <v>-2.1505714000000001E-3</v>
      </c>
      <c r="E472" s="28">
        <f t="shared" si="21"/>
        <v>3.5396815266666671E-4</v>
      </c>
      <c r="F472" s="18">
        <f t="shared" si="22"/>
        <v>1.6348549338919574</v>
      </c>
      <c r="G472" s="12">
        <f t="shared" si="23"/>
        <v>11.271873205000627</v>
      </c>
    </row>
    <row r="473" spans="1:7" x14ac:dyDescent="0.25">
      <c r="A473" s="24">
        <v>46.730468999999999</v>
      </c>
      <c r="B473" s="23">
        <v>-20.586514000000001</v>
      </c>
      <c r="C473" s="25">
        <v>-0.30652699</v>
      </c>
      <c r="D473" s="26">
        <v>-2.1550239000000001E-3</v>
      </c>
      <c r="E473" s="28">
        <f t="shared" si="21"/>
        <v>3.5471023600000003E-4</v>
      </c>
      <c r="F473" s="18">
        <f t="shared" si="22"/>
        <v>1.6382227320652534</v>
      </c>
      <c r="G473" s="12">
        <f t="shared" si="23"/>
        <v>11.295093243184111</v>
      </c>
    </row>
    <row r="474" spans="1:7" x14ac:dyDescent="0.25">
      <c r="A474" s="24">
        <v>46.830078</v>
      </c>
      <c r="B474" s="23">
        <v>-20.626949</v>
      </c>
      <c r="C474" s="25">
        <v>-0.3065986</v>
      </c>
      <c r="D474" s="26">
        <v>-2.1586655999999999E-3</v>
      </c>
      <c r="E474" s="28">
        <f t="shared" si="21"/>
        <v>3.5531718600000003E-4</v>
      </c>
      <c r="F474" s="18">
        <f t="shared" si="22"/>
        <v>1.6414404471272137</v>
      </c>
      <c r="G474" s="12">
        <f t="shared" si="23"/>
        <v>11.317278499769472</v>
      </c>
    </row>
    <row r="475" spans="1:7" x14ac:dyDescent="0.25">
      <c r="A475" s="24">
        <v>46.929687999999999</v>
      </c>
      <c r="B475" s="23">
        <v>-20.680251999999999</v>
      </c>
      <c r="C475" s="25">
        <v>-0.30661951999999998</v>
      </c>
      <c r="D475" s="26">
        <v>-2.1662413999999999E-3</v>
      </c>
      <c r="E475" s="28">
        <f t="shared" si="21"/>
        <v>3.5657981933333332E-4</v>
      </c>
      <c r="F475" s="18">
        <f t="shared" si="22"/>
        <v>1.6456821650930273</v>
      </c>
      <c r="G475" s="12">
        <f t="shared" si="23"/>
        <v>11.346523973536495</v>
      </c>
    </row>
    <row r="476" spans="1:7" x14ac:dyDescent="0.25">
      <c r="A476" s="24">
        <v>47.029297</v>
      </c>
      <c r="B476" s="23">
        <v>-20.733516999999999</v>
      </c>
      <c r="C476" s="25">
        <v>-0.30668985999999998</v>
      </c>
      <c r="D476" s="26">
        <v>-2.1741451000000002E-3</v>
      </c>
      <c r="E476" s="28">
        <f t="shared" si="21"/>
        <v>3.578971026666667E-4</v>
      </c>
      <c r="F476" s="18">
        <f t="shared" si="22"/>
        <v>1.6499208591149221</v>
      </c>
      <c r="G476" s="12">
        <f t="shared" si="23"/>
        <v>11.375748598045442</v>
      </c>
    </row>
    <row r="477" spans="1:7" x14ac:dyDescent="0.25">
      <c r="A477" s="24">
        <v>47.128906000000001</v>
      </c>
      <c r="B477" s="23">
        <v>-20.764996</v>
      </c>
      <c r="C477" s="25">
        <v>-0.30668777000000003</v>
      </c>
      <c r="D477" s="26">
        <v>-2.1763264999999999E-3</v>
      </c>
      <c r="E477" s="28">
        <f t="shared" si="21"/>
        <v>3.5826066933333334E-4</v>
      </c>
      <c r="F477" s="18">
        <f t="shared" si="22"/>
        <v>1.6524258783417172</v>
      </c>
      <c r="G477" s="12">
        <f t="shared" si="23"/>
        <v>11.393020013701449</v>
      </c>
    </row>
    <row r="478" spans="1:7" x14ac:dyDescent="0.25">
      <c r="A478" s="24">
        <v>47.228515999999999</v>
      </c>
      <c r="B478" s="23">
        <v>-20.796068000000002</v>
      </c>
      <c r="C478" s="25">
        <v>-0.30671963000000002</v>
      </c>
      <c r="D478" s="26">
        <v>-2.1826445999999998E-3</v>
      </c>
      <c r="E478" s="28">
        <f t="shared" si="21"/>
        <v>3.5931368600000002E-4</v>
      </c>
      <c r="F478" s="18">
        <f t="shared" si="22"/>
        <v>1.654898509537593</v>
      </c>
      <c r="G478" s="12">
        <f t="shared" si="23"/>
        <v>11.410068122830184</v>
      </c>
    </row>
    <row r="479" spans="1:7" x14ac:dyDescent="0.25">
      <c r="A479" s="24">
        <v>47.328125</v>
      </c>
      <c r="B479" s="23">
        <v>-20.8598</v>
      </c>
      <c r="C479" s="25">
        <v>-0.30672719999999998</v>
      </c>
      <c r="D479" s="26">
        <v>-2.1908581E-3</v>
      </c>
      <c r="E479" s="28">
        <f t="shared" si="21"/>
        <v>3.6068260266666671E-4</v>
      </c>
      <c r="F479" s="18">
        <f t="shared" si="22"/>
        <v>1.6599701409541592</v>
      </c>
      <c r="G479" s="12">
        <f t="shared" si="23"/>
        <v>11.445035620609293</v>
      </c>
    </row>
    <row r="480" spans="1:7" x14ac:dyDescent="0.25">
      <c r="A480" s="24">
        <v>47.427734000000001</v>
      </c>
      <c r="B480" s="23">
        <v>-20.901669999999999</v>
      </c>
      <c r="C480" s="25">
        <v>-0.30687913</v>
      </c>
      <c r="D480" s="26">
        <v>-2.1954655999999999E-3</v>
      </c>
      <c r="E480" s="28">
        <f t="shared" si="21"/>
        <v>3.6145051933333337E-4</v>
      </c>
      <c r="F480" s="18">
        <f t="shared" si="22"/>
        <v>1.6633020496877879</v>
      </c>
      <c r="G480" s="12">
        <f t="shared" si="23"/>
        <v>11.468008211019312</v>
      </c>
    </row>
    <row r="481" spans="1:7" x14ac:dyDescent="0.25">
      <c r="A481" s="24">
        <v>47.527343999999999</v>
      </c>
      <c r="B481" s="23">
        <v>-20.957488999999999</v>
      </c>
      <c r="C481" s="25">
        <v>-0.30688884999999999</v>
      </c>
      <c r="D481" s="26">
        <v>-2.2001086999999999E-3</v>
      </c>
      <c r="E481" s="28">
        <f t="shared" si="21"/>
        <v>3.6222436933333336E-4</v>
      </c>
      <c r="F481" s="18">
        <f t="shared" si="22"/>
        <v>1.6677439845720112</v>
      </c>
      <c r="G481" s="12">
        <f t="shared" si="23"/>
        <v>11.498634125136741</v>
      </c>
    </row>
    <row r="482" spans="1:7" x14ac:dyDescent="0.25">
      <c r="A482" s="24">
        <v>47.626953</v>
      </c>
      <c r="B482" s="23">
        <v>-21.011610000000001</v>
      </c>
      <c r="C482" s="25">
        <v>-0.30685245999999999</v>
      </c>
      <c r="D482" s="26">
        <v>-2.2035003999999999E-3</v>
      </c>
      <c r="E482" s="28">
        <f t="shared" si="21"/>
        <v>3.6278965266666667E-4</v>
      </c>
      <c r="F482" s="18">
        <f t="shared" si="22"/>
        <v>1.6720507969095497</v>
      </c>
      <c r="G482" s="12">
        <f t="shared" si="23"/>
        <v>11.528328406617053</v>
      </c>
    </row>
    <row r="483" spans="1:7" x14ac:dyDescent="0.25">
      <c r="A483" s="24">
        <v>47.726562999999999</v>
      </c>
      <c r="B483" s="23">
        <v>-21.034603000000001</v>
      </c>
      <c r="C483" s="25">
        <v>-0.30692127000000002</v>
      </c>
      <c r="D483" s="26">
        <v>-2.2086501E-3</v>
      </c>
      <c r="E483" s="28">
        <f t="shared" si="21"/>
        <v>3.6364793600000004E-4</v>
      </c>
      <c r="F483" s="18">
        <f t="shared" si="22"/>
        <v>1.6738805217128057</v>
      </c>
      <c r="G483" s="12">
        <f t="shared" si="23"/>
        <v>11.540943853746205</v>
      </c>
    </row>
    <row r="484" spans="1:7" x14ac:dyDescent="0.25">
      <c r="A484" s="24">
        <v>47.826172</v>
      </c>
      <c r="B484" s="23">
        <v>-21.087826</v>
      </c>
      <c r="C484" s="25">
        <v>-0.30703518000000002</v>
      </c>
      <c r="D484" s="26">
        <v>-2.2153019000000001E-3</v>
      </c>
      <c r="E484" s="28">
        <f t="shared" si="21"/>
        <v>3.647565693333334E-4</v>
      </c>
      <c r="F484" s="18">
        <f t="shared" si="22"/>
        <v>1.6781158734808954</v>
      </c>
      <c r="G484" s="12">
        <f t="shared" si="23"/>
        <v>11.570145434338334</v>
      </c>
    </row>
    <row r="485" spans="1:7" x14ac:dyDescent="0.25">
      <c r="A485" s="24">
        <v>47.925781000000001</v>
      </c>
      <c r="B485" s="23">
        <v>-21.12114</v>
      </c>
      <c r="C485" s="25">
        <v>-0.30700569999999999</v>
      </c>
      <c r="D485" s="26">
        <v>-2.2188543999999998E-3</v>
      </c>
      <c r="E485" s="28">
        <f t="shared" si="21"/>
        <v>3.6534865266666668E-4</v>
      </c>
      <c r="F485" s="18">
        <f t="shared" si="22"/>
        <v>1.6807669173679771</v>
      </c>
      <c r="G485" s="12">
        <f t="shared" si="23"/>
        <v>11.588423649693468</v>
      </c>
    </row>
    <row r="486" spans="1:7" x14ac:dyDescent="0.25">
      <c r="A486" s="24">
        <v>48.025390999999999</v>
      </c>
      <c r="B486" s="23">
        <v>-21.143736000000001</v>
      </c>
      <c r="C486" s="25">
        <v>-0.30705287999999997</v>
      </c>
      <c r="D486" s="26">
        <v>-2.2239983000000001E-3</v>
      </c>
      <c r="E486" s="28">
        <f t="shared" si="21"/>
        <v>3.6620596933333336E-4</v>
      </c>
      <c r="F486" s="18">
        <f t="shared" si="22"/>
        <v>1.6825650499150295</v>
      </c>
      <c r="G486" s="12">
        <f t="shared" si="23"/>
        <v>11.600821276942208</v>
      </c>
    </row>
    <row r="487" spans="1:7" x14ac:dyDescent="0.25">
      <c r="A487" s="24">
        <v>48.125</v>
      </c>
      <c r="B487" s="23">
        <v>-21.186240999999999</v>
      </c>
      <c r="C487" s="25">
        <v>-0.30713438999999998</v>
      </c>
      <c r="D487" s="26">
        <v>-2.2295236E-3</v>
      </c>
      <c r="E487" s="28">
        <f t="shared" si="21"/>
        <v>3.6712685266666667E-4</v>
      </c>
      <c r="F487" s="18">
        <f t="shared" si="22"/>
        <v>1.6859474903430898</v>
      </c>
      <c r="G487" s="12">
        <f t="shared" si="23"/>
        <v>11.624142269427944</v>
      </c>
    </row>
    <row r="488" spans="1:7" x14ac:dyDescent="0.25">
      <c r="A488" s="24">
        <v>48.224609000000001</v>
      </c>
      <c r="B488" s="23">
        <v>-21.230720999999999</v>
      </c>
      <c r="C488" s="25">
        <v>-0.30710410999999999</v>
      </c>
      <c r="D488" s="26">
        <v>-2.2352040000000002E-3</v>
      </c>
      <c r="E488" s="28">
        <f t="shared" si="21"/>
        <v>3.6807358600000005E-4</v>
      </c>
      <c r="F488" s="18">
        <f t="shared" si="22"/>
        <v>1.6894870962774535</v>
      </c>
      <c r="G488" s="12">
        <f t="shared" si="23"/>
        <v>11.648546874668872</v>
      </c>
    </row>
    <row r="489" spans="1:7" x14ac:dyDescent="0.25">
      <c r="A489" s="24">
        <v>48.324218999999999</v>
      </c>
      <c r="B489" s="23">
        <v>-21.279598</v>
      </c>
      <c r="C489" s="25">
        <v>-0.30707377000000002</v>
      </c>
      <c r="D489" s="26">
        <v>-2.2397339000000001E-3</v>
      </c>
      <c r="E489" s="28">
        <f t="shared" si="21"/>
        <v>3.6882856933333338E-4</v>
      </c>
      <c r="F489" s="18">
        <f t="shared" si="22"/>
        <v>1.6933766043542049</v>
      </c>
      <c r="G489" s="12">
        <f t="shared" si="23"/>
        <v>11.675363958534897</v>
      </c>
    </row>
    <row r="490" spans="1:7" x14ac:dyDescent="0.25">
      <c r="A490" s="24">
        <v>48.423828</v>
      </c>
      <c r="B490" s="23">
        <v>-21.343107</v>
      </c>
      <c r="C490" s="25">
        <v>-0.30725797999999999</v>
      </c>
      <c r="D490" s="26">
        <v>-2.2447468E-3</v>
      </c>
      <c r="E490" s="28">
        <f t="shared" si="21"/>
        <v>3.6966405266666667E-4</v>
      </c>
      <c r="F490" s="18">
        <f t="shared" si="22"/>
        <v>1.6984304899946165</v>
      </c>
      <c r="G490" s="12">
        <f t="shared" si="23"/>
        <v>11.710209104088991</v>
      </c>
    </row>
    <row r="491" spans="1:7" x14ac:dyDescent="0.25">
      <c r="A491" s="24">
        <v>48.523437999999999</v>
      </c>
      <c r="B491" s="23">
        <v>-21.359466999999999</v>
      </c>
      <c r="C491" s="25">
        <v>-0.30734527</v>
      </c>
      <c r="D491" s="26">
        <v>-2.2504092000000002E-3</v>
      </c>
      <c r="E491" s="28">
        <f t="shared" si="21"/>
        <v>3.7060778600000007E-4</v>
      </c>
      <c r="F491" s="18">
        <f t="shared" si="22"/>
        <v>1.6997323774291082</v>
      </c>
      <c r="G491" s="12">
        <f t="shared" si="23"/>
        <v>11.719185258354763</v>
      </c>
    </row>
    <row r="492" spans="1:7" x14ac:dyDescent="0.25">
      <c r="A492" s="24">
        <v>48.623047</v>
      </c>
      <c r="B492" s="23">
        <v>-21.438891999999999</v>
      </c>
      <c r="C492" s="25">
        <v>-0.30739</v>
      </c>
      <c r="D492" s="26">
        <v>-2.2560297999999999E-3</v>
      </c>
      <c r="E492" s="28">
        <f t="shared" si="21"/>
        <v>3.7154455266666668E-4</v>
      </c>
      <c r="F492" s="18">
        <f t="shared" si="22"/>
        <v>1.706052818106645</v>
      </c>
      <c r="G492" s="12">
        <f t="shared" si="23"/>
        <v>11.76276295105397</v>
      </c>
    </row>
    <row r="493" spans="1:7" x14ac:dyDescent="0.25">
      <c r="A493" s="24">
        <v>48.722656000000001</v>
      </c>
      <c r="B493" s="23">
        <v>-21.469073999999999</v>
      </c>
      <c r="C493" s="25">
        <v>-0.30735224</v>
      </c>
      <c r="D493" s="26">
        <v>-2.2610960999999998E-3</v>
      </c>
      <c r="E493" s="28">
        <f t="shared" si="21"/>
        <v>3.7238893599999997E-4</v>
      </c>
      <c r="F493" s="18">
        <f t="shared" si="22"/>
        <v>1.708454625352845</v>
      </c>
      <c r="G493" s="12">
        <f t="shared" si="23"/>
        <v>11.77932274861201</v>
      </c>
    </row>
    <row r="494" spans="1:7" x14ac:dyDescent="0.25">
      <c r="A494" s="24">
        <v>48.822265999999999</v>
      </c>
      <c r="B494" s="23">
        <v>-21.504808000000001</v>
      </c>
      <c r="C494" s="25">
        <v>-0.30738496999999998</v>
      </c>
      <c r="D494" s="26">
        <v>-2.2668717E-3</v>
      </c>
      <c r="E494" s="28">
        <f t="shared" si="21"/>
        <v>3.7335153600000004E-4</v>
      </c>
      <c r="F494" s="18">
        <f t="shared" si="22"/>
        <v>1.7112982467210678</v>
      </c>
      <c r="G494" s="12">
        <f t="shared" si="23"/>
        <v>11.798928732507679</v>
      </c>
    </row>
    <row r="495" spans="1:7" x14ac:dyDescent="0.25">
      <c r="A495" s="24">
        <v>48.921875</v>
      </c>
      <c r="B495" s="23">
        <v>-21.547156999999999</v>
      </c>
      <c r="C495" s="25">
        <v>-0.30740406999999997</v>
      </c>
      <c r="D495" s="26">
        <v>-2.2687376E-3</v>
      </c>
      <c r="E495" s="28">
        <f t="shared" si="21"/>
        <v>3.7366251933333336E-4</v>
      </c>
      <c r="F495" s="18">
        <f t="shared" si="22"/>
        <v>1.7146682730635672</v>
      </c>
      <c r="G495" s="12">
        <f t="shared" si="23"/>
        <v>11.822164133302373</v>
      </c>
    </row>
    <row r="496" spans="1:7" x14ac:dyDescent="0.25">
      <c r="A496" s="24">
        <v>49.021484000000001</v>
      </c>
      <c r="B496" s="23">
        <v>-21.597811</v>
      </c>
      <c r="C496" s="25">
        <v>-0.30747327000000002</v>
      </c>
      <c r="D496" s="26">
        <v>-2.2744953000000002E-3</v>
      </c>
      <c r="E496" s="28">
        <f t="shared" si="21"/>
        <v>3.7462213600000007E-4</v>
      </c>
      <c r="F496" s="18">
        <f t="shared" si="22"/>
        <v>1.7186991903072557</v>
      </c>
      <c r="G496" s="12">
        <f t="shared" si="23"/>
        <v>11.849956194315727</v>
      </c>
    </row>
    <row r="497" spans="1:7" x14ac:dyDescent="0.25">
      <c r="A497" s="24">
        <v>49.121093999999999</v>
      </c>
      <c r="B497" s="23">
        <v>-21.627056</v>
      </c>
      <c r="C497" s="25">
        <v>-0.30748302</v>
      </c>
      <c r="D497" s="26">
        <v>-2.2817789999999998E-3</v>
      </c>
      <c r="E497" s="28">
        <f t="shared" si="21"/>
        <v>3.7583608599999998E-4</v>
      </c>
      <c r="F497" s="18">
        <f t="shared" si="22"/>
        <v>1.7210264334626169</v>
      </c>
      <c r="G497" s="12">
        <f t="shared" si="23"/>
        <v>11.866001893062824</v>
      </c>
    </row>
    <row r="498" spans="1:7" x14ac:dyDescent="0.25">
      <c r="A498" s="24">
        <v>49.220703</v>
      </c>
      <c r="B498" s="23">
        <v>-21.680983000000001</v>
      </c>
      <c r="C498" s="25">
        <v>-0.30754867000000002</v>
      </c>
      <c r="D498" s="26">
        <v>-2.2864162E-3</v>
      </c>
      <c r="E498" s="28">
        <f t="shared" si="21"/>
        <v>3.766089526666667E-4</v>
      </c>
      <c r="F498" s="18">
        <f t="shared" si="22"/>
        <v>1.7253178077706752</v>
      </c>
      <c r="G498" s="12">
        <f t="shared" si="23"/>
        <v>11.895589733594019</v>
      </c>
    </row>
    <row r="499" spans="1:7" x14ac:dyDescent="0.25">
      <c r="A499" s="24">
        <v>49.320312999999999</v>
      </c>
      <c r="B499" s="23">
        <v>-21.726500000000001</v>
      </c>
      <c r="C499" s="25">
        <v>-0.30760463999999998</v>
      </c>
      <c r="D499" s="26">
        <v>-2.2919773999999999E-3</v>
      </c>
      <c r="E499" s="28">
        <f t="shared" si="21"/>
        <v>3.7753581933333335E-4</v>
      </c>
      <c r="F499" s="18">
        <f t="shared" si="22"/>
        <v>1.7289399355430322</v>
      </c>
      <c r="G499" s="12">
        <f t="shared" si="23"/>
        <v>11.920563304114509</v>
      </c>
    </row>
    <row r="500" spans="1:7" x14ac:dyDescent="0.25">
      <c r="A500" s="24">
        <v>49.419922</v>
      </c>
      <c r="B500" s="23">
        <v>-21.777585999999999</v>
      </c>
      <c r="C500" s="25">
        <v>-0.30764845000000002</v>
      </c>
      <c r="D500" s="26">
        <v>-2.2965608999999999E-3</v>
      </c>
      <c r="E500" s="28">
        <f t="shared" si="21"/>
        <v>3.78299736E-4</v>
      </c>
      <c r="F500" s="18">
        <f t="shared" si="22"/>
        <v>1.7330052302544283</v>
      </c>
      <c r="G500" s="12">
        <f t="shared" si="23"/>
        <v>11.948592388272287</v>
      </c>
    </row>
    <row r="501" spans="1:7" x14ac:dyDescent="0.25">
      <c r="A501" s="24">
        <v>49.519531000000001</v>
      </c>
      <c r="B501" s="23">
        <v>-21.797021999999998</v>
      </c>
      <c r="C501" s="25">
        <v>-0.30769258999999999</v>
      </c>
      <c r="D501" s="26">
        <v>-2.3011266999999999E-3</v>
      </c>
      <c r="E501" s="28">
        <f t="shared" si="21"/>
        <v>3.7906070266666668E-4</v>
      </c>
      <c r="F501" s="18">
        <f t="shared" si="22"/>
        <v>1.7345518979913952</v>
      </c>
      <c r="G501" s="12">
        <f t="shared" si="23"/>
        <v>11.959256235112724</v>
      </c>
    </row>
    <row r="502" spans="1:7" x14ac:dyDescent="0.25">
      <c r="A502" s="24">
        <v>49.619140999999999</v>
      </c>
      <c r="B502" s="23">
        <v>-21.831181999999998</v>
      </c>
      <c r="C502" s="25">
        <v>-0.30775970000000002</v>
      </c>
      <c r="D502" s="26">
        <v>-2.3068189999999999E-3</v>
      </c>
      <c r="E502" s="28">
        <f t="shared" si="21"/>
        <v>3.8000941933333336E-4</v>
      </c>
      <c r="F502" s="18">
        <f t="shared" si="22"/>
        <v>1.7372702644194049</v>
      </c>
      <c r="G502" s="12">
        <f t="shared" si="23"/>
        <v>11.977998620792357</v>
      </c>
    </row>
    <row r="503" spans="1:7" x14ac:dyDescent="0.25">
      <c r="A503" s="24">
        <v>49.71875</v>
      </c>
      <c r="B503" s="23">
        <v>-21.878195000000002</v>
      </c>
      <c r="C503" s="25">
        <v>-0.30770554999999999</v>
      </c>
      <c r="D503" s="26">
        <v>-2.3132442E-3</v>
      </c>
      <c r="E503" s="28">
        <f t="shared" si="21"/>
        <v>3.81080286E-4</v>
      </c>
      <c r="F503" s="18">
        <f t="shared" si="22"/>
        <v>1.7410114400891947</v>
      </c>
      <c r="G503" s="12">
        <f t="shared" si="23"/>
        <v>12.00379299368336</v>
      </c>
    </row>
    <row r="504" spans="1:7" x14ac:dyDescent="0.25">
      <c r="A504" s="24">
        <v>49.818359000000001</v>
      </c>
      <c r="B504" s="23">
        <v>-21.938419</v>
      </c>
      <c r="C504" s="25">
        <v>-0.30780299999999999</v>
      </c>
      <c r="D504" s="26">
        <v>-2.3173451999999998E-3</v>
      </c>
      <c r="E504" s="28">
        <f t="shared" si="21"/>
        <v>3.8176378599999997E-4</v>
      </c>
      <c r="F504" s="18">
        <f t="shared" si="22"/>
        <v>1.7458039137355776</v>
      </c>
      <c r="G504" s="12">
        <f t="shared" si="23"/>
        <v>12.036835775743377</v>
      </c>
    </row>
    <row r="505" spans="1:7" x14ac:dyDescent="0.25">
      <c r="A505" s="24">
        <v>49.917968999999999</v>
      </c>
      <c r="B505" s="23">
        <v>-22.005504999999999</v>
      </c>
      <c r="C505" s="25">
        <v>-0.30789113000000001</v>
      </c>
      <c r="D505" s="26">
        <v>-2.3248314E-3</v>
      </c>
      <c r="E505" s="28">
        <f t="shared" si="21"/>
        <v>3.8301148600000001E-4</v>
      </c>
      <c r="F505" s="18">
        <f t="shared" si="22"/>
        <v>1.7511424479917093</v>
      </c>
      <c r="G505" s="12">
        <f t="shared" si="23"/>
        <v>12.073643494879907</v>
      </c>
    </row>
    <row r="506" spans="1:7" x14ac:dyDescent="0.25">
      <c r="A506" s="24">
        <v>50.017578</v>
      </c>
      <c r="B506" s="23">
        <v>-22.052872000000001</v>
      </c>
      <c r="C506" s="25">
        <v>-0.30792062999999997</v>
      </c>
      <c r="D506" s="26">
        <v>-2.3282706000000001E-3</v>
      </c>
      <c r="E506" s="28">
        <f t="shared" si="21"/>
        <v>3.8358468600000004E-4</v>
      </c>
      <c r="F506" s="18">
        <f t="shared" si="22"/>
        <v>1.7549117940864261</v>
      </c>
      <c r="G506" s="12">
        <f t="shared" si="23"/>
        <v>12.099632095069813</v>
      </c>
    </row>
    <row r="507" spans="1:7" x14ac:dyDescent="0.25">
      <c r="A507" s="24">
        <v>50.117187999999999</v>
      </c>
      <c r="B507" s="23">
        <v>-22.095089000000002</v>
      </c>
      <c r="C507" s="25">
        <v>-0.30790382999999999</v>
      </c>
      <c r="D507" s="26">
        <v>-2.3335755999999998E-3</v>
      </c>
      <c r="E507" s="28">
        <f t="shared" si="21"/>
        <v>3.8446885266666666E-4</v>
      </c>
      <c r="F507" s="18">
        <f t="shared" si="22"/>
        <v>1.7582713162026815</v>
      </c>
      <c r="G507" s="12">
        <f t="shared" si="23"/>
        <v>12.122795072125935</v>
      </c>
    </row>
    <row r="508" spans="1:7" x14ac:dyDescent="0.25">
      <c r="A508" s="24">
        <v>50.216797</v>
      </c>
      <c r="B508" s="23">
        <v>-22.133054999999999</v>
      </c>
      <c r="C508" s="25">
        <v>-0.30798714999999999</v>
      </c>
      <c r="D508" s="26">
        <v>-2.3382126999999999E-3</v>
      </c>
      <c r="E508" s="28">
        <f t="shared" si="21"/>
        <v>3.8524170266666669E-4</v>
      </c>
      <c r="F508" s="18">
        <f t="shared" si="22"/>
        <v>1.7612925544873947</v>
      </c>
      <c r="G508" s="12">
        <f t="shared" si="23"/>
        <v>12.143625675601138</v>
      </c>
    </row>
    <row r="509" spans="1:7" x14ac:dyDescent="0.25">
      <c r="A509" s="24">
        <v>50.316406000000001</v>
      </c>
      <c r="B509" s="23">
        <v>-22.175651999999999</v>
      </c>
      <c r="C509" s="25">
        <v>-0.30801767000000002</v>
      </c>
      <c r="D509" s="26">
        <v>-2.3427664000000002E-3</v>
      </c>
      <c r="E509" s="28">
        <f t="shared" si="21"/>
        <v>3.860006526666667E-4</v>
      </c>
      <c r="F509" s="18">
        <f t="shared" si="22"/>
        <v>1.7646823160428375</v>
      </c>
      <c r="G509" s="12">
        <f t="shared" si="23"/>
        <v>12.166997145238003</v>
      </c>
    </row>
    <row r="510" spans="1:7" x14ac:dyDescent="0.25">
      <c r="A510" s="24">
        <v>50.416015999999999</v>
      </c>
      <c r="B510" s="23">
        <v>-22.218031</v>
      </c>
      <c r="C510" s="25">
        <v>-0.30815339000000003</v>
      </c>
      <c r="D510" s="26">
        <v>-2.3486434999999998E-3</v>
      </c>
      <c r="E510" s="28">
        <f t="shared" si="21"/>
        <v>3.8698016933333331E-4</v>
      </c>
      <c r="F510" s="18">
        <f t="shared" si="22"/>
        <v>1.7680547297094833</v>
      </c>
      <c r="G510" s="12">
        <f t="shared" si="23"/>
        <v>12.190249005973284</v>
      </c>
    </row>
    <row r="511" spans="1:7" x14ac:dyDescent="0.25">
      <c r="A511" s="24">
        <v>50.515625</v>
      </c>
      <c r="B511" s="23">
        <v>-22.269583000000001</v>
      </c>
      <c r="C511" s="25">
        <v>-0.30810927999999999</v>
      </c>
      <c r="D511" s="26">
        <v>-2.3575006E-3</v>
      </c>
      <c r="E511" s="28">
        <f t="shared" si="21"/>
        <v>3.8845635266666667E-4</v>
      </c>
      <c r="F511" s="18">
        <f t="shared" si="22"/>
        <v>1.7721571075226201</v>
      </c>
      <c r="G511" s="12">
        <f t="shared" si="23"/>
        <v>12.21853376787482</v>
      </c>
    </row>
    <row r="512" spans="1:7" x14ac:dyDescent="0.25">
      <c r="A512" s="24">
        <v>50.615234000000001</v>
      </c>
      <c r="B512" s="23">
        <v>-22.297021999999998</v>
      </c>
      <c r="C512" s="25">
        <v>-0.30810570999999998</v>
      </c>
      <c r="D512" s="26">
        <v>-2.3602783E-3</v>
      </c>
      <c r="E512" s="28">
        <f t="shared" si="21"/>
        <v>3.8891930266666668E-4</v>
      </c>
      <c r="F512" s="18">
        <f t="shared" si="22"/>
        <v>1.774340633764369</v>
      </c>
      <c r="G512" s="12">
        <f t="shared" si="23"/>
        <v>12.23358857819869</v>
      </c>
    </row>
    <row r="513" spans="1:7" x14ac:dyDescent="0.25">
      <c r="A513" s="24">
        <v>50.714843999999999</v>
      </c>
      <c r="B513" s="23">
        <v>-22.343309000000001</v>
      </c>
      <c r="C513" s="25">
        <v>-0.30824646</v>
      </c>
      <c r="D513" s="26">
        <v>-2.3634253999999999E-3</v>
      </c>
      <c r="E513" s="28">
        <f t="shared" si="21"/>
        <v>3.8944381933333333E-4</v>
      </c>
      <c r="F513" s="18">
        <f t="shared" si="22"/>
        <v>1.7780240361898165</v>
      </c>
      <c r="G513" s="12">
        <f t="shared" si="23"/>
        <v>12.258984620527531</v>
      </c>
    </row>
    <row r="514" spans="1:7" x14ac:dyDescent="0.25">
      <c r="A514" s="24">
        <v>50.814453</v>
      </c>
      <c r="B514" s="23">
        <v>-22.393834999999999</v>
      </c>
      <c r="C514" s="25">
        <v>-0.30824277</v>
      </c>
      <c r="D514" s="26">
        <v>-2.3696063999999999E-3</v>
      </c>
      <c r="E514" s="28">
        <f t="shared" si="21"/>
        <v>3.9047398600000003E-4</v>
      </c>
      <c r="F514" s="18">
        <f t="shared" si="22"/>
        <v>1.7820447675171469</v>
      </c>
      <c r="G514" s="12">
        <f t="shared" si="23"/>
        <v>12.286706452461054</v>
      </c>
    </row>
    <row r="515" spans="1:7" x14ac:dyDescent="0.25">
      <c r="A515" s="24">
        <v>50.914062999999999</v>
      </c>
      <c r="B515" s="23">
        <v>-22.429096000000001</v>
      </c>
      <c r="C515" s="25">
        <v>-0.30831361000000002</v>
      </c>
      <c r="D515" s="26">
        <v>-2.3760615999999998E-3</v>
      </c>
      <c r="E515" s="28">
        <f t="shared" si="21"/>
        <v>3.9154985266666664E-4</v>
      </c>
      <c r="F515" s="18">
        <f t="shared" si="22"/>
        <v>1.7848507487413288</v>
      </c>
      <c r="G515" s="12">
        <f t="shared" si="23"/>
        <v>12.306052917960164</v>
      </c>
    </row>
    <row r="516" spans="1:7" x14ac:dyDescent="0.25">
      <c r="A516" s="24">
        <v>51.013672</v>
      </c>
      <c r="B516" s="23">
        <v>-22.488320999999999</v>
      </c>
      <c r="C516" s="25">
        <v>-0.30830517000000002</v>
      </c>
      <c r="D516" s="26">
        <v>-2.3825286999999999E-3</v>
      </c>
      <c r="E516" s="28">
        <f t="shared" si="21"/>
        <v>3.9262770266666665E-4</v>
      </c>
      <c r="F516" s="18">
        <f t="shared" si="22"/>
        <v>1.7895637244936373</v>
      </c>
      <c r="G516" s="12">
        <f t="shared" si="23"/>
        <v>12.338547583998695</v>
      </c>
    </row>
    <row r="517" spans="1:7" x14ac:dyDescent="0.25">
      <c r="A517" s="24">
        <v>51.113281000000001</v>
      </c>
      <c r="B517" s="23">
        <v>-22.529883999999999</v>
      </c>
      <c r="C517" s="25">
        <v>-0.30830932</v>
      </c>
      <c r="D517" s="26">
        <v>-2.3877500000000001E-3</v>
      </c>
      <c r="E517" s="28">
        <f t="shared" ref="E517:E580" si="24" xml:space="preserve"> (delta_0 - D517) / L</f>
        <v>3.9349791933333339E-4</v>
      </c>
      <c r="F517" s="18">
        <f t="shared" ref="F517:F580" si="25" xml:space="preserve"> -B517 / A_4x8_in2</f>
        <v>1.7928712029435017</v>
      </c>
      <c r="G517" s="12">
        <f t="shared" ref="G517:G580" si="26" xml:space="preserve"> -B517 * kip_to_N / A_4x8_mm2</f>
        <v>12.361351734350059</v>
      </c>
    </row>
    <row r="518" spans="1:7" x14ac:dyDescent="0.25">
      <c r="A518" s="24">
        <v>51.212890999999999</v>
      </c>
      <c r="B518" s="23">
        <v>-22.554252999999999</v>
      </c>
      <c r="C518" s="25">
        <v>-0.30847570000000002</v>
      </c>
      <c r="D518" s="26">
        <v>-2.3920476000000002E-3</v>
      </c>
      <c r="E518" s="28">
        <f t="shared" si="24"/>
        <v>3.9421418600000006E-4</v>
      </c>
      <c r="F518" s="18">
        <f t="shared" si="25"/>
        <v>1.7948104263476048</v>
      </c>
      <c r="G518" s="12">
        <f t="shared" si="26"/>
        <v>12.374722144087382</v>
      </c>
    </row>
    <row r="519" spans="1:7" x14ac:dyDescent="0.25">
      <c r="A519" s="24">
        <v>51.3125</v>
      </c>
      <c r="B519" s="23">
        <v>-22.606228000000002</v>
      </c>
      <c r="C519" s="25">
        <v>-0.30846453000000001</v>
      </c>
      <c r="D519" s="26">
        <v>-2.3967086000000002E-3</v>
      </c>
      <c r="E519" s="28">
        <f t="shared" si="24"/>
        <v>3.9499101933333341E-4</v>
      </c>
      <c r="F519" s="18">
        <f t="shared" si="25"/>
        <v>1.7989464654312057</v>
      </c>
      <c r="G519" s="12">
        <f t="shared" si="26"/>
        <v>12.40323899115117</v>
      </c>
    </row>
    <row r="520" spans="1:7" x14ac:dyDescent="0.25">
      <c r="A520" s="24">
        <v>51.412109000000001</v>
      </c>
      <c r="B520" s="23">
        <v>-22.645783999999999</v>
      </c>
      <c r="C520" s="25">
        <v>-0.30849585000000002</v>
      </c>
      <c r="D520" s="26">
        <v>-2.4026155E-3</v>
      </c>
      <c r="E520" s="28">
        <f t="shared" si="24"/>
        <v>3.9597550266666672E-4</v>
      </c>
      <c r="F520" s="18">
        <f t="shared" si="25"/>
        <v>1.802094231895677</v>
      </c>
      <c r="G520" s="12">
        <f t="shared" si="26"/>
        <v>12.424941971477386</v>
      </c>
    </row>
    <row r="521" spans="1:7" x14ac:dyDescent="0.25">
      <c r="A521" s="24">
        <v>51.511718999999999</v>
      </c>
      <c r="B521" s="23">
        <v>-22.710829</v>
      </c>
      <c r="C521" s="25">
        <v>-0.30854371000000003</v>
      </c>
      <c r="D521" s="26">
        <v>-2.4069487000000001E-3</v>
      </c>
      <c r="E521" s="28">
        <f t="shared" si="24"/>
        <v>3.9669770266666671E-4</v>
      </c>
      <c r="F521" s="18">
        <f t="shared" si="25"/>
        <v>1.8072703485323833</v>
      </c>
      <c r="G521" s="12">
        <f t="shared" si="26"/>
        <v>12.460629865989439</v>
      </c>
    </row>
    <row r="522" spans="1:7" x14ac:dyDescent="0.25">
      <c r="A522" s="24">
        <v>51.611328</v>
      </c>
      <c r="B522" s="23">
        <v>-22.756584</v>
      </c>
      <c r="C522" s="25">
        <v>-0.30861770999999999</v>
      </c>
      <c r="D522" s="26">
        <v>-2.4128675000000001E-3</v>
      </c>
      <c r="E522" s="28">
        <f t="shared" si="24"/>
        <v>3.9768416933333336E-4</v>
      </c>
      <c r="F522" s="18">
        <f t="shared" si="25"/>
        <v>1.810911415742968</v>
      </c>
      <c r="G522" s="12">
        <f t="shared" si="26"/>
        <v>12.485734018705237</v>
      </c>
    </row>
    <row r="523" spans="1:7" x14ac:dyDescent="0.25">
      <c r="A523" s="24">
        <v>51.710937999999999</v>
      </c>
      <c r="B523" s="23">
        <v>-22.801034999999999</v>
      </c>
      <c r="C523" s="25">
        <v>-0.30851251000000002</v>
      </c>
      <c r="D523" s="26">
        <v>-2.4187684000000001E-3</v>
      </c>
      <c r="E523" s="28">
        <f t="shared" si="24"/>
        <v>3.9866765266666671E-4</v>
      </c>
      <c r="F523" s="18">
        <f t="shared" si="25"/>
        <v>1.8144487139306569</v>
      </c>
      <c r="G523" s="12">
        <f t="shared" si="26"/>
        <v>12.510122712670265</v>
      </c>
    </row>
    <row r="524" spans="1:7" x14ac:dyDescent="0.25">
      <c r="A524" s="24">
        <v>51.810547</v>
      </c>
      <c r="B524" s="23">
        <v>-22.842243</v>
      </c>
      <c r="C524" s="25">
        <v>-0.30862191</v>
      </c>
      <c r="D524" s="26">
        <v>-2.4238407999999999E-3</v>
      </c>
      <c r="E524" s="28">
        <f t="shared" si="24"/>
        <v>3.9951305266666665E-4</v>
      </c>
      <c r="F524" s="18">
        <f t="shared" si="25"/>
        <v>1.8177279423781223</v>
      </c>
      <c r="G524" s="12">
        <f t="shared" si="26"/>
        <v>12.532732087058038</v>
      </c>
    </row>
    <row r="525" spans="1:7" x14ac:dyDescent="0.25">
      <c r="A525" s="24">
        <v>51.910156000000001</v>
      </c>
      <c r="B525" s="23">
        <v>-22.884336000000001</v>
      </c>
      <c r="C525" s="25">
        <v>-0.30864719000000002</v>
      </c>
      <c r="D525" s="26">
        <v>-2.4287460999999999E-3</v>
      </c>
      <c r="E525" s="28">
        <f t="shared" si="24"/>
        <v>4.0033060266666669E-4</v>
      </c>
      <c r="F525" s="18">
        <f t="shared" si="25"/>
        <v>1.821077596887906</v>
      </c>
      <c r="G525" s="12">
        <f t="shared" si="26"/>
        <v>12.555827029693074</v>
      </c>
    </row>
    <row r="526" spans="1:7" x14ac:dyDescent="0.25">
      <c r="A526" s="24">
        <v>52.009765999999999</v>
      </c>
      <c r="B526" s="23">
        <v>-22.893025999999999</v>
      </c>
      <c r="C526" s="25">
        <v>-0.30875873999999998</v>
      </c>
      <c r="D526" s="26">
        <v>-2.4378417999999999E-3</v>
      </c>
      <c r="E526" s="28">
        <f t="shared" si="24"/>
        <v>4.0184655266666669E-4</v>
      </c>
      <c r="F526" s="18">
        <f t="shared" si="25"/>
        <v>1.82176912511564</v>
      </c>
      <c r="G526" s="12">
        <f t="shared" si="26"/>
        <v>12.560594925815908</v>
      </c>
    </row>
    <row r="527" spans="1:7" x14ac:dyDescent="0.25">
      <c r="A527" s="24">
        <v>52.109375</v>
      </c>
      <c r="B527" s="23">
        <v>-22.951508</v>
      </c>
      <c r="C527" s="25">
        <v>-0.30877289000000002</v>
      </c>
      <c r="D527" s="26">
        <v>-2.4406969999999999E-3</v>
      </c>
      <c r="E527" s="28">
        <f t="shared" si="24"/>
        <v>4.0232241933333334E-4</v>
      </c>
      <c r="F527" s="18">
        <f t="shared" si="25"/>
        <v>1.8264229748065903</v>
      </c>
      <c r="G527" s="12">
        <f t="shared" si="26"/>
        <v>12.592681933992615</v>
      </c>
    </row>
    <row r="528" spans="1:7" x14ac:dyDescent="0.25">
      <c r="A528" s="24">
        <v>52.208984000000001</v>
      </c>
      <c r="B528" s="23">
        <v>-22.960453000000001</v>
      </c>
      <c r="C528" s="25">
        <v>-0.30887413000000002</v>
      </c>
      <c r="D528" s="26">
        <v>-2.4473010999999999E-3</v>
      </c>
      <c r="E528" s="28">
        <f t="shared" si="24"/>
        <v>4.0342310266666665E-4</v>
      </c>
      <c r="F528" s="18">
        <f t="shared" si="25"/>
        <v>1.8271347952895689</v>
      </c>
      <c r="G528" s="12">
        <f t="shared" si="26"/>
        <v>12.597589739610424</v>
      </c>
    </row>
    <row r="529" spans="1:7" x14ac:dyDescent="0.25">
      <c r="A529" s="24">
        <v>52.308593999999999</v>
      </c>
      <c r="B529" s="23">
        <v>-23.039111999999999</v>
      </c>
      <c r="C529" s="25">
        <v>-0.30898221999999997</v>
      </c>
      <c r="D529" s="26">
        <v>-2.4512052000000002E-3</v>
      </c>
      <c r="E529" s="28">
        <f t="shared" si="24"/>
        <v>4.0407378600000008E-4</v>
      </c>
      <c r="F529" s="18">
        <f t="shared" si="25"/>
        <v>1.8333942796239016</v>
      </c>
      <c r="G529" s="12">
        <f t="shared" si="26"/>
        <v>12.640747155160021</v>
      </c>
    </row>
    <row r="530" spans="1:7" x14ac:dyDescent="0.25">
      <c r="A530" s="24">
        <v>52.408203</v>
      </c>
      <c r="B530" s="23">
        <v>-23.082547999999999</v>
      </c>
      <c r="C530" s="25">
        <v>-0.30894673</v>
      </c>
      <c r="D530" s="26">
        <v>-2.4582148000000001E-3</v>
      </c>
      <c r="E530" s="28">
        <f t="shared" si="24"/>
        <v>4.052420526666667E-4</v>
      </c>
      <c r="F530" s="18">
        <f t="shared" si="25"/>
        <v>1.8368508066779712</v>
      </c>
      <c r="G530" s="12">
        <f t="shared" si="26"/>
        <v>12.664578954468585</v>
      </c>
    </row>
    <row r="531" spans="1:7" x14ac:dyDescent="0.25">
      <c r="A531" s="24">
        <v>52.507812999999999</v>
      </c>
      <c r="B531" s="23">
        <v>-23.124672</v>
      </c>
      <c r="C531" s="25">
        <v>-0.30888018</v>
      </c>
      <c r="D531" s="26">
        <v>-2.462578E-3</v>
      </c>
      <c r="E531" s="28">
        <f t="shared" si="24"/>
        <v>4.0596925266666667E-4</v>
      </c>
      <c r="F531" s="18">
        <f t="shared" si="25"/>
        <v>1.8402029280893728</v>
      </c>
      <c r="G531" s="12">
        <f t="shared" si="26"/>
        <v>12.687690905708891</v>
      </c>
    </row>
    <row r="532" spans="1:7" x14ac:dyDescent="0.25">
      <c r="A532" s="24">
        <v>52.607422</v>
      </c>
      <c r="B532" s="23">
        <v>-23.161135000000002</v>
      </c>
      <c r="C532" s="25">
        <v>-0.30896613000000001</v>
      </c>
      <c r="D532" s="26">
        <v>-2.4666129999999999E-3</v>
      </c>
      <c r="E532" s="28">
        <f t="shared" si="24"/>
        <v>4.0664175266666669E-4</v>
      </c>
      <c r="F532" s="18">
        <f t="shared" si="25"/>
        <v>1.8431045614343529</v>
      </c>
      <c r="G532" s="12">
        <f t="shared" si="26"/>
        <v>12.707696866160779</v>
      </c>
    </row>
    <row r="533" spans="1:7" x14ac:dyDescent="0.25">
      <c r="A533" s="24">
        <v>52.707031000000001</v>
      </c>
      <c r="B533" s="23">
        <v>-23.212199999999999</v>
      </c>
      <c r="C533" s="25">
        <v>-0.30902650999999998</v>
      </c>
      <c r="D533" s="26">
        <v>-2.4741112999999999E-3</v>
      </c>
      <c r="E533" s="28">
        <f t="shared" si="24"/>
        <v>4.0789146933333333E-4</v>
      </c>
      <c r="F533" s="18">
        <f t="shared" si="25"/>
        <v>1.8471681850188464</v>
      </c>
      <c r="G533" s="12">
        <f t="shared" si="26"/>
        <v>12.735714428360147</v>
      </c>
    </row>
    <row r="534" spans="1:7" x14ac:dyDescent="0.25">
      <c r="A534" s="24">
        <v>52.806640999999999</v>
      </c>
      <c r="B534" s="23">
        <v>-23.248346000000002</v>
      </c>
      <c r="C534" s="25">
        <v>-0.30905166000000001</v>
      </c>
      <c r="D534" s="26">
        <v>-2.4749935000000002E-3</v>
      </c>
      <c r="E534" s="28">
        <f t="shared" si="24"/>
        <v>4.080385026666667E-4</v>
      </c>
      <c r="F534" s="18">
        <f t="shared" si="25"/>
        <v>1.8500445923053466</v>
      </c>
      <c r="G534" s="12">
        <f t="shared" si="26"/>
        <v>12.755546462106521</v>
      </c>
    </row>
    <row r="535" spans="1:7" x14ac:dyDescent="0.25">
      <c r="A535" s="24">
        <v>52.90625</v>
      </c>
      <c r="B535" s="23">
        <v>-23.303753</v>
      </c>
      <c r="C535" s="25">
        <v>-0.3090522</v>
      </c>
      <c r="D535" s="26">
        <v>-2.4819669999999999E-3</v>
      </c>
      <c r="E535" s="28">
        <f t="shared" si="24"/>
        <v>4.0920075266666665E-4</v>
      </c>
      <c r="F535" s="18">
        <f t="shared" si="25"/>
        <v>1.8544537412712927</v>
      </c>
      <c r="G535" s="12">
        <f t="shared" si="26"/>
        <v>12.785946326373248</v>
      </c>
    </row>
    <row r="536" spans="1:7" x14ac:dyDescent="0.25">
      <c r="A536" s="24">
        <v>53.005859000000001</v>
      </c>
      <c r="B536" s="23">
        <v>-23.350377999999999</v>
      </c>
      <c r="C536" s="25">
        <v>-0.30915627000000001</v>
      </c>
      <c r="D536" s="26">
        <v>-2.4901452000000001E-3</v>
      </c>
      <c r="E536" s="28">
        <f t="shared" si="24"/>
        <v>4.1056378600000002E-4</v>
      </c>
      <c r="F536" s="18">
        <f t="shared" si="25"/>
        <v>1.8581640408821225</v>
      </c>
      <c r="G536" s="12">
        <f t="shared" si="26"/>
        <v>12.811527817366013</v>
      </c>
    </row>
    <row r="537" spans="1:7" x14ac:dyDescent="0.25">
      <c r="A537" s="24">
        <v>53.105468999999999</v>
      </c>
      <c r="B537" s="23">
        <v>-23.39312</v>
      </c>
      <c r="C537" s="25">
        <v>-0.30913368000000002</v>
      </c>
      <c r="D537" s="26">
        <v>-2.4935482E-3</v>
      </c>
      <c r="E537" s="28">
        <f t="shared" si="24"/>
        <v>4.1113095266666669E-4</v>
      </c>
      <c r="F537" s="18">
        <f t="shared" si="25"/>
        <v>1.8615653411709394</v>
      </c>
      <c r="G537" s="12">
        <f t="shared" si="26"/>
        <v>12.834978843382375</v>
      </c>
    </row>
    <row r="538" spans="1:7" x14ac:dyDescent="0.25">
      <c r="A538" s="24">
        <v>53.205078</v>
      </c>
      <c r="B538" s="23">
        <v>-23.431408000000001</v>
      </c>
      <c r="C538" s="25">
        <v>-0.30919138000000002</v>
      </c>
      <c r="D538" s="26">
        <v>-2.5000153000000001E-3</v>
      </c>
      <c r="E538" s="28">
        <f t="shared" si="24"/>
        <v>4.122088026666667E-4</v>
      </c>
      <c r="F538" s="18">
        <f t="shared" si="25"/>
        <v>1.8646122034014907</v>
      </c>
      <c r="G538" s="12">
        <f t="shared" si="26"/>
        <v>12.855986116886525</v>
      </c>
    </row>
    <row r="539" spans="1:7" x14ac:dyDescent="0.25">
      <c r="A539" s="24">
        <v>53.304687999999999</v>
      </c>
      <c r="B539" s="23">
        <v>-23.480326000000002</v>
      </c>
      <c r="C539" s="25">
        <v>-0.30930477000000001</v>
      </c>
      <c r="D539" s="26">
        <v>-2.5038478999999999E-3</v>
      </c>
      <c r="E539" s="28">
        <f t="shared" si="24"/>
        <v>4.1284756933333334E-4</v>
      </c>
      <c r="F539" s="18">
        <f t="shared" si="25"/>
        <v>1.8685049741545754</v>
      </c>
      <c r="G539" s="12">
        <f t="shared" si="26"/>
        <v>12.882825696004685</v>
      </c>
    </row>
    <row r="540" spans="1:7" x14ac:dyDescent="0.25">
      <c r="A540" s="24">
        <v>53.404297</v>
      </c>
      <c r="B540" s="23">
        <v>-23.520130000000002</v>
      </c>
      <c r="C540" s="25">
        <v>-0.30931260999999999</v>
      </c>
      <c r="D540" s="26">
        <v>-2.5092719999999999E-3</v>
      </c>
      <c r="E540" s="28">
        <f t="shared" si="24"/>
        <v>4.1375158600000001E-4</v>
      </c>
      <c r="F540" s="18">
        <f t="shared" si="25"/>
        <v>1.8716724758319903</v>
      </c>
      <c r="G540" s="12">
        <f t="shared" si="26"/>
        <v>12.904664745173072</v>
      </c>
    </row>
    <row r="541" spans="1:7" x14ac:dyDescent="0.25">
      <c r="A541" s="24">
        <v>53.503906000000001</v>
      </c>
      <c r="B541" s="23">
        <v>-23.548518999999999</v>
      </c>
      <c r="C541" s="25">
        <v>-0.30935109</v>
      </c>
      <c r="D541" s="26">
        <v>-2.5144399000000001E-3</v>
      </c>
      <c r="E541" s="28">
        <f t="shared" si="24"/>
        <v>4.1461290266666669E-4</v>
      </c>
      <c r="F541" s="18">
        <f t="shared" si="25"/>
        <v>1.8739316006717079</v>
      </c>
      <c r="G541" s="12">
        <f t="shared" si="26"/>
        <v>12.920240786948806</v>
      </c>
    </row>
    <row r="542" spans="1:7" x14ac:dyDescent="0.25">
      <c r="A542" s="24">
        <v>53.603515999999999</v>
      </c>
      <c r="B542" s="23">
        <v>-23.605650000000001</v>
      </c>
      <c r="C542" s="25">
        <v>-0.30932989999999999</v>
      </c>
      <c r="D542" s="26">
        <v>-2.5200543E-3</v>
      </c>
      <c r="E542" s="28">
        <f t="shared" si="24"/>
        <v>4.1554863600000002E-4</v>
      </c>
      <c r="F542" s="18">
        <f t="shared" si="25"/>
        <v>1.8784779411985997</v>
      </c>
      <c r="G542" s="12">
        <f t="shared" si="26"/>
        <v>12.951586549134495</v>
      </c>
    </row>
    <row r="543" spans="1:7" x14ac:dyDescent="0.25">
      <c r="A543" s="24">
        <v>53.703125</v>
      </c>
      <c r="B543" s="23">
        <v>-23.653127999999999</v>
      </c>
      <c r="C543" s="25">
        <v>-0.30936187999999998</v>
      </c>
      <c r="D543" s="26">
        <v>-2.5264861000000001E-3</v>
      </c>
      <c r="E543" s="28">
        <f t="shared" si="24"/>
        <v>4.1662060266666671E-4</v>
      </c>
      <c r="F543" s="18">
        <f t="shared" si="25"/>
        <v>1.882256120392658</v>
      </c>
      <c r="G543" s="12">
        <f t="shared" si="26"/>
        <v>12.977636051104565</v>
      </c>
    </row>
    <row r="544" spans="1:7" x14ac:dyDescent="0.25">
      <c r="A544" s="24">
        <v>53.802734000000001</v>
      </c>
      <c r="B544" s="23">
        <v>-23.685040999999998</v>
      </c>
      <c r="C544" s="25">
        <v>-0.30941519000000001</v>
      </c>
      <c r="D544" s="26">
        <v>-2.5297164000000001E-3</v>
      </c>
      <c r="E544" s="28">
        <f t="shared" si="24"/>
        <v>4.1715898600000006E-4</v>
      </c>
      <c r="F544" s="18">
        <f t="shared" si="25"/>
        <v>1.8847956762421039</v>
      </c>
      <c r="G544" s="12">
        <f t="shared" si="26"/>
        <v>12.99514558723437</v>
      </c>
    </row>
    <row r="545" spans="1:7" x14ac:dyDescent="0.25">
      <c r="A545" s="24">
        <v>53.902343999999999</v>
      </c>
      <c r="B545" s="23">
        <v>-23.742512000000001</v>
      </c>
      <c r="C545" s="25">
        <v>-0.30951113000000002</v>
      </c>
      <c r="D545" s="26">
        <v>-2.5350329999999999E-3</v>
      </c>
      <c r="E545" s="28">
        <f t="shared" si="24"/>
        <v>4.1804508600000001E-4</v>
      </c>
      <c r="F545" s="18">
        <f t="shared" si="25"/>
        <v>1.8893690731093213</v>
      </c>
      <c r="G545" s="12">
        <f t="shared" si="26"/>
        <v>13.026677895413359</v>
      </c>
    </row>
    <row r="546" spans="1:7" x14ac:dyDescent="0.25">
      <c r="A546" s="24">
        <v>54.001953</v>
      </c>
      <c r="B546" s="23">
        <v>-23.801607000000001</v>
      </c>
      <c r="C546" s="25">
        <v>-0.30958033000000001</v>
      </c>
      <c r="D546" s="26">
        <v>-2.5426267999999999E-3</v>
      </c>
      <c r="E546" s="28">
        <f t="shared" si="24"/>
        <v>4.1931071933333335E-4</v>
      </c>
      <c r="F546" s="18">
        <f t="shared" si="25"/>
        <v>1.894071703790329</v>
      </c>
      <c r="G546" s="12">
        <f t="shared" si="26"/>
        <v>13.059101235042689</v>
      </c>
    </row>
    <row r="547" spans="1:7" x14ac:dyDescent="0.25">
      <c r="A547" s="24">
        <v>54.101562999999999</v>
      </c>
      <c r="B547" s="23">
        <v>-23.841864000000001</v>
      </c>
      <c r="C547" s="25">
        <v>-0.30958482999999998</v>
      </c>
      <c r="D547" s="26">
        <v>-2.5456429000000002E-3</v>
      </c>
      <c r="E547" s="28">
        <f t="shared" si="24"/>
        <v>4.1981340266666672E-4</v>
      </c>
      <c r="F547" s="18">
        <f t="shared" si="25"/>
        <v>1.8972752540623543</v>
      </c>
      <c r="G547" s="12">
        <f t="shared" si="26"/>
        <v>13.081188829313913</v>
      </c>
    </row>
    <row r="548" spans="1:7" x14ac:dyDescent="0.25">
      <c r="A548" s="24">
        <v>54.201172</v>
      </c>
      <c r="B548" s="23">
        <v>-23.895413999999999</v>
      </c>
      <c r="C548" s="25">
        <v>-0.30966109000000003</v>
      </c>
      <c r="D548" s="26">
        <v>-2.5529384E-3</v>
      </c>
      <c r="E548" s="28">
        <f t="shared" si="24"/>
        <v>4.2102931933333333E-4</v>
      </c>
      <c r="F548" s="18">
        <f t="shared" si="25"/>
        <v>1.9015366276636396</v>
      </c>
      <c r="G548" s="12">
        <f t="shared" si="26"/>
        <v>13.11056982325842</v>
      </c>
    </row>
    <row r="549" spans="1:7" x14ac:dyDescent="0.25">
      <c r="A549" s="24">
        <v>54.300781000000001</v>
      </c>
      <c r="B549" s="23">
        <v>-23.937023</v>
      </c>
      <c r="C549" s="25">
        <v>-0.30971789</v>
      </c>
      <c r="D549" s="26">
        <v>-2.5572421E-3</v>
      </c>
      <c r="E549" s="28">
        <f t="shared" si="24"/>
        <v>4.217466026666667E-4</v>
      </c>
      <c r="F549" s="18">
        <f t="shared" si="25"/>
        <v>1.904847766677195</v>
      </c>
      <c r="G549" s="12">
        <f t="shared" si="26"/>
        <v>13.133399212185347</v>
      </c>
    </row>
    <row r="550" spans="1:7" x14ac:dyDescent="0.25">
      <c r="A550" s="24">
        <v>54.400390999999999</v>
      </c>
      <c r="B550" s="23">
        <v>-23.984735000000001</v>
      </c>
      <c r="C550" s="25">
        <v>-0.30974703999999997</v>
      </c>
      <c r="D550" s="26">
        <v>-2.5628148999999999E-3</v>
      </c>
      <c r="E550" s="28">
        <f t="shared" si="24"/>
        <v>4.2267540266666668E-4</v>
      </c>
      <c r="F550" s="18">
        <f t="shared" si="25"/>
        <v>1.9086445669995953</v>
      </c>
      <c r="G550" s="12">
        <f t="shared" si="26"/>
        <v>13.159577101691983</v>
      </c>
    </row>
    <row r="551" spans="1:7" x14ac:dyDescent="0.25">
      <c r="A551" s="24">
        <v>54.5</v>
      </c>
      <c r="B551" s="23">
        <v>-24.019257</v>
      </c>
      <c r="C551" s="25">
        <v>-0.3097336</v>
      </c>
      <c r="D551" s="26">
        <v>-2.5696514999999998E-3</v>
      </c>
      <c r="E551" s="28">
        <f t="shared" si="24"/>
        <v>4.2381483599999997E-4</v>
      </c>
      <c r="F551" s="18">
        <f t="shared" si="25"/>
        <v>1.9113917404723044</v>
      </c>
      <c r="G551" s="12">
        <f t="shared" si="26"/>
        <v>13.17851810398801</v>
      </c>
    </row>
    <row r="552" spans="1:7" x14ac:dyDescent="0.25">
      <c r="A552" s="24">
        <v>54.599609000000001</v>
      </c>
      <c r="B552" s="23">
        <v>-24.06625</v>
      </c>
      <c r="C552" s="25">
        <v>-0.30975929000000002</v>
      </c>
      <c r="D552" s="26">
        <v>-2.5749148E-3</v>
      </c>
      <c r="E552" s="28">
        <f t="shared" si="24"/>
        <v>4.2469205266666671E-4</v>
      </c>
      <c r="F552" s="18">
        <f t="shared" si="25"/>
        <v>1.9151313245926631</v>
      </c>
      <c r="G552" s="12">
        <f t="shared" si="26"/>
        <v>13.204301503585288</v>
      </c>
    </row>
    <row r="553" spans="1:7" x14ac:dyDescent="0.25">
      <c r="A553" s="24">
        <v>54.699218999999999</v>
      </c>
      <c r="B553" s="23">
        <v>-24.112202</v>
      </c>
      <c r="C553" s="25">
        <v>-0.30989325000000001</v>
      </c>
      <c r="D553" s="26">
        <v>-2.5779245999999999E-3</v>
      </c>
      <c r="E553" s="28">
        <f t="shared" si="24"/>
        <v>4.25193686E-4</v>
      </c>
      <c r="F553" s="18">
        <f t="shared" si="25"/>
        <v>1.9187880685651426</v>
      </c>
      <c r="G553" s="12">
        <f t="shared" si="26"/>
        <v>13.22951374324426</v>
      </c>
    </row>
    <row r="554" spans="1:7" x14ac:dyDescent="0.25">
      <c r="A554" s="24">
        <v>54.798828</v>
      </c>
      <c r="B554" s="23">
        <v>-24.129781999999999</v>
      </c>
      <c r="C554" s="25">
        <v>-0.30988674999999999</v>
      </c>
      <c r="D554" s="26">
        <v>-2.5816140999999999E-3</v>
      </c>
      <c r="E554" s="28">
        <f t="shared" si="24"/>
        <v>4.2580860266666669E-4</v>
      </c>
      <c r="F554" s="18">
        <f t="shared" si="25"/>
        <v>1.9201870405149202</v>
      </c>
      <c r="G554" s="12">
        <f t="shared" si="26"/>
        <v>13.239159268427162</v>
      </c>
    </row>
    <row r="555" spans="1:7" x14ac:dyDescent="0.25">
      <c r="A555" s="24">
        <v>54.898437999999999</v>
      </c>
      <c r="B555" s="23">
        <v>-24.169889000000001</v>
      </c>
      <c r="C555" s="25">
        <v>-0.30995088999999998</v>
      </c>
      <c r="D555" s="26">
        <v>-2.5886118E-3</v>
      </c>
      <c r="E555" s="28">
        <f t="shared" si="24"/>
        <v>4.2697488600000003E-4</v>
      </c>
      <c r="F555" s="18">
        <f t="shared" si="25"/>
        <v>1.9233786541662137</v>
      </c>
      <c r="G555" s="12">
        <f t="shared" si="26"/>
        <v>13.261164562995461</v>
      </c>
    </row>
    <row r="556" spans="1:7" x14ac:dyDescent="0.25">
      <c r="A556" s="24">
        <v>54.998047</v>
      </c>
      <c r="B556" s="23">
        <v>-24.236491999999998</v>
      </c>
      <c r="C556" s="25">
        <v>-0.30990115000000001</v>
      </c>
      <c r="D556" s="26">
        <v>-2.5954605000000001E-3</v>
      </c>
      <c r="E556" s="28">
        <f t="shared" si="24"/>
        <v>4.2811633600000005E-4</v>
      </c>
      <c r="F556" s="18">
        <f t="shared" si="25"/>
        <v>1.9286787525035882</v>
      </c>
      <c r="G556" s="12">
        <f t="shared" si="26"/>
        <v>13.29770727708857</v>
      </c>
    </row>
    <row r="557" spans="1:7" x14ac:dyDescent="0.25">
      <c r="A557" s="24">
        <v>55.097656000000001</v>
      </c>
      <c r="B557" s="23">
        <v>-24.261185000000001</v>
      </c>
      <c r="C557" s="25">
        <v>-0.31005859000000002</v>
      </c>
      <c r="D557" s="26">
        <v>-2.6011108000000001E-3</v>
      </c>
      <c r="E557" s="28">
        <f t="shared" si="24"/>
        <v>4.2905805266666672E-4</v>
      </c>
      <c r="F557" s="18">
        <f t="shared" si="25"/>
        <v>1.9306437590084726</v>
      </c>
      <c r="G557" s="12">
        <f t="shared" si="26"/>
        <v>13.311255454184215</v>
      </c>
    </row>
    <row r="558" spans="1:7" x14ac:dyDescent="0.25">
      <c r="A558" s="24">
        <v>55.197265999999999</v>
      </c>
      <c r="B558" s="23">
        <v>-24.336874000000002</v>
      </c>
      <c r="C558" s="25">
        <v>-0.31015310000000001</v>
      </c>
      <c r="D558" s="26">
        <v>-2.6073337000000001E-3</v>
      </c>
      <c r="E558" s="28">
        <f t="shared" si="24"/>
        <v>4.3009520266666673E-4</v>
      </c>
      <c r="F558" s="18">
        <f t="shared" si="25"/>
        <v>1.9366668982523139</v>
      </c>
      <c r="G558" s="12">
        <f t="shared" si="26"/>
        <v>13.352783335615882</v>
      </c>
    </row>
    <row r="559" spans="1:7" x14ac:dyDescent="0.25">
      <c r="A559" s="24">
        <v>55.296875</v>
      </c>
      <c r="B559" s="23">
        <v>-24.361640999999999</v>
      </c>
      <c r="C559" s="25">
        <v>-0.31009206</v>
      </c>
      <c r="D559" s="26">
        <v>-2.6109038999999998E-3</v>
      </c>
      <c r="E559" s="28">
        <f t="shared" si="24"/>
        <v>4.3069023599999999E-4</v>
      </c>
      <c r="F559" s="18">
        <f t="shared" si="25"/>
        <v>1.938637793490092</v>
      </c>
      <c r="G559" s="12">
        <f t="shared" si="26"/>
        <v>13.366372113898301</v>
      </c>
    </row>
    <row r="560" spans="1:7" x14ac:dyDescent="0.25">
      <c r="A560" s="24">
        <v>55.396484000000001</v>
      </c>
      <c r="B560" s="23">
        <v>-24.396229000000002</v>
      </c>
      <c r="C560" s="25">
        <v>-0.31011253999999999</v>
      </c>
      <c r="D560" s="26">
        <v>-2.6172278E-3</v>
      </c>
      <c r="E560" s="28">
        <f t="shared" si="24"/>
        <v>4.3174421933333336E-4</v>
      </c>
      <c r="F560" s="18">
        <f t="shared" si="25"/>
        <v>1.9413902190759236</v>
      </c>
      <c r="G560" s="12">
        <f t="shared" si="26"/>
        <v>13.385349328063617</v>
      </c>
    </row>
    <row r="561" spans="1:7" x14ac:dyDescent="0.25">
      <c r="A561" s="24">
        <v>55.496093999999999</v>
      </c>
      <c r="B561" s="23">
        <v>-24.456976000000001</v>
      </c>
      <c r="C561" s="25">
        <v>-0.31017935000000002</v>
      </c>
      <c r="D561" s="26">
        <v>-2.6217997E-3</v>
      </c>
      <c r="E561" s="28">
        <f t="shared" si="24"/>
        <v>4.3250620266666669E-4</v>
      </c>
      <c r="F561" s="18">
        <f t="shared" si="25"/>
        <v>1.9462243117399252</v>
      </c>
      <c r="G561" s="12">
        <f t="shared" si="26"/>
        <v>13.418679061754503</v>
      </c>
    </row>
    <row r="562" spans="1:7" x14ac:dyDescent="0.25">
      <c r="A562" s="24">
        <v>55.595703</v>
      </c>
      <c r="B562" s="23">
        <v>-24.509256000000001</v>
      </c>
      <c r="C562" s="25">
        <v>-0.31018168000000002</v>
      </c>
      <c r="D562" s="26">
        <v>-2.6301502E-3</v>
      </c>
      <c r="E562" s="28">
        <f t="shared" si="24"/>
        <v>4.3389795266666667E-4</v>
      </c>
      <c r="F562" s="18">
        <f t="shared" si="25"/>
        <v>1.9503846219523473</v>
      </c>
      <c r="G562" s="12">
        <f t="shared" si="26"/>
        <v>13.447363251547571</v>
      </c>
    </row>
    <row r="563" spans="1:7" x14ac:dyDescent="0.25">
      <c r="A563" s="24">
        <v>55.695312999999999</v>
      </c>
      <c r="B563" s="23">
        <v>-24.564657</v>
      </c>
      <c r="C563" s="25">
        <v>-0.31025817999999999</v>
      </c>
      <c r="D563" s="26">
        <v>-2.6318252E-3</v>
      </c>
      <c r="E563" s="28">
        <f t="shared" si="24"/>
        <v>4.3417711933333336E-4</v>
      </c>
      <c r="F563" s="18">
        <f t="shared" si="25"/>
        <v>1.9547932934534644</v>
      </c>
      <c r="G563" s="12">
        <f t="shared" si="26"/>
        <v>13.477759823826183</v>
      </c>
    </row>
    <row r="564" spans="1:7" x14ac:dyDescent="0.25">
      <c r="A564" s="24">
        <v>55.794922</v>
      </c>
      <c r="B564" s="23">
        <v>-24.596520999999999</v>
      </c>
      <c r="C564" s="25">
        <v>-0.31030053000000002</v>
      </c>
      <c r="D564" s="26">
        <v>-2.6382385E-3</v>
      </c>
      <c r="E564" s="28">
        <f t="shared" si="24"/>
        <v>4.3524600266666666E-4</v>
      </c>
      <c r="F564" s="18">
        <f t="shared" si="25"/>
        <v>1.9573289500068043</v>
      </c>
      <c r="G564" s="12">
        <f t="shared" si="26"/>
        <v>13.495242475386364</v>
      </c>
    </row>
    <row r="565" spans="1:7" x14ac:dyDescent="0.25">
      <c r="A565" s="24">
        <v>55.894531000000001</v>
      </c>
      <c r="B565" s="23">
        <v>-24.635269000000001</v>
      </c>
      <c r="C565" s="25">
        <v>-0.31034619000000002</v>
      </c>
      <c r="D565" s="26">
        <v>-2.6426434000000002E-3</v>
      </c>
      <c r="E565" s="28">
        <f t="shared" si="24"/>
        <v>4.3598015266666673E-4</v>
      </c>
      <c r="F565" s="18">
        <f t="shared" si="25"/>
        <v>1.9604124178742668</v>
      </c>
      <c r="G565" s="12">
        <f t="shared" si="26"/>
        <v>13.516502134646156</v>
      </c>
    </row>
    <row r="566" spans="1:7" x14ac:dyDescent="0.25">
      <c r="A566" s="24">
        <v>55.994140999999999</v>
      </c>
      <c r="B566" s="23">
        <v>-24.664209</v>
      </c>
      <c r="C566" s="25">
        <v>-0.31042203000000002</v>
      </c>
      <c r="D566" s="26">
        <v>-2.6511668999999998E-3</v>
      </c>
      <c r="E566" s="28">
        <f t="shared" si="24"/>
        <v>4.3740073599999999E-4</v>
      </c>
      <c r="F566" s="18">
        <f t="shared" si="25"/>
        <v>1.9627153899008065</v>
      </c>
      <c r="G566" s="12">
        <f t="shared" si="26"/>
        <v>13.53238049066397</v>
      </c>
    </row>
    <row r="567" spans="1:7" x14ac:dyDescent="0.25">
      <c r="A567" s="24">
        <v>56.09375</v>
      </c>
      <c r="B567" s="23">
        <v>-24.697165999999999</v>
      </c>
      <c r="C567" s="25">
        <v>-0.31039529999999999</v>
      </c>
      <c r="D567" s="26">
        <v>-2.6544451000000001E-3</v>
      </c>
      <c r="E567" s="28">
        <f t="shared" si="24"/>
        <v>4.3794710266666673E-4</v>
      </c>
      <c r="F567" s="18">
        <f t="shared" si="25"/>
        <v>1.9653380246305463</v>
      </c>
      <c r="G567" s="12">
        <f t="shared" si="26"/>
        <v>13.55046283272614</v>
      </c>
    </row>
    <row r="568" spans="1:7" x14ac:dyDescent="0.25">
      <c r="A568" s="24">
        <v>56.193359000000001</v>
      </c>
      <c r="B568" s="23">
        <v>-24.723327999999999</v>
      </c>
      <c r="C568" s="25">
        <v>-0.3104479</v>
      </c>
      <c r="D568" s="26">
        <v>-2.6605308999999998E-3</v>
      </c>
      <c r="E568" s="28">
        <f t="shared" si="24"/>
        <v>4.3896140266666664E-4</v>
      </c>
      <c r="F568" s="18">
        <f t="shared" si="25"/>
        <v>1.9674199304411313</v>
      </c>
      <c r="G568" s="12">
        <f t="shared" si="26"/>
        <v>13.564816998245769</v>
      </c>
    </row>
    <row r="569" spans="1:7" x14ac:dyDescent="0.25">
      <c r="A569" s="24">
        <v>56.292968999999999</v>
      </c>
      <c r="B569" s="23">
        <v>-24.790215</v>
      </c>
      <c r="C569" s="25">
        <v>-0.31051891999999998</v>
      </c>
      <c r="D569" s="26">
        <v>-2.6684699E-3</v>
      </c>
      <c r="E569" s="28">
        <f t="shared" si="24"/>
        <v>4.4028456933333334E-4</v>
      </c>
      <c r="F569" s="18">
        <f t="shared" si="25"/>
        <v>1.9727426287804251</v>
      </c>
      <c r="G569" s="12">
        <f t="shared" si="26"/>
        <v>13.601515533109753</v>
      </c>
    </row>
    <row r="570" spans="1:7" x14ac:dyDescent="0.25">
      <c r="A570" s="24">
        <v>56.392578</v>
      </c>
      <c r="B570" s="23">
        <v>-24.831415</v>
      </c>
      <c r="C570" s="25">
        <v>-0.31071502000000001</v>
      </c>
      <c r="D570" s="26">
        <v>-2.6720224000000002E-3</v>
      </c>
      <c r="E570" s="28">
        <f t="shared" si="24"/>
        <v>4.4087665266666674E-4</v>
      </c>
      <c r="F570" s="18">
        <f t="shared" si="25"/>
        <v>1.9760212206081182</v>
      </c>
      <c r="G570" s="12">
        <f t="shared" si="26"/>
        <v>13.624120518180035</v>
      </c>
    </row>
    <row r="571" spans="1:7" x14ac:dyDescent="0.25">
      <c r="A571" s="24">
        <v>56.492187999999999</v>
      </c>
      <c r="B571" s="23">
        <v>-24.890018000000001</v>
      </c>
      <c r="C571" s="25">
        <v>-0.31054345</v>
      </c>
      <c r="D571" s="26">
        <v>-2.6785312000000001E-3</v>
      </c>
      <c r="E571" s="28">
        <f t="shared" si="24"/>
        <v>4.4196145266666673E-4</v>
      </c>
      <c r="F571" s="18">
        <f t="shared" si="25"/>
        <v>1.9806846991731255</v>
      </c>
      <c r="G571" s="12">
        <f t="shared" si="26"/>
        <v>13.656273914783769</v>
      </c>
    </row>
    <row r="572" spans="1:7" x14ac:dyDescent="0.25">
      <c r="A572" s="24">
        <v>56.591797</v>
      </c>
      <c r="B572" s="23">
        <v>-24.929545999999998</v>
      </c>
      <c r="C572" s="25">
        <v>-0.31071186000000001</v>
      </c>
      <c r="D572" s="26">
        <v>-2.6815415000000001E-3</v>
      </c>
      <c r="E572" s="28">
        <f t="shared" si="24"/>
        <v>4.4246316933333336E-4</v>
      </c>
      <c r="F572" s="18">
        <f t="shared" si="25"/>
        <v>1.9838302374683934</v>
      </c>
      <c r="G572" s="12">
        <f t="shared" si="26"/>
        <v>13.677961532498774</v>
      </c>
    </row>
    <row r="573" spans="1:7" x14ac:dyDescent="0.25">
      <c r="A573" s="24">
        <v>56.691406000000001</v>
      </c>
      <c r="B573" s="23">
        <v>-24.952276000000001</v>
      </c>
      <c r="C573" s="25">
        <v>-0.31067073000000001</v>
      </c>
      <c r="D573" s="26">
        <v>-2.6890872999999998E-3</v>
      </c>
      <c r="E573" s="28">
        <f t="shared" si="24"/>
        <v>4.4372080266666668E-4</v>
      </c>
      <c r="F573" s="18">
        <f t="shared" si="25"/>
        <v>1.9856390333966332</v>
      </c>
      <c r="G573" s="12">
        <f t="shared" si="26"/>
        <v>13.690432680815462</v>
      </c>
    </row>
    <row r="574" spans="1:7" x14ac:dyDescent="0.25">
      <c r="A574" s="24">
        <v>56.791015999999999</v>
      </c>
      <c r="B574" s="23">
        <v>-24.998868999999999</v>
      </c>
      <c r="C574" s="25">
        <v>-0.31076065000000003</v>
      </c>
      <c r="D574" s="26">
        <v>-2.6912034999999998E-3</v>
      </c>
      <c r="E574" s="28">
        <f t="shared" si="24"/>
        <v>4.4407350266666666E-4</v>
      </c>
      <c r="F574" s="18">
        <f t="shared" si="25"/>
        <v>1.9893467865283732</v>
      </c>
      <c r="G574" s="12">
        <f t="shared" si="26"/>
        <v>13.71599661453827</v>
      </c>
    </row>
    <row r="575" spans="1:7" x14ac:dyDescent="0.25">
      <c r="A575" s="24">
        <v>56.890625</v>
      </c>
      <c r="B575" s="23">
        <v>-25.068684000000001</v>
      </c>
      <c r="C575" s="25">
        <v>-0.31080913999999998</v>
      </c>
      <c r="D575" s="26">
        <v>-2.6990351999999999E-3</v>
      </c>
      <c r="E575" s="28">
        <f t="shared" si="24"/>
        <v>4.4537878600000002E-4</v>
      </c>
      <c r="F575" s="18">
        <f t="shared" si="25"/>
        <v>1.9949024877043537</v>
      </c>
      <c r="G575" s="12">
        <f t="shared" si="26"/>
        <v>13.754301639603364</v>
      </c>
    </row>
    <row r="576" spans="1:7" x14ac:dyDescent="0.25">
      <c r="A576" s="24">
        <v>56.990234000000001</v>
      </c>
      <c r="B576" s="23">
        <v>-25.089148000000002</v>
      </c>
      <c r="C576" s="25">
        <v>-0.31085732999999999</v>
      </c>
      <c r="D576" s="26">
        <v>-2.7038811E-3</v>
      </c>
      <c r="E576" s="28">
        <f t="shared" si="24"/>
        <v>4.4618643600000005E-4</v>
      </c>
      <c r="F576" s="18">
        <f t="shared" si="25"/>
        <v>1.9965309610820701</v>
      </c>
      <c r="G576" s="12">
        <f t="shared" si="26"/>
        <v>13.765529513741187</v>
      </c>
    </row>
    <row r="577" spans="1:7" x14ac:dyDescent="0.25">
      <c r="A577" s="24">
        <v>57.089843999999999</v>
      </c>
      <c r="B577" s="23">
        <v>-25.128492000000001</v>
      </c>
      <c r="C577" s="25">
        <v>-0.31089947000000001</v>
      </c>
      <c r="D577" s="26">
        <v>-2.7087748E-3</v>
      </c>
      <c r="E577" s="28">
        <f t="shared" si="24"/>
        <v>4.4700205266666671E-4</v>
      </c>
      <c r="F577" s="18">
        <f t="shared" si="25"/>
        <v>1.9996618571225737</v>
      </c>
      <c r="G577" s="12">
        <f t="shared" si="26"/>
        <v>13.787116177153935</v>
      </c>
    </row>
    <row r="578" spans="1:7" x14ac:dyDescent="0.25">
      <c r="A578" s="24">
        <v>57.189453</v>
      </c>
      <c r="B578" s="23">
        <v>-25.188725000000002</v>
      </c>
      <c r="C578" s="25">
        <v>-0.31079957000000002</v>
      </c>
      <c r="D578" s="26">
        <v>-2.7138590999999999E-3</v>
      </c>
      <c r="E578" s="28">
        <f t="shared" si="24"/>
        <v>4.4784943599999999E-4</v>
      </c>
      <c r="F578" s="18">
        <f t="shared" si="25"/>
        <v>2.0044550469662008</v>
      </c>
      <c r="G578" s="12">
        <f t="shared" si="26"/>
        <v>13.82016389719613</v>
      </c>
    </row>
    <row r="579" spans="1:7" x14ac:dyDescent="0.25">
      <c r="A579" s="24">
        <v>57.289062999999999</v>
      </c>
      <c r="B579" s="23">
        <v>-25.238956000000002</v>
      </c>
      <c r="C579" s="25">
        <v>-0.31091094000000002</v>
      </c>
      <c r="D579" s="26">
        <v>-2.7205408999999999E-3</v>
      </c>
      <c r="E579" s="28">
        <f t="shared" si="24"/>
        <v>4.4896306933333332E-4</v>
      </c>
      <c r="F579" s="18">
        <f t="shared" si="25"/>
        <v>2.0084523029394252</v>
      </c>
      <c r="G579" s="12">
        <f t="shared" si="26"/>
        <v>13.847723873047233</v>
      </c>
    </row>
    <row r="580" spans="1:7" x14ac:dyDescent="0.25">
      <c r="A580" s="24">
        <v>57.388672</v>
      </c>
      <c r="B580" s="23">
        <v>-25.283647999999999</v>
      </c>
      <c r="C580" s="25">
        <v>-0.31095365000000003</v>
      </c>
      <c r="D580" s="26">
        <v>-2.7258573E-3</v>
      </c>
      <c r="E580" s="28">
        <f t="shared" si="24"/>
        <v>4.4984913600000005E-4</v>
      </c>
      <c r="F580" s="18">
        <f t="shared" si="25"/>
        <v>2.0120087792977568</v>
      </c>
      <c r="G580" s="12">
        <f t="shared" si="26"/>
        <v>13.872244795201627</v>
      </c>
    </row>
    <row r="581" spans="1:7" x14ac:dyDescent="0.25">
      <c r="A581" s="24">
        <v>57.488281000000001</v>
      </c>
      <c r="B581" s="23">
        <v>-25.325856999999999</v>
      </c>
      <c r="C581" s="25">
        <v>-0.31109142000000001</v>
      </c>
      <c r="D581" s="26">
        <v>-2.7312337999999999E-3</v>
      </c>
      <c r="E581" s="28">
        <f t="shared" ref="E581:E644" si="27" xml:space="preserve"> (delta_0 - D581) / L</f>
        <v>4.5074521933333335E-4</v>
      </c>
      <c r="F581" s="18">
        <f t="shared" ref="F581:F644" si="28" xml:space="preserve"> -B581 / A_4x8_in2</f>
        <v>2.0153676647942396</v>
      </c>
      <c r="G581" s="12">
        <f t="shared" ref="G581:G644" si="29" xml:space="preserve"> -B581 * kip_to_N / A_4x8_mm2</f>
        <v>13.895403382940257</v>
      </c>
    </row>
    <row r="582" spans="1:7" x14ac:dyDescent="0.25">
      <c r="A582" s="24">
        <v>57.587890999999999</v>
      </c>
      <c r="B582" s="23">
        <v>-25.362017000000002</v>
      </c>
      <c r="C582" s="25">
        <v>-0.31106439000000002</v>
      </c>
      <c r="D582" s="26">
        <v>-2.7365924000000001E-3</v>
      </c>
      <c r="E582" s="28">
        <f t="shared" si="27"/>
        <v>4.5163831933333335E-4</v>
      </c>
      <c r="F582" s="18">
        <f t="shared" si="28"/>
        <v>2.0182451861653412</v>
      </c>
      <c r="G582" s="12">
        <f t="shared" si="29"/>
        <v>13.915243097992235</v>
      </c>
    </row>
    <row r="583" spans="1:7" x14ac:dyDescent="0.25">
      <c r="A583" s="24">
        <v>57.6875</v>
      </c>
      <c r="B583" s="23">
        <v>-25.393532</v>
      </c>
      <c r="C583" s="25">
        <v>-0.31112814</v>
      </c>
      <c r="D583" s="26">
        <v>-2.7411281999999999E-3</v>
      </c>
      <c r="E583" s="28">
        <f t="shared" si="27"/>
        <v>4.52394286E-4</v>
      </c>
      <c r="F583" s="18">
        <f t="shared" si="28"/>
        <v>2.0207530701811116</v>
      </c>
      <c r="G583" s="12">
        <f t="shared" si="29"/>
        <v>13.932534265576944</v>
      </c>
    </row>
    <row r="584" spans="1:7" x14ac:dyDescent="0.25">
      <c r="A584" s="24">
        <v>57.787109000000001</v>
      </c>
      <c r="B584" s="23">
        <v>-25.441262999999999</v>
      </c>
      <c r="C584" s="25">
        <v>-0.31112102000000003</v>
      </c>
      <c r="D584" s="26">
        <v>-2.7450977E-3</v>
      </c>
      <c r="E584" s="28">
        <f t="shared" si="27"/>
        <v>4.5305586933333335E-4</v>
      </c>
      <c r="F584" s="18">
        <f t="shared" si="28"/>
        <v>2.0245513824754711</v>
      </c>
      <c r="G584" s="12">
        <f t="shared" si="29"/>
        <v>13.958722579712616</v>
      </c>
    </row>
    <row r="585" spans="1:7" x14ac:dyDescent="0.25">
      <c r="A585" s="24">
        <v>57.886718999999999</v>
      </c>
      <c r="B585" s="23">
        <v>-25.495016</v>
      </c>
      <c r="C585" s="25">
        <v>-0.31117475</v>
      </c>
      <c r="D585" s="26">
        <v>-2.7525304000000001E-3</v>
      </c>
      <c r="E585" s="28">
        <f t="shared" si="27"/>
        <v>4.5429465266666669E-4</v>
      </c>
      <c r="F585" s="18">
        <f t="shared" si="28"/>
        <v>2.0288289103034804</v>
      </c>
      <c r="G585" s="12">
        <f t="shared" si="29"/>
        <v>13.988214952588415</v>
      </c>
    </row>
    <row r="586" spans="1:7" x14ac:dyDescent="0.25">
      <c r="A586" s="24">
        <v>57.986328</v>
      </c>
      <c r="B586" s="23">
        <v>-25.540686000000001</v>
      </c>
      <c r="C586" s="25">
        <v>-0.31121232999999998</v>
      </c>
      <c r="D586" s="26">
        <v>-2.7556003000000001E-3</v>
      </c>
      <c r="E586" s="28">
        <f t="shared" si="27"/>
        <v>4.5480630266666672E-4</v>
      </c>
      <c r="F586" s="18">
        <f t="shared" si="28"/>
        <v>2.0324632134289842</v>
      </c>
      <c r="G586" s="12">
        <f t="shared" si="29"/>
        <v>14.013272468805889</v>
      </c>
    </row>
    <row r="587" spans="1:7" x14ac:dyDescent="0.25">
      <c r="A587" s="24">
        <v>58.085937999999999</v>
      </c>
      <c r="B587" s="23">
        <v>-25.602753</v>
      </c>
      <c r="C587" s="25">
        <v>-0.31129029000000003</v>
      </c>
      <c r="D587" s="26">
        <v>-2.7600584999999999E-3</v>
      </c>
      <c r="E587" s="28">
        <f t="shared" si="27"/>
        <v>4.5554933599999998E-4</v>
      </c>
      <c r="F587" s="18">
        <f t="shared" si="28"/>
        <v>2.0374023483554264</v>
      </c>
      <c r="G587" s="12">
        <f t="shared" si="29"/>
        <v>14.047326439882521</v>
      </c>
    </row>
    <row r="588" spans="1:7" x14ac:dyDescent="0.25">
      <c r="A588" s="24">
        <v>58.185547</v>
      </c>
      <c r="B588" s="23">
        <v>-25.631710000000002</v>
      </c>
      <c r="C588" s="25">
        <v>-0.31130868</v>
      </c>
      <c r="D588" s="26">
        <v>-2.7652681E-3</v>
      </c>
      <c r="E588" s="28">
        <f t="shared" si="27"/>
        <v>4.5641760266666671E-4</v>
      </c>
      <c r="F588" s="18">
        <f t="shared" si="28"/>
        <v>2.0397066731989826</v>
      </c>
      <c r="G588" s="12">
        <f t="shared" si="29"/>
        <v>14.063214123200003</v>
      </c>
    </row>
    <row r="589" spans="1:7" x14ac:dyDescent="0.25">
      <c r="A589" s="24">
        <v>58.285156000000001</v>
      </c>
      <c r="B589" s="23">
        <v>-25.683572999999999</v>
      </c>
      <c r="C589" s="25">
        <v>-0.31137346999999999</v>
      </c>
      <c r="D589" s="26">
        <v>-2.7702511000000001E-3</v>
      </c>
      <c r="E589" s="28">
        <f t="shared" si="27"/>
        <v>4.5724810266666672E-4</v>
      </c>
      <c r="F589" s="18">
        <f t="shared" si="28"/>
        <v>2.0438337996057698</v>
      </c>
      <c r="G589" s="12">
        <f t="shared" si="29"/>
        <v>14.091669519818938</v>
      </c>
    </row>
    <row r="590" spans="1:7" x14ac:dyDescent="0.25">
      <c r="A590" s="24">
        <v>58.384765999999999</v>
      </c>
      <c r="B590" s="23">
        <v>-25.730383</v>
      </c>
      <c r="C590" s="25">
        <v>-0.31143892000000001</v>
      </c>
      <c r="D590" s="26">
        <v>-2.7768851999999998E-3</v>
      </c>
      <c r="E590" s="28">
        <f t="shared" si="27"/>
        <v>4.58353786E-4</v>
      </c>
      <c r="F590" s="18">
        <f t="shared" si="28"/>
        <v>2.0475588210488356</v>
      </c>
      <c r="G590" s="12">
        <f t="shared" si="29"/>
        <v>14.117352513778645</v>
      </c>
    </row>
    <row r="591" spans="1:7" x14ac:dyDescent="0.25">
      <c r="A591" s="24">
        <v>58.484375</v>
      </c>
      <c r="B591" s="23">
        <v>-25.768681000000001</v>
      </c>
      <c r="C591" s="25">
        <v>-0.31143335</v>
      </c>
      <c r="D591" s="26">
        <v>-2.7811527000000001E-3</v>
      </c>
      <c r="E591" s="28">
        <f t="shared" si="27"/>
        <v>4.5906503600000006E-4</v>
      </c>
      <c r="F591" s="18">
        <f t="shared" si="28"/>
        <v>2.0506064790541023</v>
      </c>
      <c r="G591" s="12">
        <f t="shared" si="29"/>
        <v>14.13836527392966</v>
      </c>
    </row>
    <row r="592" spans="1:7" x14ac:dyDescent="0.25">
      <c r="A592" s="24">
        <v>58.583984000000001</v>
      </c>
      <c r="B592" s="23">
        <v>-25.811495000000001</v>
      </c>
      <c r="C592" s="25">
        <v>-0.31148723</v>
      </c>
      <c r="D592" s="26">
        <v>-2.7869341000000001E-3</v>
      </c>
      <c r="E592" s="28">
        <f t="shared" si="27"/>
        <v>4.600286026666667E-4</v>
      </c>
      <c r="F592" s="18">
        <f t="shared" si="28"/>
        <v>2.0540135089208706</v>
      </c>
      <c r="G592" s="12">
        <f t="shared" si="29"/>
        <v>14.161855803803423</v>
      </c>
    </row>
    <row r="593" spans="1:7" x14ac:dyDescent="0.25">
      <c r="A593" s="24">
        <v>58.683593999999999</v>
      </c>
      <c r="B593" s="23">
        <v>-25.861446000000001</v>
      </c>
      <c r="C593" s="25">
        <v>-0.31144744000000002</v>
      </c>
      <c r="D593" s="26">
        <v>-2.7929008999999999E-3</v>
      </c>
      <c r="E593" s="28">
        <f t="shared" si="27"/>
        <v>4.6102306933333337E-4</v>
      </c>
      <c r="F593" s="18">
        <f t="shared" si="28"/>
        <v>2.0579884832020623</v>
      </c>
      <c r="G593" s="12">
        <f t="shared" si="29"/>
        <v>14.1892621535424</v>
      </c>
    </row>
    <row r="594" spans="1:7" x14ac:dyDescent="0.25">
      <c r="A594" s="24">
        <v>58.783203</v>
      </c>
      <c r="B594" s="23">
        <v>-25.893609999999999</v>
      </c>
      <c r="C594" s="25">
        <v>-0.31157406999999998</v>
      </c>
      <c r="D594" s="26">
        <v>-2.7984676E-3</v>
      </c>
      <c r="E594" s="28">
        <f t="shared" si="27"/>
        <v>4.6195085266666669E-4</v>
      </c>
      <c r="F594" s="18">
        <f t="shared" si="28"/>
        <v>2.0605480129968661</v>
      </c>
      <c r="G594" s="12">
        <f t="shared" si="29"/>
        <v>14.206909404508432</v>
      </c>
    </row>
    <row r="595" spans="1:7" x14ac:dyDescent="0.25">
      <c r="A595" s="24">
        <v>58.882812999999999</v>
      </c>
      <c r="B595" s="23">
        <v>-25.930409999999998</v>
      </c>
      <c r="C595" s="25">
        <v>-0.31165387999999999</v>
      </c>
      <c r="D595" s="26">
        <v>-2.8055547999999999E-3</v>
      </c>
      <c r="E595" s="28">
        <f t="shared" si="27"/>
        <v>4.6313205266666665E-4</v>
      </c>
      <c r="F595" s="18">
        <f t="shared" si="28"/>
        <v>2.0634764639497569</v>
      </c>
      <c r="G595" s="12">
        <f t="shared" si="29"/>
        <v>14.227100264959558</v>
      </c>
    </row>
    <row r="596" spans="1:7" x14ac:dyDescent="0.25">
      <c r="A596" s="24">
        <v>58.982422</v>
      </c>
      <c r="B596" s="23">
        <v>-25.96612</v>
      </c>
      <c r="C596" s="25">
        <v>-0.31161179999999999</v>
      </c>
      <c r="D596" s="26">
        <v>-2.8095425000000001E-3</v>
      </c>
      <c r="E596" s="28">
        <f t="shared" si="27"/>
        <v>4.6379666933333338E-4</v>
      </c>
      <c r="F596" s="18">
        <f t="shared" si="28"/>
        <v>2.0663181754586626</v>
      </c>
      <c r="G596" s="12">
        <f t="shared" si="29"/>
        <v>14.246693080902759</v>
      </c>
    </row>
    <row r="597" spans="1:7" x14ac:dyDescent="0.25">
      <c r="A597" s="24">
        <v>59.082031000000001</v>
      </c>
      <c r="B597" s="23">
        <v>-26.021435</v>
      </c>
      <c r="C597" s="25">
        <v>-0.31175809999999998</v>
      </c>
      <c r="D597" s="26">
        <v>-2.8145672000000001E-3</v>
      </c>
      <c r="E597" s="28">
        <f t="shared" si="27"/>
        <v>4.6463411933333337E-4</v>
      </c>
      <c r="F597" s="18">
        <f t="shared" si="28"/>
        <v>2.0707200032972271</v>
      </c>
      <c r="G597" s="12">
        <f t="shared" si="29"/>
        <v>14.27704246801836</v>
      </c>
    </row>
    <row r="598" spans="1:7" x14ac:dyDescent="0.25">
      <c r="A598" s="24">
        <v>59.181640999999999</v>
      </c>
      <c r="B598" s="23">
        <v>-26.083355000000001</v>
      </c>
      <c r="C598" s="25">
        <v>-0.31171622999999998</v>
      </c>
      <c r="D598" s="26">
        <v>-2.8206171000000001E-3</v>
      </c>
      <c r="E598" s="28">
        <f t="shared" si="27"/>
        <v>4.6564243600000004E-4</v>
      </c>
      <c r="F598" s="18">
        <f t="shared" si="28"/>
        <v>2.0756474403353522</v>
      </c>
      <c r="G598" s="12">
        <f t="shared" si="29"/>
        <v>14.311015785386125</v>
      </c>
    </row>
    <row r="599" spans="1:7" x14ac:dyDescent="0.25">
      <c r="A599" s="24">
        <v>59.28125</v>
      </c>
      <c r="B599" s="23">
        <v>-26.112593</v>
      </c>
      <c r="C599" s="25">
        <v>-0.31174513999999998</v>
      </c>
      <c r="D599" s="26">
        <v>-2.8252659999999999E-3</v>
      </c>
      <c r="E599" s="28">
        <f t="shared" si="27"/>
        <v>4.6641725266666667E-4</v>
      </c>
      <c r="F599" s="18">
        <f t="shared" si="28"/>
        <v>2.0779741264484124</v>
      </c>
      <c r="G599" s="12">
        <f t="shared" si="29"/>
        <v>14.327057643480421</v>
      </c>
    </row>
    <row r="600" spans="1:7" x14ac:dyDescent="0.25">
      <c r="A600" s="24">
        <v>59.380859000000001</v>
      </c>
      <c r="B600" s="23">
        <v>-26.162120999999999</v>
      </c>
      <c r="C600" s="25">
        <v>-0.31179041000000002</v>
      </c>
      <c r="D600" s="26">
        <v>-2.8300999999999999E-3</v>
      </c>
      <c r="E600" s="28">
        <f t="shared" si="27"/>
        <v>4.6722291933333336E-4</v>
      </c>
      <c r="F600" s="18">
        <f t="shared" si="28"/>
        <v>2.0819154394591401</v>
      </c>
      <c r="G600" s="12">
        <f t="shared" si="29"/>
        <v>14.354231908057143</v>
      </c>
    </row>
    <row r="601" spans="1:7" x14ac:dyDescent="0.25">
      <c r="A601" s="24">
        <v>59.480468999999999</v>
      </c>
      <c r="B601" s="23">
        <v>-26.221568999999999</v>
      </c>
      <c r="C601" s="25">
        <v>-0.31183400999999999</v>
      </c>
      <c r="D601" s="26">
        <v>-2.8350353000000002E-3</v>
      </c>
      <c r="E601" s="28">
        <f t="shared" si="27"/>
        <v>4.6804546933333337E-4</v>
      </c>
      <c r="F601" s="18">
        <f t="shared" si="28"/>
        <v>2.0866461609876032</v>
      </c>
      <c r="G601" s="12">
        <f t="shared" si="29"/>
        <v>14.386848926320692</v>
      </c>
    </row>
    <row r="602" spans="1:7" x14ac:dyDescent="0.25">
      <c r="A602" s="24">
        <v>59.580078</v>
      </c>
      <c r="B602" s="23">
        <v>-26.261710999999998</v>
      </c>
      <c r="C602" s="25">
        <v>-0.31194856999999998</v>
      </c>
      <c r="D602" s="26">
        <v>-2.8426765999999999E-3</v>
      </c>
      <c r="E602" s="28">
        <f t="shared" si="27"/>
        <v>4.6931901933333333E-4</v>
      </c>
      <c r="F602" s="18">
        <f t="shared" si="28"/>
        <v>2.0898405598504008</v>
      </c>
      <c r="G602" s="12">
        <f t="shared" si="29"/>
        <v>14.408873424153006</v>
      </c>
    </row>
    <row r="603" spans="1:7" x14ac:dyDescent="0.25">
      <c r="A603" s="24">
        <v>59.679687999999999</v>
      </c>
      <c r="B603" s="23">
        <v>-26.292975999999999</v>
      </c>
      <c r="C603" s="25">
        <v>-0.31195213999999999</v>
      </c>
      <c r="D603" s="26">
        <v>-2.8486907999999999E-3</v>
      </c>
      <c r="E603" s="28">
        <f t="shared" si="27"/>
        <v>4.7032138600000003E-4</v>
      </c>
      <c r="F603" s="18">
        <f t="shared" si="28"/>
        <v>2.0923285494982848</v>
      </c>
      <c r="G603" s="12">
        <f t="shared" si="29"/>
        <v>14.426027425566172</v>
      </c>
    </row>
    <row r="604" spans="1:7" x14ac:dyDescent="0.25">
      <c r="A604" s="24">
        <v>59.779297</v>
      </c>
      <c r="B604" s="23">
        <v>-26.342687999999999</v>
      </c>
      <c r="C604" s="25">
        <v>-0.31192487000000002</v>
      </c>
      <c r="D604" s="26">
        <v>-2.8515041E-3</v>
      </c>
      <c r="E604" s="28">
        <f t="shared" si="27"/>
        <v>4.7079026933333337E-4</v>
      </c>
      <c r="F604" s="18">
        <f t="shared" si="28"/>
        <v>2.0962845047637773</v>
      </c>
      <c r="G604" s="12">
        <f t="shared" si="29"/>
        <v>14.45330264444515</v>
      </c>
    </row>
    <row r="605" spans="1:7" x14ac:dyDescent="0.25">
      <c r="A605" s="24">
        <v>59.878906000000001</v>
      </c>
      <c r="B605" s="23">
        <v>-26.383944</v>
      </c>
      <c r="C605" s="25">
        <v>-0.31207234</v>
      </c>
      <c r="D605" s="26">
        <v>-2.8591511999999999E-3</v>
      </c>
      <c r="E605" s="28">
        <f t="shared" si="27"/>
        <v>4.7206478600000002E-4</v>
      </c>
      <c r="F605" s="18">
        <f t="shared" si="28"/>
        <v>2.099567552929877</v>
      </c>
      <c r="G605" s="12">
        <f t="shared" si="29"/>
        <v>14.47593835473786</v>
      </c>
    </row>
    <row r="606" spans="1:7" x14ac:dyDescent="0.25">
      <c r="A606" s="24">
        <v>59.978515999999999</v>
      </c>
      <c r="B606" s="23">
        <v>-26.420415999999999</v>
      </c>
      <c r="C606" s="25">
        <v>-0.31200272000000001</v>
      </c>
      <c r="D606" s="26">
        <v>-2.8645156E-3</v>
      </c>
      <c r="E606" s="28">
        <f t="shared" si="27"/>
        <v>4.729588526666667E-4</v>
      </c>
      <c r="F606" s="18">
        <f t="shared" si="28"/>
        <v>2.1024699024721007</v>
      </c>
      <c r="G606" s="12">
        <f t="shared" si="29"/>
        <v>14.495949253171924</v>
      </c>
    </row>
    <row r="607" spans="1:7" x14ac:dyDescent="0.25">
      <c r="A607" s="24">
        <v>60.078125</v>
      </c>
      <c r="B607" s="23">
        <v>-26.452209</v>
      </c>
      <c r="C607" s="25">
        <v>-0.31209689000000002</v>
      </c>
      <c r="D607" s="26">
        <v>-2.8688073999999998E-3</v>
      </c>
      <c r="E607" s="28">
        <f t="shared" si="27"/>
        <v>4.7367415266666668E-4</v>
      </c>
      <c r="F607" s="18">
        <f t="shared" si="28"/>
        <v>2.1049999090249609</v>
      </c>
      <c r="G607" s="12">
        <f t="shared" si="29"/>
        <v>14.513392949539387</v>
      </c>
    </row>
    <row r="608" spans="1:7" x14ac:dyDescent="0.25">
      <c r="A608" s="24">
        <v>60.177734000000001</v>
      </c>
      <c r="B608" s="23">
        <v>-26.505901000000001</v>
      </c>
      <c r="C608" s="25">
        <v>-0.31215169999999998</v>
      </c>
      <c r="D608" s="26">
        <v>-2.8781292000000002E-3</v>
      </c>
      <c r="E608" s="28">
        <f t="shared" si="27"/>
        <v>4.7522778600000005E-4</v>
      </c>
      <c r="F608" s="18">
        <f t="shared" si="28"/>
        <v>2.1092725826272058</v>
      </c>
      <c r="G608" s="12">
        <f t="shared" si="29"/>
        <v>14.542851853869331</v>
      </c>
    </row>
    <row r="609" spans="1:7" x14ac:dyDescent="0.25">
      <c r="A609" s="24">
        <v>60.277343999999999</v>
      </c>
      <c r="B609" s="23">
        <v>-26.528272999999999</v>
      </c>
      <c r="C609" s="25">
        <v>-0.31222939</v>
      </c>
      <c r="D609" s="26">
        <v>-2.8767049999999998E-3</v>
      </c>
      <c r="E609" s="28">
        <f t="shared" si="27"/>
        <v>4.7499041933333331E-4</v>
      </c>
      <c r="F609" s="18">
        <f t="shared" si="28"/>
        <v>2.1110528898206318</v>
      </c>
      <c r="G609" s="12">
        <f t="shared" si="29"/>
        <v>14.555126580228368</v>
      </c>
    </row>
    <row r="610" spans="1:7" x14ac:dyDescent="0.25">
      <c r="A610" s="24">
        <v>60.376953</v>
      </c>
      <c r="B610" s="23">
        <v>-26.595634</v>
      </c>
      <c r="C610" s="25">
        <v>-0.31212571</v>
      </c>
      <c r="D610" s="26">
        <v>-2.8851745000000001E-3</v>
      </c>
      <c r="E610" s="28">
        <f t="shared" si="27"/>
        <v>4.764020026666667E-4</v>
      </c>
      <c r="F610" s="18">
        <f t="shared" si="28"/>
        <v>2.1164133078814387</v>
      </c>
      <c r="G610" s="12">
        <f t="shared" si="29"/>
        <v>14.592085182153598</v>
      </c>
    </row>
    <row r="611" spans="1:7" x14ac:dyDescent="0.25">
      <c r="A611" s="24">
        <v>60.476562999999999</v>
      </c>
      <c r="B611" s="23">
        <v>-26.649258</v>
      </c>
      <c r="C611" s="25">
        <v>-0.31226095999999998</v>
      </c>
      <c r="D611" s="26">
        <v>-2.8911175000000001E-3</v>
      </c>
      <c r="E611" s="28">
        <f t="shared" si="27"/>
        <v>4.7739250266666669E-4</v>
      </c>
      <c r="F611" s="18">
        <f t="shared" si="28"/>
        <v>2.1206805702156184</v>
      </c>
      <c r="G611" s="12">
        <f t="shared" si="29"/>
        <v>14.62150677728488</v>
      </c>
    </row>
    <row r="612" spans="1:7" x14ac:dyDescent="0.25">
      <c r="A612" s="24">
        <v>60.576172</v>
      </c>
      <c r="B612" s="23">
        <v>-26.68862</v>
      </c>
      <c r="C612" s="25">
        <v>-0.31230769000000003</v>
      </c>
      <c r="D612" s="26">
        <v>-2.8970180999999999E-3</v>
      </c>
      <c r="E612" s="28">
        <f t="shared" si="27"/>
        <v>4.7837593600000001E-4</v>
      </c>
      <c r="F612" s="18">
        <f t="shared" si="28"/>
        <v>2.12381289865061</v>
      </c>
      <c r="G612" s="12">
        <f t="shared" si="29"/>
        <v>14.64310331666198</v>
      </c>
    </row>
    <row r="613" spans="1:7" x14ac:dyDescent="0.25">
      <c r="A613" s="24">
        <v>60.675781000000001</v>
      </c>
      <c r="B613" s="23">
        <v>-26.725657999999999</v>
      </c>
      <c r="C613" s="25">
        <v>-0.31238519999999997</v>
      </c>
      <c r="D613" s="26">
        <v>-2.9011546000000002E-3</v>
      </c>
      <c r="E613" s="28">
        <f t="shared" si="27"/>
        <v>4.7906535266666674E-4</v>
      </c>
      <c r="F613" s="18">
        <f t="shared" si="28"/>
        <v>2.1267602890417288</v>
      </c>
      <c r="G613" s="12">
        <f t="shared" si="29"/>
        <v>14.663424759308416</v>
      </c>
    </row>
    <row r="614" spans="1:7" x14ac:dyDescent="0.25">
      <c r="A614" s="24">
        <v>60.775390999999999</v>
      </c>
      <c r="B614" s="23">
        <v>-26.773464000000001</v>
      </c>
      <c r="C614" s="25">
        <v>-0.31235175999999998</v>
      </c>
      <c r="D614" s="26">
        <v>-2.9055058999999999E-3</v>
      </c>
      <c r="E614" s="28">
        <f t="shared" si="27"/>
        <v>4.7979056933333337E-4</v>
      </c>
      <c r="F614" s="18">
        <f t="shared" si="28"/>
        <v>2.1305645696464546</v>
      </c>
      <c r="G614" s="12">
        <f t="shared" si="29"/>
        <v>14.689654223295554</v>
      </c>
    </row>
    <row r="615" spans="1:7" x14ac:dyDescent="0.25">
      <c r="A615" s="24">
        <v>60.875</v>
      </c>
      <c r="B615" s="23">
        <v>-26.807390000000002</v>
      </c>
      <c r="C615" s="25">
        <v>-0.31237777999999999</v>
      </c>
      <c r="D615" s="26">
        <v>-2.9111684000000001E-3</v>
      </c>
      <c r="E615" s="28">
        <f t="shared" si="27"/>
        <v>4.807343193333334E-4</v>
      </c>
      <c r="F615" s="18">
        <f t="shared" si="28"/>
        <v>2.1332643149461221</v>
      </c>
      <c r="G615" s="12">
        <f t="shared" si="29"/>
        <v>14.708268221438622</v>
      </c>
    </row>
    <row r="616" spans="1:7" x14ac:dyDescent="0.25">
      <c r="A616" s="24">
        <v>60.974609000000001</v>
      </c>
      <c r="B616" s="23">
        <v>-26.858402000000002</v>
      </c>
      <c r="C616" s="25">
        <v>-0.31238946000000001</v>
      </c>
      <c r="D616" s="26">
        <v>-2.9182255000000002E-3</v>
      </c>
      <c r="E616" s="28">
        <f t="shared" si="27"/>
        <v>4.819105026666667E-4</v>
      </c>
      <c r="F616" s="18">
        <f t="shared" si="28"/>
        <v>2.1373237209246243</v>
      </c>
      <c r="G616" s="12">
        <f t="shared" si="29"/>
        <v>14.736256704409625</v>
      </c>
    </row>
    <row r="617" spans="1:7" x14ac:dyDescent="0.25">
      <c r="A617" s="24">
        <v>61.074218999999999</v>
      </c>
      <c r="B617" s="23">
        <v>-26.88702</v>
      </c>
      <c r="C617" s="25">
        <v>-0.31252356999999997</v>
      </c>
      <c r="D617" s="26">
        <v>-2.9236136E-3</v>
      </c>
      <c r="E617" s="28">
        <f t="shared" si="27"/>
        <v>4.8280851933333338E-4</v>
      </c>
      <c r="F617" s="18">
        <f t="shared" si="28"/>
        <v>2.1396010690053258</v>
      </c>
      <c r="G617" s="12">
        <f t="shared" si="29"/>
        <v>14.751958390398492</v>
      </c>
    </row>
    <row r="618" spans="1:7" x14ac:dyDescent="0.25">
      <c r="A618" s="24">
        <v>61.173828</v>
      </c>
      <c r="B618" s="23">
        <v>-26.932293000000001</v>
      </c>
      <c r="C618" s="25">
        <v>-0.31255012999999998</v>
      </c>
      <c r="D618" s="26">
        <v>-2.9259263999999998E-3</v>
      </c>
      <c r="E618" s="28">
        <f t="shared" si="27"/>
        <v>4.83193986E-4</v>
      </c>
      <c r="F618" s="18">
        <f t="shared" si="28"/>
        <v>2.143203779874626</v>
      </c>
      <c r="G618" s="12">
        <f t="shared" si="29"/>
        <v>14.776798086735555</v>
      </c>
    </row>
    <row r="619" spans="1:7" x14ac:dyDescent="0.25">
      <c r="A619" s="24">
        <v>61.273437999999999</v>
      </c>
      <c r="B619" s="23">
        <v>-26.970375000000001</v>
      </c>
      <c r="C619" s="25">
        <v>-0.31253088000000001</v>
      </c>
      <c r="D619" s="26">
        <v>-2.930504E-3</v>
      </c>
      <c r="E619" s="28">
        <f t="shared" si="27"/>
        <v>4.8395691933333338E-4</v>
      </c>
      <c r="F619" s="18">
        <f t="shared" si="28"/>
        <v>2.1462342491460387</v>
      </c>
      <c r="G619" s="12">
        <f t="shared" si="29"/>
        <v>14.797692335314354</v>
      </c>
    </row>
    <row r="620" spans="1:7" x14ac:dyDescent="0.25">
      <c r="A620" s="24">
        <v>61.373047</v>
      </c>
      <c r="B620" s="23">
        <v>-27.038665999999999</v>
      </c>
      <c r="C620" s="25">
        <v>-0.31259050999999999</v>
      </c>
      <c r="D620" s="26">
        <v>-2.9388069999999999E-3</v>
      </c>
      <c r="E620" s="28">
        <f t="shared" si="27"/>
        <v>4.8534075266666669E-4</v>
      </c>
      <c r="F620" s="18">
        <f t="shared" si="28"/>
        <v>2.1516686742553826</v>
      </c>
      <c r="G620" s="12">
        <f t="shared" si="29"/>
        <v>14.83516119539772</v>
      </c>
    </row>
    <row r="621" spans="1:7" x14ac:dyDescent="0.25">
      <c r="A621" s="24">
        <v>61.472656000000001</v>
      </c>
      <c r="B621" s="23">
        <v>-27.082539000000001</v>
      </c>
      <c r="C621" s="25">
        <v>-0.31263581000000001</v>
      </c>
      <c r="D621" s="26">
        <v>-2.9420793999999999E-3</v>
      </c>
      <c r="E621" s="28">
        <f t="shared" si="27"/>
        <v>4.8588615266666668E-4</v>
      </c>
      <c r="F621" s="18">
        <f t="shared" si="28"/>
        <v>2.155159976664518</v>
      </c>
      <c r="G621" s="12">
        <f t="shared" si="29"/>
        <v>14.859232761174143</v>
      </c>
    </row>
    <row r="622" spans="1:7" x14ac:dyDescent="0.25">
      <c r="A622" s="24">
        <v>61.572265999999999</v>
      </c>
      <c r="B622" s="23">
        <v>-27.111515000000001</v>
      </c>
      <c r="C622" s="25">
        <v>-0.31278789000000001</v>
      </c>
      <c r="D622" s="26">
        <v>-2.9493452E-3</v>
      </c>
      <c r="E622" s="28">
        <f t="shared" si="27"/>
        <v>4.8709711933333334E-4</v>
      </c>
      <c r="F622" s="18">
        <f t="shared" si="28"/>
        <v>2.1574658134800337</v>
      </c>
      <c r="G622" s="12">
        <f t="shared" si="29"/>
        <v>14.87513086912066</v>
      </c>
    </row>
    <row r="623" spans="1:7" x14ac:dyDescent="0.25">
      <c r="A623" s="24">
        <v>61.671875</v>
      </c>
      <c r="B623" s="23">
        <v>-27.152227</v>
      </c>
      <c r="C623" s="25">
        <v>-0.31274270999999998</v>
      </c>
      <c r="D623" s="26">
        <v>-2.9531596000000001E-3</v>
      </c>
      <c r="E623" s="28">
        <f t="shared" si="27"/>
        <v>4.8773285266666671E-4</v>
      </c>
      <c r="F623" s="18">
        <f t="shared" si="28"/>
        <v>2.1607055715016119</v>
      </c>
      <c r="G623" s="12">
        <f t="shared" si="29"/>
        <v>14.897468105824093</v>
      </c>
    </row>
    <row r="624" spans="1:7" x14ac:dyDescent="0.25">
      <c r="A624" s="24">
        <v>61.771484000000001</v>
      </c>
      <c r="B624" s="23">
        <v>-27.184908</v>
      </c>
      <c r="C624" s="25">
        <v>-0.31274955999999998</v>
      </c>
      <c r="D624" s="26">
        <v>-2.9607475999999999E-3</v>
      </c>
      <c r="E624" s="28">
        <f t="shared" si="27"/>
        <v>4.889975193333333E-4</v>
      </c>
      <c r="F624" s="18">
        <f t="shared" si="28"/>
        <v>2.1633062428492051</v>
      </c>
      <c r="G624" s="12">
        <f t="shared" si="29"/>
        <v>14.915399016432877</v>
      </c>
    </row>
    <row r="625" spans="1:7" x14ac:dyDescent="0.25">
      <c r="A625" s="24">
        <v>61.871093999999999</v>
      </c>
      <c r="B625" s="23">
        <v>-27.236982000000001</v>
      </c>
      <c r="C625" s="25">
        <v>-0.31271133000000001</v>
      </c>
      <c r="D625" s="26">
        <v>-2.9633639E-3</v>
      </c>
      <c r="E625" s="28">
        <f t="shared" si="27"/>
        <v>4.8943356933333335E-4</v>
      </c>
      <c r="F625" s="18">
        <f t="shared" si="28"/>
        <v>2.1674501601024891</v>
      </c>
      <c r="G625" s="12">
        <f t="shared" si="29"/>
        <v>14.943970181300596</v>
      </c>
    </row>
    <row r="626" spans="1:7" x14ac:dyDescent="0.25">
      <c r="A626" s="24">
        <v>61.970703</v>
      </c>
      <c r="B626" s="23">
        <v>-27.297847999999998</v>
      </c>
      <c r="C626" s="25">
        <v>-0.31282312000000001</v>
      </c>
      <c r="D626" s="26">
        <v>-2.969831E-3</v>
      </c>
      <c r="E626" s="28">
        <f t="shared" si="27"/>
        <v>4.9051141933333336E-4</v>
      </c>
      <c r="F626" s="18">
        <f t="shared" si="28"/>
        <v>2.1722937224856045</v>
      </c>
      <c r="G626" s="12">
        <f t="shared" si="29"/>
        <v>14.977365206089136</v>
      </c>
    </row>
    <row r="627" spans="1:7" x14ac:dyDescent="0.25">
      <c r="A627" s="24">
        <v>62.070312999999999</v>
      </c>
      <c r="B627" s="23">
        <v>-27.344662</v>
      </c>
      <c r="C627" s="25">
        <v>-0.31286841999999998</v>
      </c>
      <c r="D627" s="26">
        <v>-2.9754101E-3</v>
      </c>
      <c r="E627" s="28">
        <f t="shared" si="27"/>
        <v>4.9144126933333332E-4</v>
      </c>
      <c r="F627" s="18">
        <f t="shared" si="28"/>
        <v>2.1760190622385567</v>
      </c>
      <c r="G627" s="12">
        <f t="shared" si="29"/>
        <v>15.003050394707588</v>
      </c>
    </row>
    <row r="628" spans="1:7" x14ac:dyDescent="0.25">
      <c r="A628" s="24">
        <v>62.169922</v>
      </c>
      <c r="B628" s="23">
        <v>-27.409766999999999</v>
      </c>
      <c r="C628" s="25">
        <v>-0.31285283000000003</v>
      </c>
      <c r="D628" s="26">
        <v>-2.9793081E-3</v>
      </c>
      <c r="E628" s="28">
        <f t="shared" si="27"/>
        <v>4.9209093599999999E-4</v>
      </c>
      <c r="F628" s="18">
        <f t="shared" si="28"/>
        <v>2.1811999535235556</v>
      </c>
      <c r="G628" s="12">
        <f t="shared" si="29"/>
        <v>15.03877120910081</v>
      </c>
    </row>
    <row r="629" spans="1:7" x14ac:dyDescent="0.25">
      <c r="A629" s="24">
        <v>62.269531000000001</v>
      </c>
      <c r="B629" s="23">
        <v>-27.450308</v>
      </c>
      <c r="C629" s="25">
        <v>-0.3129923</v>
      </c>
      <c r="D629" s="26">
        <v>-2.98723E-3</v>
      </c>
      <c r="E629" s="28">
        <f t="shared" si="27"/>
        <v>4.9341125266666669E-4</v>
      </c>
      <c r="F629" s="18">
        <f t="shared" si="28"/>
        <v>2.1844261037974997</v>
      </c>
      <c r="G629" s="12">
        <f t="shared" si="29"/>
        <v>15.061014624142908</v>
      </c>
    </row>
    <row r="630" spans="1:7" x14ac:dyDescent="0.25">
      <c r="A630" s="24">
        <v>62.369140999999999</v>
      </c>
      <c r="B630" s="23">
        <v>-27.478660999999999</v>
      </c>
      <c r="C630" s="25">
        <v>-0.31299188999999999</v>
      </c>
      <c r="D630" s="26">
        <v>-2.9913543E-3</v>
      </c>
      <c r="E630" s="28">
        <f t="shared" si="27"/>
        <v>4.9409863600000006E-4</v>
      </c>
      <c r="F630" s="18">
        <f t="shared" si="28"/>
        <v>2.186682363848242</v>
      </c>
      <c r="G630" s="12">
        <f t="shared" si="29"/>
        <v>15.07657091398994</v>
      </c>
    </row>
    <row r="631" spans="1:7" x14ac:dyDescent="0.25">
      <c r="A631" s="24">
        <v>62.46875</v>
      </c>
      <c r="B631" s="23">
        <v>-27.533397999999998</v>
      </c>
      <c r="C631" s="25">
        <v>-0.31303706999999997</v>
      </c>
      <c r="D631" s="26">
        <v>-2.9989062E-3</v>
      </c>
      <c r="E631" s="28">
        <f t="shared" si="27"/>
        <v>4.9535728600000003E-4</v>
      </c>
      <c r="F631" s="18">
        <f t="shared" si="28"/>
        <v>2.1910381959082526</v>
      </c>
      <c r="G631" s="12">
        <f t="shared" si="29"/>
        <v>15.106603172916934</v>
      </c>
    </row>
    <row r="632" spans="1:7" x14ac:dyDescent="0.25">
      <c r="A632" s="24">
        <v>62.568359000000001</v>
      </c>
      <c r="B632" s="23">
        <v>-27.562201999999999</v>
      </c>
      <c r="C632" s="25">
        <v>-0.31306498999999999</v>
      </c>
      <c r="D632" s="26">
        <v>-3.0024169999999998E-3</v>
      </c>
      <c r="E632" s="28">
        <f t="shared" si="27"/>
        <v>4.9594241933333333E-4</v>
      </c>
      <c r="F632" s="18">
        <f t="shared" si="28"/>
        <v>2.1933303453986621</v>
      </c>
      <c r="G632" s="12">
        <f t="shared" si="29"/>
        <v>15.12240691053743</v>
      </c>
    </row>
    <row r="633" spans="1:7" x14ac:dyDescent="0.25">
      <c r="A633" s="24">
        <v>62.667968999999999</v>
      </c>
      <c r="B633" s="23">
        <v>-27.612134999999999</v>
      </c>
      <c r="C633" s="25">
        <v>-0.31310892000000001</v>
      </c>
      <c r="D633" s="26">
        <v>-3.0087947000000002E-3</v>
      </c>
      <c r="E633" s="28">
        <f t="shared" si="27"/>
        <v>4.9700536933333336E-4</v>
      </c>
      <c r="F633" s="18">
        <f t="shared" si="28"/>
        <v>2.1973038872853659</v>
      </c>
      <c r="G633" s="12">
        <f t="shared" si="29"/>
        <v>15.149803384312053</v>
      </c>
    </row>
    <row r="634" spans="1:7" x14ac:dyDescent="0.25">
      <c r="A634" s="24">
        <v>62.767578</v>
      </c>
      <c r="B634" s="23">
        <v>-27.659026999999998</v>
      </c>
      <c r="C634" s="25">
        <v>-0.31317011</v>
      </c>
      <c r="D634" s="26">
        <v>-3.0137893999999999E-3</v>
      </c>
      <c r="E634" s="28">
        <f t="shared" si="27"/>
        <v>4.9783781933333338E-4</v>
      </c>
      <c r="F634" s="18">
        <f t="shared" si="28"/>
        <v>2.2010354340810983</v>
      </c>
      <c r="G634" s="12">
        <f t="shared" si="29"/>
        <v>15.175531368776026</v>
      </c>
    </row>
    <row r="635" spans="1:7" x14ac:dyDescent="0.25">
      <c r="A635" s="24">
        <v>62.867187999999999</v>
      </c>
      <c r="B635" s="23">
        <v>-27.690232999999999</v>
      </c>
      <c r="C635" s="25">
        <v>-0.31317207000000002</v>
      </c>
      <c r="D635" s="26">
        <v>-3.0198096999999998E-3</v>
      </c>
      <c r="E635" s="28">
        <f t="shared" si="27"/>
        <v>4.9884120266666663E-4</v>
      </c>
      <c r="F635" s="18">
        <f t="shared" si="28"/>
        <v>2.2035187286581612</v>
      </c>
      <c r="G635" s="12">
        <f t="shared" si="29"/>
        <v>15.19265299897271</v>
      </c>
    </row>
    <row r="636" spans="1:7" x14ac:dyDescent="0.25">
      <c r="A636" s="24">
        <v>62.966797</v>
      </c>
      <c r="B636" s="23">
        <v>-27.729385000000001</v>
      </c>
      <c r="C636" s="25">
        <v>-0.31320431999999998</v>
      </c>
      <c r="D636" s="26">
        <v>-3.0233619999999999E-3</v>
      </c>
      <c r="E636" s="28">
        <f t="shared" si="27"/>
        <v>4.9943325266666664E-4</v>
      </c>
      <c r="F636" s="18">
        <f t="shared" si="28"/>
        <v>2.2066343458241282</v>
      </c>
      <c r="G636" s="12">
        <f t="shared" si="29"/>
        <v>15.214134318765714</v>
      </c>
    </row>
    <row r="637" spans="1:7" x14ac:dyDescent="0.25">
      <c r="A637" s="24">
        <v>63.066406000000001</v>
      </c>
      <c r="B637" s="23">
        <v>-27.780441</v>
      </c>
      <c r="C637" s="25">
        <v>-0.31326270000000001</v>
      </c>
      <c r="D637" s="26">
        <v>-3.0284462999999998E-3</v>
      </c>
      <c r="E637" s="28">
        <f t="shared" si="27"/>
        <v>5.0028063600000003E-4</v>
      </c>
      <c r="F637" s="18">
        <f t="shared" si="28"/>
        <v>2.2106972532113782</v>
      </c>
      <c r="G637" s="12">
        <f t="shared" si="29"/>
        <v>15.242146942982908</v>
      </c>
    </row>
    <row r="638" spans="1:7" x14ac:dyDescent="0.25">
      <c r="A638" s="24">
        <v>63.166015999999999</v>
      </c>
      <c r="B638" s="23">
        <v>-27.820927000000001</v>
      </c>
      <c r="C638" s="25">
        <v>-0.31330069999999999</v>
      </c>
      <c r="D638" s="26">
        <v>-3.0357658E-3</v>
      </c>
      <c r="E638" s="28">
        <f t="shared" si="27"/>
        <v>5.0150055266666666E-4</v>
      </c>
      <c r="F638" s="18">
        <f t="shared" si="28"/>
        <v>2.2139190267243873</v>
      </c>
      <c r="G638" s="12">
        <f t="shared" si="29"/>
        <v>15.264360181467264</v>
      </c>
    </row>
    <row r="639" spans="1:7" x14ac:dyDescent="0.25">
      <c r="A639" s="24">
        <v>63.265625</v>
      </c>
      <c r="B639" s="23">
        <v>-27.876293</v>
      </c>
      <c r="C639" s="25">
        <v>-0.31333506</v>
      </c>
      <c r="D639" s="26">
        <v>-3.0423162999999999E-3</v>
      </c>
      <c r="E639" s="28">
        <f t="shared" si="27"/>
        <v>5.0259230266666663E-4</v>
      </c>
      <c r="F639" s="18">
        <f t="shared" si="28"/>
        <v>2.2183249130140004</v>
      </c>
      <c r="G639" s="12">
        <f t="shared" si="29"/>
        <v>15.294737550481859</v>
      </c>
    </row>
    <row r="640" spans="1:7" x14ac:dyDescent="0.25">
      <c r="A640" s="24">
        <v>63.365234000000001</v>
      </c>
      <c r="B640" s="23">
        <v>-27.913744000000001</v>
      </c>
      <c r="C640" s="25">
        <v>-0.31339963999999998</v>
      </c>
      <c r="D640" s="26">
        <v>-3.0445635999999999E-3</v>
      </c>
      <c r="E640" s="28">
        <f t="shared" si="27"/>
        <v>5.0296685266666664E-4</v>
      </c>
      <c r="F640" s="18">
        <f t="shared" si="28"/>
        <v>2.2213051689008676</v>
      </c>
      <c r="G640" s="12">
        <f t="shared" si="29"/>
        <v>15.315285591643685</v>
      </c>
    </row>
    <row r="641" spans="1:7" x14ac:dyDescent="0.25">
      <c r="A641" s="24">
        <v>63.464843999999999</v>
      </c>
      <c r="B641" s="23">
        <v>-27.959026000000001</v>
      </c>
      <c r="C641" s="25">
        <v>-0.31338671000000001</v>
      </c>
      <c r="D641" s="26">
        <v>-3.0515967E-3</v>
      </c>
      <c r="E641" s="28">
        <f t="shared" si="27"/>
        <v>5.0413903599999998E-4</v>
      </c>
      <c r="F641" s="18">
        <f t="shared" si="28"/>
        <v>2.2249085959674111</v>
      </c>
      <c r="G641" s="12">
        <f t="shared" si="29"/>
        <v>15.340130225962922</v>
      </c>
    </row>
    <row r="642" spans="1:7" x14ac:dyDescent="0.25">
      <c r="A642" s="24">
        <v>63.564453</v>
      </c>
      <c r="B642" s="23">
        <v>-28.004722999999998</v>
      </c>
      <c r="C642" s="25">
        <v>-0.31350486999999999</v>
      </c>
      <c r="D642" s="26">
        <v>-3.0566693999999998E-3</v>
      </c>
      <c r="E642" s="28">
        <f t="shared" si="27"/>
        <v>5.04984486E-4</v>
      </c>
      <c r="F642" s="18">
        <f t="shared" si="28"/>
        <v>2.228545047684646</v>
      </c>
      <c r="G642" s="12">
        <f t="shared" si="29"/>
        <v>15.365202556126921</v>
      </c>
    </row>
    <row r="643" spans="1:7" x14ac:dyDescent="0.25">
      <c r="A643" s="24">
        <v>63.664062999999999</v>
      </c>
      <c r="B643" s="23">
        <v>-28.046892</v>
      </c>
      <c r="C643" s="25">
        <v>-0.31351330999999999</v>
      </c>
      <c r="D643" s="26">
        <v>-3.0614256000000002E-3</v>
      </c>
      <c r="E643" s="28">
        <f t="shared" si="27"/>
        <v>5.0577718600000002E-4</v>
      </c>
      <c r="F643" s="18">
        <f t="shared" si="28"/>
        <v>2.2319007500822674</v>
      </c>
      <c r="G643" s="12">
        <f t="shared" si="29"/>
        <v>15.388339197278105</v>
      </c>
    </row>
    <row r="644" spans="1:7" x14ac:dyDescent="0.25">
      <c r="A644" s="24">
        <v>63.763672</v>
      </c>
      <c r="B644" s="23">
        <v>-28.098275999999998</v>
      </c>
      <c r="C644" s="25">
        <v>-0.31352010000000002</v>
      </c>
      <c r="D644" s="26">
        <v>-3.0658186999999999E-3</v>
      </c>
      <c r="E644" s="28">
        <f t="shared" si="27"/>
        <v>5.0650936933333338E-4</v>
      </c>
      <c r="F644" s="18">
        <f t="shared" si="28"/>
        <v>2.235989758880184</v>
      </c>
      <c r="G644" s="12">
        <f t="shared" si="29"/>
        <v>15.416531783512362</v>
      </c>
    </row>
    <row r="645" spans="1:7" x14ac:dyDescent="0.25">
      <c r="A645" s="24">
        <v>63.863281000000001</v>
      </c>
      <c r="B645" s="23">
        <v>-28.145454000000001</v>
      </c>
      <c r="C645" s="25">
        <v>-0.31348953000000002</v>
      </c>
      <c r="D645" s="26">
        <v>-3.0722140999999998E-3</v>
      </c>
      <c r="E645" s="28">
        <f t="shared" ref="E645:E708" si="30" xml:space="preserve"> (delta_0 - D645) / L</f>
        <v>5.0757526933333332E-4</v>
      </c>
      <c r="F645" s="18">
        <f t="shared" ref="F645:F708" si="31" xml:space="preserve"> -B645 / A_4x8_in2</f>
        <v>2.2397440648327791</v>
      </c>
      <c r="G645" s="12">
        <f t="shared" ref="G645:G708" si="32" xml:space="preserve"> -B645 * kip_to_N / A_4x8_mm2</f>
        <v>15.442416686076584</v>
      </c>
    </row>
    <row r="646" spans="1:7" x14ac:dyDescent="0.25">
      <c r="A646" s="24">
        <v>63.962890999999999</v>
      </c>
      <c r="B646" s="23">
        <v>-28.183737000000001</v>
      </c>
      <c r="C646" s="25">
        <v>-0.31363970000000002</v>
      </c>
      <c r="D646" s="26">
        <v>-3.0791401000000002E-3</v>
      </c>
      <c r="E646" s="28">
        <f t="shared" si="30"/>
        <v>5.0872960266666676E-4</v>
      </c>
      <c r="F646" s="18">
        <f t="shared" si="31"/>
        <v>2.2427905291759727</v>
      </c>
      <c r="G646" s="12">
        <f t="shared" si="32"/>
        <v>15.463421216257304</v>
      </c>
    </row>
    <row r="647" spans="1:7" x14ac:dyDescent="0.25">
      <c r="A647" s="24">
        <v>64.0625</v>
      </c>
      <c r="B647" s="23">
        <v>-28.223969</v>
      </c>
      <c r="C647" s="25">
        <v>-0.31364628999999999</v>
      </c>
      <c r="D647" s="26">
        <v>-3.0832589000000001E-3</v>
      </c>
      <c r="E647" s="28">
        <f t="shared" si="30"/>
        <v>5.094160693333334E-4</v>
      </c>
      <c r="F647" s="18">
        <f t="shared" si="31"/>
        <v>2.2459920900112094</v>
      </c>
      <c r="G647" s="12">
        <f t="shared" si="32"/>
        <v>15.485495093911371</v>
      </c>
    </row>
    <row r="648" spans="1:7" x14ac:dyDescent="0.25">
      <c r="A648" s="24">
        <v>64.162109000000001</v>
      </c>
      <c r="B648" s="23">
        <v>-28.235275000000001</v>
      </c>
      <c r="C648" s="25">
        <v>-0.31367776000000003</v>
      </c>
      <c r="D648" s="26">
        <v>-3.0887484999999998E-3</v>
      </c>
      <c r="E648" s="28">
        <f t="shared" si="30"/>
        <v>5.1033100266666663E-4</v>
      </c>
      <c r="F648" s="18">
        <f t="shared" si="31"/>
        <v>2.2468917929045076</v>
      </c>
      <c r="G648" s="12">
        <f t="shared" si="32"/>
        <v>15.491698296853233</v>
      </c>
    </row>
    <row r="649" spans="1:7" x14ac:dyDescent="0.25">
      <c r="A649" s="24">
        <v>64.261718999999999</v>
      </c>
      <c r="B649" s="23">
        <v>-28.282488000000001</v>
      </c>
      <c r="C649" s="25">
        <v>-0.31380050999999998</v>
      </c>
      <c r="D649" s="26">
        <v>-3.0912400999999999E-3</v>
      </c>
      <c r="E649" s="28">
        <f t="shared" si="30"/>
        <v>5.1074626933333338E-4</v>
      </c>
      <c r="F649" s="18">
        <f t="shared" si="31"/>
        <v>2.2506488840686063</v>
      </c>
      <c r="G649" s="12">
        <f t="shared" si="32"/>
        <v>15.517602402681467</v>
      </c>
    </row>
    <row r="650" spans="1:7" x14ac:dyDescent="0.25">
      <c r="A650" s="24">
        <v>64.361328</v>
      </c>
      <c r="B650" s="23">
        <v>-28.33202</v>
      </c>
      <c r="C650" s="25">
        <v>-0.31376320000000002</v>
      </c>
      <c r="D650" s="26">
        <v>-3.0999002000000001E-3</v>
      </c>
      <c r="E650" s="28">
        <f t="shared" si="30"/>
        <v>5.1218961933333334E-4</v>
      </c>
      <c r="F650" s="18">
        <f t="shared" si="31"/>
        <v>2.2545905153892205</v>
      </c>
      <c r="G650" s="12">
        <f t="shared" si="32"/>
        <v>15.544778861916937</v>
      </c>
    </row>
    <row r="651" spans="1:7" x14ac:dyDescent="0.25">
      <c r="A651" s="24">
        <v>64.460937999999999</v>
      </c>
      <c r="B651" s="23">
        <v>-28.385425999999999</v>
      </c>
      <c r="C651" s="25">
        <v>-0.31380445000000001</v>
      </c>
      <c r="D651" s="26">
        <v>-3.1063973E-3</v>
      </c>
      <c r="E651" s="28">
        <f t="shared" si="30"/>
        <v>5.1327246933333332E-4</v>
      </c>
      <c r="F651" s="18">
        <f t="shared" si="31"/>
        <v>2.2588404298346032</v>
      </c>
      <c r="G651" s="12">
        <f t="shared" si="32"/>
        <v>15.574080848146634</v>
      </c>
    </row>
    <row r="652" spans="1:7" x14ac:dyDescent="0.25">
      <c r="A652" s="24">
        <v>64.560547</v>
      </c>
      <c r="B652" s="23">
        <v>-28.434449999999998</v>
      </c>
      <c r="C652" s="25">
        <v>-0.31382160999999997</v>
      </c>
      <c r="D652" s="26">
        <v>-3.1110285999999998E-3</v>
      </c>
      <c r="E652" s="28">
        <f t="shared" si="30"/>
        <v>5.1404435266666666E-4</v>
      </c>
      <c r="F652" s="18">
        <f t="shared" si="31"/>
        <v>2.2627416357996717</v>
      </c>
      <c r="G652" s="12">
        <f t="shared" si="32"/>
        <v>15.600978585721526</v>
      </c>
    </row>
    <row r="653" spans="1:7" x14ac:dyDescent="0.25">
      <c r="A653" s="24">
        <v>64.660156000000001</v>
      </c>
      <c r="B653" s="23">
        <v>-28.473354</v>
      </c>
      <c r="C653" s="25">
        <v>-0.31393450000000001</v>
      </c>
      <c r="D653" s="26">
        <v>-3.1147301000000001E-3</v>
      </c>
      <c r="E653" s="28">
        <f t="shared" si="30"/>
        <v>5.1466126933333333E-4</v>
      </c>
      <c r="F653" s="18">
        <f t="shared" si="31"/>
        <v>2.2658375177526953</v>
      </c>
      <c r="G653" s="12">
        <f t="shared" si="32"/>
        <v>15.622323836672361</v>
      </c>
    </row>
    <row r="654" spans="1:7" x14ac:dyDescent="0.25">
      <c r="A654" s="24">
        <v>64.759765999999999</v>
      </c>
      <c r="B654" s="23">
        <v>-28.521805000000001</v>
      </c>
      <c r="C654" s="25">
        <v>-0.31395441000000002</v>
      </c>
      <c r="D654" s="26">
        <v>-3.1206845E-3</v>
      </c>
      <c r="E654" s="28">
        <f t="shared" si="30"/>
        <v>5.1565366933333336E-4</v>
      </c>
      <c r="F654" s="18">
        <f t="shared" si="31"/>
        <v>2.269693125826568</v>
      </c>
      <c r="G654" s="12">
        <f t="shared" si="32"/>
        <v>15.648907189382076</v>
      </c>
    </row>
    <row r="655" spans="1:7" x14ac:dyDescent="0.25">
      <c r="A655" s="24">
        <v>64.859375</v>
      </c>
      <c r="B655" s="23">
        <v>-28.571864999999999</v>
      </c>
      <c r="C655" s="25">
        <v>-0.31398939999999997</v>
      </c>
      <c r="D655" s="26">
        <v>-3.1279086000000002E-3</v>
      </c>
      <c r="E655" s="28">
        <f t="shared" si="30"/>
        <v>5.1685768600000009E-4</v>
      </c>
      <c r="F655" s="18">
        <f t="shared" si="31"/>
        <v>2.273676774052158</v>
      </c>
      <c r="G655" s="12">
        <f t="shared" si="32"/>
        <v>15.676373343571843</v>
      </c>
    </row>
    <row r="656" spans="1:7" x14ac:dyDescent="0.25">
      <c r="A656" s="24">
        <v>64.958984000000001</v>
      </c>
      <c r="B656" s="23">
        <v>-28.612244</v>
      </c>
      <c r="C656" s="25">
        <v>-0.31401852000000002</v>
      </c>
      <c r="D656" s="26">
        <v>-3.1329391E-3</v>
      </c>
      <c r="E656" s="28">
        <f t="shared" si="30"/>
        <v>5.1769610266666672E-4</v>
      </c>
      <c r="F656" s="18">
        <f t="shared" si="31"/>
        <v>2.2768900327757122</v>
      </c>
      <c r="G656" s="12">
        <f t="shared" si="32"/>
        <v>15.698527874934779</v>
      </c>
    </row>
    <row r="657" spans="1:7" x14ac:dyDescent="0.25">
      <c r="A657" s="24">
        <v>65.058593999999999</v>
      </c>
      <c r="B657" s="23">
        <v>-28.660233999999999</v>
      </c>
      <c r="C657" s="25">
        <v>-0.31394993999999998</v>
      </c>
      <c r="D657" s="26">
        <v>-3.1393765999999999E-3</v>
      </c>
      <c r="E657" s="28">
        <f t="shared" si="30"/>
        <v>5.1876901933333331E-4</v>
      </c>
      <c r="F657" s="18">
        <f t="shared" si="31"/>
        <v>2.2807089556352018</v>
      </c>
      <c r="G657" s="12">
        <f t="shared" si="32"/>
        <v>15.72485829322417</v>
      </c>
    </row>
    <row r="658" spans="1:7" x14ac:dyDescent="0.25">
      <c r="A658" s="24">
        <v>65.158203</v>
      </c>
      <c r="B658" s="23">
        <v>-28.693156999999999</v>
      </c>
      <c r="C658" s="25">
        <v>-0.31405877999999998</v>
      </c>
      <c r="D658" s="26">
        <v>-3.1441688E-3</v>
      </c>
      <c r="E658" s="28">
        <f t="shared" si="30"/>
        <v>5.1956771933333332E-4</v>
      </c>
      <c r="F658" s="18">
        <f t="shared" si="31"/>
        <v>2.283328884730909</v>
      </c>
      <c r="G658" s="12">
        <f t="shared" si="32"/>
        <v>15.74292198068701</v>
      </c>
    </row>
    <row r="659" spans="1:7" x14ac:dyDescent="0.25">
      <c r="A659" s="24">
        <v>65.257812999999999</v>
      </c>
      <c r="B659" s="23">
        <v>-28.746835999999998</v>
      </c>
      <c r="C659" s="25">
        <v>-0.31415901000000002</v>
      </c>
      <c r="D659" s="26">
        <v>-3.1493482999999998E-3</v>
      </c>
      <c r="E659" s="28">
        <f t="shared" si="30"/>
        <v>5.2043096933333333E-4</v>
      </c>
      <c r="F659" s="18">
        <f t="shared" si="31"/>
        <v>2.2876005238260242</v>
      </c>
      <c r="G659" s="12">
        <f t="shared" si="32"/>
        <v>15.77237375237603</v>
      </c>
    </row>
    <row r="660" spans="1:7" x14ac:dyDescent="0.25">
      <c r="A660" s="24">
        <v>65.357422</v>
      </c>
      <c r="B660" s="23">
        <v>-28.781504000000002</v>
      </c>
      <c r="C660" s="25">
        <v>-0.31421059000000001</v>
      </c>
      <c r="D660" s="26">
        <v>-3.1532405E-3</v>
      </c>
      <c r="E660" s="28">
        <f t="shared" si="30"/>
        <v>5.2107966933333336E-4</v>
      </c>
      <c r="F660" s="18">
        <f t="shared" si="31"/>
        <v>2.2903593156095794</v>
      </c>
      <c r="G660" s="12">
        <f t="shared" si="32"/>
        <v>15.791394859716242</v>
      </c>
    </row>
    <row r="661" spans="1:7" x14ac:dyDescent="0.25">
      <c r="A661" s="24">
        <v>65.457031000000001</v>
      </c>
      <c r="B661" s="23">
        <v>-28.837928999999999</v>
      </c>
      <c r="C661" s="25">
        <v>-0.31427512000000002</v>
      </c>
      <c r="D661" s="26">
        <v>-3.1609237000000002E-3</v>
      </c>
      <c r="E661" s="28">
        <f t="shared" si="30"/>
        <v>5.2236020266666669E-4</v>
      </c>
      <c r="F661" s="18">
        <f t="shared" si="31"/>
        <v>2.2948494744415591</v>
      </c>
      <c r="G661" s="12">
        <f t="shared" si="32"/>
        <v>15.822353264633492</v>
      </c>
    </row>
    <row r="662" spans="1:7" x14ac:dyDescent="0.25">
      <c r="A662" s="24">
        <v>65.556640999999999</v>
      </c>
      <c r="B662" s="23">
        <v>-28.875826</v>
      </c>
      <c r="C662" s="25">
        <v>-0.31426594000000002</v>
      </c>
      <c r="D662" s="26">
        <v>-3.1659423999999999E-3</v>
      </c>
      <c r="E662" s="28">
        <f t="shared" si="30"/>
        <v>5.2319665266666667E-4</v>
      </c>
      <c r="F662" s="18">
        <f t="shared" si="31"/>
        <v>2.2978652218807358</v>
      </c>
      <c r="G662" s="12">
        <f t="shared" si="32"/>
        <v>15.84314601024535</v>
      </c>
    </row>
    <row r="663" spans="1:7" x14ac:dyDescent="0.25">
      <c r="A663" s="24">
        <v>65.65625</v>
      </c>
      <c r="B663" s="23">
        <v>-28.914276000000001</v>
      </c>
      <c r="C663" s="25">
        <v>-0.31433486999999999</v>
      </c>
      <c r="D663" s="26">
        <v>-3.1722130000000001E-3</v>
      </c>
      <c r="E663" s="28">
        <f t="shared" si="30"/>
        <v>5.2424175266666667E-4</v>
      </c>
      <c r="F663" s="18">
        <f t="shared" si="31"/>
        <v>2.3009249756616779</v>
      </c>
      <c r="G663" s="12">
        <f t="shared" si="32"/>
        <v>15.86424216742866</v>
      </c>
    </row>
    <row r="664" spans="1:7" x14ac:dyDescent="0.25">
      <c r="A664" s="24">
        <v>65.755859000000001</v>
      </c>
      <c r="B664" s="23">
        <v>-28.948034</v>
      </c>
      <c r="C664" s="25">
        <v>-0.31422642000000001</v>
      </c>
      <c r="D664" s="26">
        <v>-3.1774221000000001E-3</v>
      </c>
      <c r="E664" s="28">
        <f t="shared" si="30"/>
        <v>5.25109936E-4</v>
      </c>
      <c r="F664" s="18">
        <f t="shared" si="31"/>
        <v>2.3036113519461257</v>
      </c>
      <c r="G664" s="12">
        <f t="shared" si="32"/>
        <v>15.882763989904454</v>
      </c>
    </row>
    <row r="665" spans="1:7" x14ac:dyDescent="0.25">
      <c r="A665" s="24">
        <v>65.855468999999999</v>
      </c>
      <c r="B665" s="23">
        <v>-28.971741000000002</v>
      </c>
      <c r="C665" s="25">
        <v>-0.31436460999999999</v>
      </c>
      <c r="D665" s="26">
        <v>-3.1800091000000002E-3</v>
      </c>
      <c r="E665" s="28">
        <f t="shared" si="30"/>
        <v>5.2554110266666676E-4</v>
      </c>
      <c r="F665" s="18">
        <f t="shared" si="31"/>
        <v>2.3054978950640654</v>
      </c>
      <c r="G665" s="12">
        <f t="shared" si="32"/>
        <v>15.895771183619532</v>
      </c>
    </row>
    <row r="666" spans="1:7" x14ac:dyDescent="0.25">
      <c r="A666" s="24">
        <v>65.955078</v>
      </c>
      <c r="B666" s="23">
        <v>-29.033991</v>
      </c>
      <c r="C666" s="25">
        <v>-0.31435060999999997</v>
      </c>
      <c r="D666" s="26">
        <v>-3.1857013000000001E-3</v>
      </c>
      <c r="E666" s="28">
        <f t="shared" si="30"/>
        <v>5.2648980266666674E-4</v>
      </c>
      <c r="F666" s="18">
        <f t="shared" si="31"/>
        <v>2.3104515926678006</v>
      </c>
      <c r="G666" s="12">
        <f t="shared" si="32"/>
        <v>15.929925560333734</v>
      </c>
    </row>
    <row r="667" spans="1:7" x14ac:dyDescent="0.25">
      <c r="A667" s="24">
        <v>66.054687999999999</v>
      </c>
      <c r="B667" s="23">
        <v>-29.101233000000001</v>
      </c>
      <c r="C667" s="25">
        <v>-0.31451535000000003</v>
      </c>
      <c r="D667" s="26">
        <v>-3.1917272000000002E-3</v>
      </c>
      <c r="E667" s="28">
        <f t="shared" si="30"/>
        <v>5.2749411933333335E-4</v>
      </c>
      <c r="F667" s="18">
        <f t="shared" si="31"/>
        <v>2.3158025410094933</v>
      </c>
      <c r="G667" s="12">
        <f t="shared" si="32"/>
        <v>15.966818871161307</v>
      </c>
    </row>
    <row r="668" spans="1:7" x14ac:dyDescent="0.25">
      <c r="A668" s="24">
        <v>66.154297</v>
      </c>
      <c r="B668" s="23">
        <v>-29.148302000000001</v>
      </c>
      <c r="C668" s="25">
        <v>-0.31452166999999998</v>
      </c>
      <c r="D668" s="26">
        <v>-3.1976581E-3</v>
      </c>
      <c r="E668" s="28">
        <f t="shared" si="30"/>
        <v>5.2848260266666672E-4</v>
      </c>
      <c r="F668" s="18">
        <f t="shared" si="31"/>
        <v>2.3195481730176897</v>
      </c>
      <c r="G668" s="12">
        <f t="shared" si="32"/>
        <v>15.992643969274734</v>
      </c>
    </row>
    <row r="669" spans="1:7" x14ac:dyDescent="0.25">
      <c r="A669" s="24">
        <v>66.253906000000001</v>
      </c>
      <c r="B669" s="23">
        <v>-29.214925999999998</v>
      </c>
      <c r="C669" s="25">
        <v>-0.31457882999999998</v>
      </c>
      <c r="D669" s="26">
        <v>-3.2022832999999999E-3</v>
      </c>
      <c r="E669" s="28">
        <f t="shared" si="30"/>
        <v>5.292534693333333E-4</v>
      </c>
      <c r="F669" s="18">
        <f t="shared" si="31"/>
        <v>2.3248499424819666</v>
      </c>
      <c r="G669" s="12">
        <f t="shared" si="32"/>
        <v>16.029198205326249</v>
      </c>
    </row>
    <row r="670" spans="1:7" x14ac:dyDescent="0.25">
      <c r="A670" s="24">
        <v>66.353515999999999</v>
      </c>
      <c r="B670" s="23">
        <v>-29.244577</v>
      </c>
      <c r="C670" s="25">
        <v>-0.31457275000000001</v>
      </c>
      <c r="D670" s="26">
        <v>-3.2086850000000002E-3</v>
      </c>
      <c r="E670" s="28">
        <f t="shared" si="30"/>
        <v>5.3032041933333339E-4</v>
      </c>
      <c r="F670" s="18">
        <f t="shared" si="31"/>
        <v>2.3272094940907757</v>
      </c>
      <c r="G670" s="12">
        <f t="shared" si="32"/>
        <v>16.045466661935937</v>
      </c>
    </row>
    <row r="671" spans="1:7" x14ac:dyDescent="0.25">
      <c r="A671" s="24">
        <v>66.453125</v>
      </c>
      <c r="B671" s="23">
        <v>-29.278027000000002</v>
      </c>
      <c r="C671" s="25">
        <v>-0.31464550000000002</v>
      </c>
      <c r="D671" s="26">
        <v>-3.2133281000000001E-3</v>
      </c>
      <c r="E671" s="28">
        <f t="shared" si="30"/>
        <v>5.3109426933333338E-4</v>
      </c>
      <c r="F671" s="18">
        <f t="shared" si="31"/>
        <v>2.3298713605139878</v>
      </c>
      <c r="G671" s="12">
        <f t="shared" si="32"/>
        <v>16.063819495688389</v>
      </c>
    </row>
    <row r="672" spans="1:7" x14ac:dyDescent="0.25">
      <c r="A672" s="24">
        <v>66.552734000000001</v>
      </c>
      <c r="B672" s="23">
        <v>-29.319624000000001</v>
      </c>
      <c r="C672" s="25">
        <v>-0.31467587000000002</v>
      </c>
      <c r="D672" s="26">
        <v>-3.2206654999999999E-3</v>
      </c>
      <c r="E672" s="28">
        <f t="shared" si="30"/>
        <v>5.323171693333333E-4</v>
      </c>
      <c r="F672" s="18">
        <f t="shared" si="31"/>
        <v>2.3331815445978847</v>
      </c>
      <c r="G672" s="12">
        <f t="shared" si="32"/>
        <v>16.086642300639081</v>
      </c>
    </row>
    <row r="673" spans="1:7" x14ac:dyDescent="0.25">
      <c r="A673" s="24">
        <v>66.652343999999999</v>
      </c>
      <c r="B673" s="23">
        <v>-29.351863999999999</v>
      </c>
      <c r="C673" s="25">
        <v>-0.31473213</v>
      </c>
      <c r="D673" s="26">
        <v>-3.2239258000000002E-3</v>
      </c>
      <c r="E673" s="28">
        <f t="shared" si="30"/>
        <v>5.3286055266666668E-4</v>
      </c>
      <c r="F673" s="18">
        <f t="shared" si="31"/>
        <v>2.3357471222805257</v>
      </c>
      <c r="G673" s="12">
        <f t="shared" si="32"/>
        <v>16.104331250121266</v>
      </c>
    </row>
    <row r="674" spans="1:7" x14ac:dyDescent="0.25">
      <c r="A674" s="24">
        <v>66.751953</v>
      </c>
      <c r="B674" s="23">
        <v>-29.396839</v>
      </c>
      <c r="C674" s="25">
        <v>-0.31477477999999998</v>
      </c>
      <c r="D674" s="26">
        <v>-3.2304702000000001E-3</v>
      </c>
      <c r="E674" s="28">
        <f t="shared" si="30"/>
        <v>5.3395128600000001E-4</v>
      </c>
      <c r="F674" s="18">
        <f t="shared" si="31"/>
        <v>2.3393261190633048</v>
      </c>
      <c r="G674" s="12">
        <f t="shared" si="32"/>
        <v>16.129007444381848</v>
      </c>
    </row>
    <row r="675" spans="1:7" x14ac:dyDescent="0.25">
      <c r="A675" s="24">
        <v>66.851562999999999</v>
      </c>
      <c r="B675" s="23">
        <v>-29.440840000000001</v>
      </c>
      <c r="C675" s="25">
        <v>-0.31482040999999999</v>
      </c>
      <c r="D675" s="26">
        <v>-3.2372831000000001E-3</v>
      </c>
      <c r="E675" s="28">
        <f t="shared" si="30"/>
        <v>5.3508676933333341E-4</v>
      </c>
      <c r="F675" s="18">
        <f t="shared" si="31"/>
        <v>2.3428276073887981</v>
      </c>
      <c r="G675" s="12">
        <f t="shared" si="32"/>
        <v>16.1531492392381</v>
      </c>
    </row>
    <row r="676" spans="1:7" x14ac:dyDescent="0.25">
      <c r="A676" s="24">
        <v>66.951172</v>
      </c>
      <c r="B676" s="23">
        <v>-29.484380999999999</v>
      </c>
      <c r="C676" s="25">
        <v>-0.31485531</v>
      </c>
      <c r="D676" s="26">
        <v>-3.2407998000000002E-3</v>
      </c>
      <c r="E676" s="28">
        <f t="shared" si="30"/>
        <v>5.356728860000001E-4</v>
      </c>
      <c r="F676" s="18">
        <f t="shared" si="31"/>
        <v>2.3462924900773801</v>
      </c>
      <c r="G676" s="12">
        <f t="shared" si="32"/>
        <v>16.177038648338712</v>
      </c>
    </row>
    <row r="677" spans="1:7" x14ac:dyDescent="0.25">
      <c r="A677" s="24">
        <v>67.050781000000001</v>
      </c>
      <c r="B677" s="23">
        <v>-29.525278</v>
      </c>
      <c r="C677" s="25">
        <v>-0.31492004000000001</v>
      </c>
      <c r="D677" s="26">
        <v>-3.2451986000000001E-3</v>
      </c>
      <c r="E677" s="28">
        <f t="shared" si="30"/>
        <v>5.3640601933333334E-4</v>
      </c>
      <c r="F677" s="18">
        <f t="shared" si="31"/>
        <v>2.3495469699311946</v>
      </c>
      <c r="G677" s="12">
        <f t="shared" si="32"/>
        <v>16.199477388009083</v>
      </c>
    </row>
    <row r="678" spans="1:7" x14ac:dyDescent="0.25">
      <c r="A678" s="24">
        <v>67.150390999999999</v>
      </c>
      <c r="B678" s="23">
        <v>-29.572255999999999</v>
      </c>
      <c r="C678" s="25">
        <v>-0.31491846000000001</v>
      </c>
      <c r="D678" s="26">
        <v>-3.2531677000000002E-3</v>
      </c>
      <c r="E678" s="28">
        <f t="shared" si="30"/>
        <v>5.3773420266666676E-4</v>
      </c>
      <c r="F678" s="18">
        <f t="shared" si="31"/>
        <v>2.3532853603894801</v>
      </c>
      <c r="G678" s="12">
        <f t="shared" si="32"/>
        <v>16.225252557636068</v>
      </c>
    </row>
    <row r="679" spans="1:7" x14ac:dyDescent="0.25">
      <c r="A679" s="24">
        <v>67.25</v>
      </c>
      <c r="B679" s="23">
        <v>-29.612919000000002</v>
      </c>
      <c r="C679" s="25">
        <v>-0.31494388000000001</v>
      </c>
      <c r="D679" s="26">
        <v>-3.2582521000000001E-3</v>
      </c>
      <c r="E679" s="28">
        <f t="shared" si="30"/>
        <v>5.3858160266666668E-4</v>
      </c>
      <c r="F679" s="18">
        <f t="shared" si="31"/>
        <v>2.3565212191149532</v>
      </c>
      <c r="G679" s="12">
        <f t="shared" si="32"/>
        <v>16.247562909769879</v>
      </c>
    </row>
    <row r="680" spans="1:7" x14ac:dyDescent="0.25">
      <c r="A680" s="24">
        <v>67.349609000000001</v>
      </c>
      <c r="B680" s="23">
        <v>-29.67182</v>
      </c>
      <c r="C680" s="25">
        <v>-0.31501396999999998</v>
      </c>
      <c r="D680" s="26">
        <v>-3.2641110000000001E-3</v>
      </c>
      <c r="E680" s="28">
        <f t="shared" si="30"/>
        <v>5.3955808600000008E-4</v>
      </c>
      <c r="F680" s="18">
        <f t="shared" si="31"/>
        <v>2.3612084117664809</v>
      </c>
      <c r="G680" s="12">
        <f t="shared" si="32"/>
        <v>16.27987980845009</v>
      </c>
    </row>
    <row r="681" spans="1:7" x14ac:dyDescent="0.25">
      <c r="A681" s="24">
        <v>67.449218999999999</v>
      </c>
      <c r="B681" s="23">
        <v>-29.715437000000001</v>
      </c>
      <c r="C681" s="25">
        <v>-0.31502184</v>
      </c>
      <c r="D681" s="26">
        <v>-3.2691357000000001E-3</v>
      </c>
      <c r="E681" s="28">
        <f t="shared" si="30"/>
        <v>5.4039553600000007E-4</v>
      </c>
      <c r="F681" s="18">
        <f t="shared" si="31"/>
        <v>2.3646793423429009</v>
      </c>
      <c r="G681" s="12">
        <f t="shared" si="32"/>
        <v>16.303810916066855</v>
      </c>
    </row>
    <row r="682" spans="1:7" x14ac:dyDescent="0.25">
      <c r="A682" s="24">
        <v>67.548828</v>
      </c>
      <c r="B682" s="23">
        <v>-29.750374000000001</v>
      </c>
      <c r="C682" s="25">
        <v>-0.31506991000000001</v>
      </c>
      <c r="D682" s="26">
        <v>-3.274566E-3</v>
      </c>
      <c r="E682" s="28">
        <f t="shared" si="30"/>
        <v>5.4130058600000003E-4</v>
      </c>
      <c r="F682" s="18">
        <f t="shared" si="31"/>
        <v>2.3674595404663012</v>
      </c>
      <c r="G682" s="12">
        <f t="shared" si="32"/>
        <v>16.322979614207643</v>
      </c>
    </row>
    <row r="683" spans="1:7" x14ac:dyDescent="0.25">
      <c r="A683" s="24">
        <v>67.648437999999999</v>
      </c>
      <c r="B683" s="23">
        <v>-29.806522000000001</v>
      </c>
      <c r="C683" s="25">
        <v>-0.31510755000000001</v>
      </c>
      <c r="D683" s="26">
        <v>-3.2800135999999998E-3</v>
      </c>
      <c r="E683" s="28">
        <f t="shared" si="30"/>
        <v>5.4220851933333336E-4</v>
      </c>
      <c r="F683" s="18">
        <f t="shared" si="31"/>
        <v>2.3719276563386633</v>
      </c>
      <c r="G683" s="12">
        <f t="shared" si="32"/>
        <v>16.353786039006827</v>
      </c>
    </row>
    <row r="684" spans="1:7" x14ac:dyDescent="0.25">
      <c r="A684" s="24">
        <v>67.748047</v>
      </c>
      <c r="B684" s="23">
        <v>-29.843422</v>
      </c>
      <c r="C684" s="25">
        <v>-0.31507288999999999</v>
      </c>
      <c r="D684" s="26">
        <v>-3.2868681000000001E-3</v>
      </c>
      <c r="E684" s="28">
        <f t="shared" si="30"/>
        <v>5.4335093600000001E-4</v>
      </c>
      <c r="F684" s="18">
        <f t="shared" si="31"/>
        <v>2.3748640650387087</v>
      </c>
      <c r="G684" s="12">
        <f t="shared" si="32"/>
        <v>16.374031765926567</v>
      </c>
    </row>
    <row r="685" spans="1:7" x14ac:dyDescent="0.25">
      <c r="A685" s="24">
        <v>67.847656000000001</v>
      </c>
      <c r="B685" s="23">
        <v>-29.899649</v>
      </c>
      <c r="C685" s="25">
        <v>-0.3151274</v>
      </c>
      <c r="D685" s="26">
        <v>-3.291595E-3</v>
      </c>
      <c r="E685" s="28">
        <f t="shared" si="30"/>
        <v>5.4413875266666673E-4</v>
      </c>
      <c r="F685" s="18">
        <f t="shared" si="31"/>
        <v>2.3793384675313227</v>
      </c>
      <c r="G685" s="12">
        <f t="shared" si="32"/>
        <v>16.404881535235958</v>
      </c>
    </row>
    <row r="686" spans="1:7" x14ac:dyDescent="0.25">
      <c r="A686" s="24">
        <v>67.947265999999999</v>
      </c>
      <c r="B686" s="23">
        <v>-29.934286</v>
      </c>
      <c r="C686" s="25">
        <v>-0.31528434</v>
      </c>
      <c r="D686" s="26">
        <v>-3.2965718000000001E-3</v>
      </c>
      <c r="E686" s="28">
        <f t="shared" si="30"/>
        <v>5.4496821933333335E-4</v>
      </c>
      <c r="F686" s="18">
        <f t="shared" si="31"/>
        <v>2.3820947924132598</v>
      </c>
      <c r="G686" s="12">
        <f t="shared" si="32"/>
        <v>16.423885633970894</v>
      </c>
    </row>
    <row r="687" spans="1:7" x14ac:dyDescent="0.25">
      <c r="A687" s="24">
        <v>68.046875</v>
      </c>
      <c r="B687" s="23">
        <v>-29.992509999999999</v>
      </c>
      <c r="C687" s="25">
        <v>-0.31520334</v>
      </c>
      <c r="D687" s="26">
        <v>-3.3021749E-3</v>
      </c>
      <c r="E687" s="28">
        <f t="shared" si="30"/>
        <v>5.4590206933333336E-4</v>
      </c>
      <c r="F687" s="18">
        <f t="shared" si="31"/>
        <v>2.3867281111165508</v>
      </c>
      <c r="G687" s="12">
        <f t="shared" si="32"/>
        <v>16.45583108665857</v>
      </c>
    </row>
    <row r="688" spans="1:7" x14ac:dyDescent="0.25">
      <c r="A688" s="24">
        <v>68.146484000000001</v>
      </c>
      <c r="B688" s="23">
        <v>-30.017997999999999</v>
      </c>
      <c r="C688" s="25">
        <v>-0.31525204000000001</v>
      </c>
      <c r="D688" s="26">
        <v>-3.3092678000000001E-3</v>
      </c>
      <c r="E688" s="28">
        <f t="shared" si="30"/>
        <v>5.4708421933333338E-4</v>
      </c>
      <c r="F688" s="18">
        <f t="shared" si="31"/>
        <v>2.388756381711314</v>
      </c>
      <c r="G688" s="12">
        <f t="shared" si="32"/>
        <v>16.46981545217972</v>
      </c>
    </row>
    <row r="689" spans="1:7" x14ac:dyDescent="0.25">
      <c r="A689" s="24">
        <v>68.246093999999999</v>
      </c>
      <c r="B689" s="23">
        <v>-30.030930000000001</v>
      </c>
      <c r="C689" s="25">
        <v>-0.31533366000000002</v>
      </c>
      <c r="D689" s="26">
        <v>-3.3121407000000001E-3</v>
      </c>
      <c r="E689" s="28">
        <f t="shared" si="30"/>
        <v>5.4756303600000001E-4</v>
      </c>
      <c r="F689" s="18">
        <f t="shared" si="31"/>
        <v>2.3897854775733465</v>
      </c>
      <c r="G689" s="12">
        <f t="shared" si="32"/>
        <v>16.476910783901296</v>
      </c>
    </row>
    <row r="690" spans="1:7" x14ac:dyDescent="0.25">
      <c r="A690" s="24">
        <v>68.345703</v>
      </c>
      <c r="B690" s="23">
        <v>-30.081554000000001</v>
      </c>
      <c r="C690" s="25">
        <v>-0.31542443999999997</v>
      </c>
      <c r="D690" s="26">
        <v>-3.3160807000000001E-3</v>
      </c>
      <c r="E690" s="28">
        <f t="shared" si="30"/>
        <v>5.4821970266666668E-4</v>
      </c>
      <c r="F690" s="18">
        <f t="shared" si="31"/>
        <v>2.3938140074928884</v>
      </c>
      <c r="G690" s="12">
        <f t="shared" si="32"/>
        <v>16.504686384974065</v>
      </c>
    </row>
    <row r="691" spans="1:7" x14ac:dyDescent="0.25">
      <c r="A691" s="24">
        <v>68.445312999999999</v>
      </c>
      <c r="B691" s="23">
        <v>-30.107503999999999</v>
      </c>
      <c r="C691" s="25">
        <v>-0.31544945000000002</v>
      </c>
      <c r="D691" s="26">
        <v>-3.3242699999999998E-3</v>
      </c>
      <c r="E691" s="28">
        <f t="shared" si="30"/>
        <v>5.4958458600000003E-4</v>
      </c>
      <c r="F691" s="18">
        <f t="shared" si="31"/>
        <v>2.3958790428795056</v>
      </c>
      <c r="G691" s="12">
        <f t="shared" si="32"/>
        <v>16.518924233580222</v>
      </c>
    </row>
    <row r="692" spans="1:7" x14ac:dyDescent="0.25">
      <c r="A692" s="24">
        <v>68.544922</v>
      </c>
      <c r="B692" s="23">
        <v>-30.178864999999998</v>
      </c>
      <c r="C692" s="25">
        <v>-0.31545714000000002</v>
      </c>
      <c r="D692" s="26">
        <v>-3.3291994999999999E-3</v>
      </c>
      <c r="E692" s="28">
        <f t="shared" si="30"/>
        <v>5.504061693333333E-4</v>
      </c>
      <c r="F692" s="18">
        <f t="shared" si="31"/>
        <v>2.4015577708264959</v>
      </c>
      <c r="G692" s="12">
        <f t="shared" si="32"/>
        <v>16.558077494250139</v>
      </c>
    </row>
    <row r="693" spans="1:7" x14ac:dyDescent="0.25">
      <c r="A693" s="24">
        <v>68.644531000000001</v>
      </c>
      <c r="B693" s="23">
        <v>-30.235531000000002</v>
      </c>
      <c r="C693" s="25">
        <v>-0.31547359000000003</v>
      </c>
      <c r="D693" s="26">
        <v>-3.3345043E-3</v>
      </c>
      <c r="E693" s="28">
        <f t="shared" si="30"/>
        <v>5.5129030266666665E-4</v>
      </c>
      <c r="F693" s="18">
        <f t="shared" si="31"/>
        <v>2.4060671078291187</v>
      </c>
      <c r="G693" s="12">
        <f t="shared" si="32"/>
        <v>16.589168127356757</v>
      </c>
    </row>
    <row r="694" spans="1:7" x14ac:dyDescent="0.25">
      <c r="A694" s="24">
        <v>68.744140999999999</v>
      </c>
      <c r="B694" s="23">
        <v>-30.283009</v>
      </c>
      <c r="C694" s="25">
        <v>-0.31554225000000002</v>
      </c>
      <c r="D694" s="26">
        <v>-3.3383071E-3</v>
      </c>
      <c r="E694" s="28">
        <f t="shared" si="30"/>
        <v>5.519241026666667E-4</v>
      </c>
      <c r="F694" s="18">
        <f t="shared" si="31"/>
        <v>2.409845287023177</v>
      </c>
      <c r="G694" s="12">
        <f t="shared" si="32"/>
        <v>16.615217629326828</v>
      </c>
    </row>
    <row r="695" spans="1:7" x14ac:dyDescent="0.25">
      <c r="A695" s="24">
        <v>68.84375</v>
      </c>
      <c r="B695" s="23">
        <v>-30.318028999999999</v>
      </c>
      <c r="C695" s="25">
        <v>-0.31554320000000002</v>
      </c>
      <c r="D695" s="26">
        <v>-3.3459901000000001E-3</v>
      </c>
      <c r="E695" s="28">
        <f t="shared" si="30"/>
        <v>5.5320460266666675E-4</v>
      </c>
      <c r="F695" s="18">
        <f t="shared" si="31"/>
        <v>2.4126320900767162</v>
      </c>
      <c r="G695" s="12">
        <f t="shared" si="32"/>
        <v>16.634431866636572</v>
      </c>
    </row>
    <row r="696" spans="1:7" x14ac:dyDescent="0.25">
      <c r="A696" s="24">
        <v>68.943359000000001</v>
      </c>
      <c r="B696" s="23">
        <v>-30.364211999999998</v>
      </c>
      <c r="C696" s="25">
        <v>-0.31556979000000002</v>
      </c>
      <c r="D696" s="26">
        <v>-3.3515871000000001E-3</v>
      </c>
      <c r="E696" s="28">
        <f t="shared" si="30"/>
        <v>5.54137436E-4</v>
      </c>
      <c r="F696" s="18">
        <f t="shared" si="31"/>
        <v>2.4163072164451229</v>
      </c>
      <c r="G696" s="12">
        <f t="shared" si="32"/>
        <v>16.659770847838047</v>
      </c>
    </row>
    <row r="697" spans="1:7" x14ac:dyDescent="0.25">
      <c r="A697" s="24">
        <v>69.042968999999999</v>
      </c>
      <c r="B697" s="23">
        <v>-30.398384</v>
      </c>
      <c r="C697" s="25">
        <v>-0.31555887999999999</v>
      </c>
      <c r="D697" s="26">
        <v>-3.3545732000000001E-3</v>
      </c>
      <c r="E697" s="28">
        <f t="shared" si="30"/>
        <v>5.5463511933333341E-4</v>
      </c>
      <c r="F697" s="18">
        <f t="shared" si="31"/>
        <v>2.4190265378027909</v>
      </c>
      <c r="G697" s="12">
        <f t="shared" si="32"/>
        <v>16.678519817493918</v>
      </c>
    </row>
    <row r="698" spans="1:7" x14ac:dyDescent="0.25">
      <c r="A698" s="24">
        <v>69.142578</v>
      </c>
      <c r="B698" s="23">
        <v>-30.446110000000001</v>
      </c>
      <c r="C698" s="25">
        <v>-0.31565198</v>
      </c>
      <c r="D698" s="26">
        <v>-3.3622265E-3</v>
      </c>
      <c r="E698" s="28">
        <f t="shared" si="30"/>
        <v>5.559106693333334E-4</v>
      </c>
      <c r="F698" s="18">
        <f t="shared" si="31"/>
        <v>2.422824452209793</v>
      </c>
      <c r="G698" s="12">
        <f t="shared" si="32"/>
        <v>16.704705388306159</v>
      </c>
    </row>
    <row r="699" spans="1:7" x14ac:dyDescent="0.25">
      <c r="A699" s="24">
        <v>69.242187999999999</v>
      </c>
      <c r="B699" s="23">
        <v>-30.478956</v>
      </c>
      <c r="C699" s="25">
        <v>-0.31575661999999999</v>
      </c>
      <c r="D699" s="26">
        <v>-3.3679127000000001E-3</v>
      </c>
      <c r="E699" s="28">
        <f t="shared" si="30"/>
        <v>5.5685836933333337E-4</v>
      </c>
      <c r="F699" s="18">
        <f t="shared" si="31"/>
        <v>2.4254382538401908</v>
      </c>
      <c r="G699" s="12">
        <f t="shared" si="32"/>
        <v>16.722726828588161</v>
      </c>
    </row>
    <row r="700" spans="1:7" x14ac:dyDescent="0.25">
      <c r="A700" s="24">
        <v>69.341797</v>
      </c>
      <c r="B700" s="23">
        <v>-30.532319999999999</v>
      </c>
      <c r="C700" s="25">
        <v>-0.31568515000000003</v>
      </c>
      <c r="D700" s="26">
        <v>-3.3728064E-3</v>
      </c>
      <c r="E700" s="28">
        <f t="shared" si="30"/>
        <v>5.5767398600000003E-4</v>
      </c>
      <c r="F700" s="18">
        <f t="shared" si="31"/>
        <v>2.4296848260317687</v>
      </c>
      <c r="G700" s="12">
        <f t="shared" si="32"/>
        <v>16.752005770901039</v>
      </c>
    </row>
    <row r="701" spans="1:7" x14ac:dyDescent="0.25">
      <c r="A701" s="24">
        <v>69.441406000000001</v>
      </c>
      <c r="B701" s="23">
        <v>-30.581427000000001</v>
      </c>
      <c r="C701" s="25">
        <v>-0.31575494999999998</v>
      </c>
      <c r="D701" s="26">
        <v>-3.3808707E-3</v>
      </c>
      <c r="E701" s="28">
        <f t="shared" si="30"/>
        <v>5.5901803600000007E-4</v>
      </c>
      <c r="F701" s="18">
        <f t="shared" si="31"/>
        <v>2.433592636926976</v>
      </c>
      <c r="G701" s="12">
        <f t="shared" si="32"/>
        <v>16.778949047644886</v>
      </c>
    </row>
    <row r="702" spans="1:7" x14ac:dyDescent="0.25">
      <c r="A702" s="24">
        <v>69.541015999999999</v>
      </c>
      <c r="B702" s="23">
        <v>-30.634295000000002</v>
      </c>
      <c r="C702" s="25">
        <v>-0.31581347999999998</v>
      </c>
      <c r="D702" s="26">
        <v>-3.3830344000000002E-3</v>
      </c>
      <c r="E702" s="28">
        <f t="shared" si="30"/>
        <v>5.5937865266666672E-4</v>
      </c>
      <c r="F702" s="18">
        <f t="shared" si="31"/>
        <v>2.4377997386926671</v>
      </c>
      <c r="G702" s="12">
        <f t="shared" si="32"/>
        <v>16.807955852273423</v>
      </c>
    </row>
    <row r="703" spans="1:7" x14ac:dyDescent="0.25">
      <c r="A703" s="24">
        <v>69.640625</v>
      </c>
      <c r="B703" s="23">
        <v>-30.668230000000001</v>
      </c>
      <c r="C703" s="25">
        <v>-0.31584316000000001</v>
      </c>
      <c r="D703" s="26">
        <v>-3.3892274E-3</v>
      </c>
      <c r="E703" s="28">
        <f t="shared" si="30"/>
        <v>5.6041081933333339E-4</v>
      </c>
      <c r="F703" s="18">
        <f t="shared" si="31"/>
        <v>2.4405002001895788</v>
      </c>
      <c r="G703" s="12">
        <f t="shared" si="32"/>
        <v>16.82657478839867</v>
      </c>
    </row>
    <row r="704" spans="1:7" x14ac:dyDescent="0.25">
      <c r="A704" s="24">
        <v>69.740234000000001</v>
      </c>
      <c r="B704" s="23">
        <v>-30.707964</v>
      </c>
      <c r="C704" s="25">
        <v>-0.31587409999999999</v>
      </c>
      <c r="D704" s="26">
        <v>-3.3949256999999998E-3</v>
      </c>
      <c r="E704" s="28">
        <f t="shared" si="30"/>
        <v>5.6136053600000003E-4</v>
      </c>
      <c r="F704" s="18">
        <f t="shared" si="31"/>
        <v>2.4436621314439853</v>
      </c>
      <c r="G704" s="12">
        <f t="shared" si="32"/>
        <v>16.848375431039024</v>
      </c>
    </row>
    <row r="705" spans="1:7" x14ac:dyDescent="0.25">
      <c r="A705" s="24">
        <v>69.839843999999999</v>
      </c>
      <c r="B705" s="23">
        <v>-30.738617000000001</v>
      </c>
      <c r="C705" s="25">
        <v>-0.31589215999999998</v>
      </c>
      <c r="D705" s="26">
        <v>-3.3981382999999999E-3</v>
      </c>
      <c r="E705" s="28">
        <f t="shared" si="30"/>
        <v>5.618959693333333E-4</v>
      </c>
      <c r="F705" s="18">
        <f t="shared" si="31"/>
        <v>2.4461014196792834</v>
      </c>
      <c r="G705" s="12">
        <f t="shared" si="32"/>
        <v>16.865193649664249</v>
      </c>
    </row>
    <row r="706" spans="1:7" x14ac:dyDescent="0.25">
      <c r="A706" s="24">
        <v>69.939453</v>
      </c>
      <c r="B706" s="23">
        <v>-30.782473</v>
      </c>
      <c r="C706" s="25">
        <v>-0.31602936999999998</v>
      </c>
      <c r="D706" s="26">
        <v>-3.4029961000000002E-3</v>
      </c>
      <c r="E706" s="28">
        <f t="shared" si="30"/>
        <v>5.6270560266666672E-4</v>
      </c>
      <c r="F706" s="18">
        <f t="shared" si="31"/>
        <v>2.4495913692714022</v>
      </c>
      <c r="G706" s="12">
        <f t="shared" si="32"/>
        <v>16.889255888141008</v>
      </c>
    </row>
    <row r="707" spans="1:7" x14ac:dyDescent="0.25">
      <c r="A707" s="24">
        <v>70.039062999999999</v>
      </c>
      <c r="B707" s="23">
        <v>-30.829312999999999</v>
      </c>
      <c r="C707" s="25">
        <v>-0.31615715999999999</v>
      </c>
      <c r="D707" s="26">
        <v>-3.4129023999999999E-3</v>
      </c>
      <c r="E707" s="28">
        <f t="shared" si="30"/>
        <v>5.6435665266666671E-4</v>
      </c>
      <c r="F707" s="18">
        <f t="shared" si="31"/>
        <v>2.4533187780386148</v>
      </c>
      <c r="G707" s="12">
        <f t="shared" si="32"/>
        <v>16.914955342041303</v>
      </c>
    </row>
    <row r="708" spans="1:7" x14ac:dyDescent="0.25">
      <c r="A708" s="24">
        <v>70.138672</v>
      </c>
      <c r="B708" s="23">
        <v>-30.890132999999999</v>
      </c>
      <c r="C708" s="25">
        <v>-0.31605893000000002</v>
      </c>
      <c r="D708" s="26">
        <v>-3.4199476000000002E-3</v>
      </c>
      <c r="E708" s="28">
        <f t="shared" si="30"/>
        <v>5.6553085266666673E-4</v>
      </c>
      <c r="F708" s="18">
        <f t="shared" si="31"/>
        <v>2.4581586798580393</v>
      </c>
      <c r="G708" s="12">
        <f t="shared" si="32"/>
        <v>16.948325128254279</v>
      </c>
    </row>
    <row r="709" spans="1:7" x14ac:dyDescent="0.25">
      <c r="A709" s="24">
        <v>70.238281000000001</v>
      </c>
      <c r="B709" s="23">
        <v>-30.929482</v>
      </c>
      <c r="C709" s="25">
        <v>-0.31610441</v>
      </c>
      <c r="D709" s="26">
        <v>-3.4239172999999999E-3</v>
      </c>
      <c r="E709" s="28">
        <f t="shared" ref="E709:E772" si="33" xml:space="preserve"> (delta_0 - D709) / L</f>
        <v>5.6619246933333335E-4</v>
      </c>
      <c r="F709" s="18">
        <f t="shared" ref="F709:F752" si="34" xml:space="preserve"> -B709 / A_4x8_in2</f>
        <v>2.4612899737859006</v>
      </c>
      <c r="G709" s="12">
        <f t="shared" ref="G709:G752" si="35" xml:space="preserve"> -B709 * kip_to_N / A_4x8_mm2</f>
        <v>16.969914534990458</v>
      </c>
    </row>
    <row r="710" spans="1:7" x14ac:dyDescent="0.25">
      <c r="A710" s="24">
        <v>70.337890999999999</v>
      </c>
      <c r="B710" s="23">
        <v>-30.997166</v>
      </c>
      <c r="C710" s="25">
        <v>-0.31612196999999997</v>
      </c>
      <c r="D710" s="26">
        <v>-3.4299672E-3</v>
      </c>
      <c r="E710" s="28">
        <f t="shared" si="33"/>
        <v>5.6720078600000002E-4</v>
      </c>
      <c r="F710" s="18">
        <f t="shared" si="34"/>
        <v>2.4666760953700164</v>
      </c>
      <c r="G710" s="12">
        <f t="shared" si="35"/>
        <v>17.007050355609316</v>
      </c>
    </row>
    <row r="711" spans="1:7" x14ac:dyDescent="0.25">
      <c r="A711" s="24">
        <v>70.4375</v>
      </c>
      <c r="B711" s="23">
        <v>-31.028776000000001</v>
      </c>
      <c r="C711" s="25">
        <v>-0.31624392000000001</v>
      </c>
      <c r="D711" s="26">
        <v>-3.4341511999999999E-3</v>
      </c>
      <c r="E711" s="28">
        <f t="shared" si="33"/>
        <v>5.6789811933333331E-4</v>
      </c>
      <c r="F711" s="18">
        <f t="shared" si="34"/>
        <v>2.4691915392455841</v>
      </c>
      <c r="G711" s="12">
        <f t="shared" si="35"/>
        <v>17.024393646339213</v>
      </c>
    </row>
    <row r="712" spans="1:7" x14ac:dyDescent="0.25">
      <c r="A712" s="24">
        <v>70.537109000000001</v>
      </c>
      <c r="B712" s="23">
        <v>-31.084174999999998</v>
      </c>
      <c r="C712" s="25">
        <v>-0.31621834999999998</v>
      </c>
      <c r="D712" s="26">
        <v>-3.4400106000000001E-3</v>
      </c>
      <c r="E712" s="28">
        <f t="shared" si="33"/>
        <v>5.68874686E-4</v>
      </c>
      <c r="F712" s="18">
        <f t="shared" si="34"/>
        <v>2.4736000515917578</v>
      </c>
      <c r="G712" s="12">
        <f t="shared" si="35"/>
        <v>17.054789121288451</v>
      </c>
    </row>
    <row r="713" spans="1:7" x14ac:dyDescent="0.25">
      <c r="A713" s="24">
        <v>70.636718999999999</v>
      </c>
      <c r="B713" s="23">
        <v>-31.112465</v>
      </c>
      <c r="C713" s="25">
        <v>-0.31626063999999998</v>
      </c>
      <c r="D713" s="26">
        <v>-3.4446656000000002E-3</v>
      </c>
      <c r="E713" s="28">
        <f t="shared" si="33"/>
        <v>5.6965051933333339E-4</v>
      </c>
      <c r="F713" s="18">
        <f t="shared" si="34"/>
        <v>2.4758512982617926</v>
      </c>
      <c r="G713" s="12">
        <f t="shared" si="35"/>
        <v>17.070310845260259</v>
      </c>
    </row>
    <row r="714" spans="1:7" x14ac:dyDescent="0.25">
      <c r="A714" s="24">
        <v>70.736328</v>
      </c>
      <c r="B714" s="23">
        <v>-31.153547</v>
      </c>
      <c r="C714" s="25">
        <v>-0.31627226000000003</v>
      </c>
      <c r="D714" s="26">
        <v>-3.4507512999999998E-3</v>
      </c>
      <c r="E714" s="28">
        <f t="shared" si="33"/>
        <v>5.7066480266666666E-4</v>
      </c>
      <c r="F714" s="18">
        <f t="shared" si="34"/>
        <v>2.4791204999478436</v>
      </c>
      <c r="G714" s="12">
        <f t="shared" si="35"/>
        <v>17.092851087897571</v>
      </c>
    </row>
    <row r="715" spans="1:7" x14ac:dyDescent="0.25">
      <c r="A715" s="24">
        <v>70.835937999999999</v>
      </c>
      <c r="B715" s="23">
        <v>-31.197196999999999</v>
      </c>
      <c r="C715" s="25">
        <v>-0.31643954000000002</v>
      </c>
      <c r="D715" s="26">
        <v>-3.4549354999999999E-3</v>
      </c>
      <c r="E715" s="28">
        <f t="shared" si="33"/>
        <v>5.7136216933333333E-4</v>
      </c>
      <c r="F715" s="18">
        <f t="shared" si="34"/>
        <v>2.4825940565808238</v>
      </c>
      <c r="G715" s="12">
        <f t="shared" si="35"/>
        <v>17.116800301448976</v>
      </c>
    </row>
    <row r="716" spans="1:7" x14ac:dyDescent="0.25">
      <c r="A716" s="24">
        <v>70.935547</v>
      </c>
      <c r="B716" s="23">
        <v>-31.257436999999999</v>
      </c>
      <c r="C716" s="25">
        <v>-0.31641203000000001</v>
      </c>
      <c r="D716" s="26">
        <v>-3.4617125000000002E-3</v>
      </c>
      <c r="E716" s="28">
        <f t="shared" si="33"/>
        <v>5.7249166933333339E-4</v>
      </c>
      <c r="F716" s="18">
        <f t="shared" si="34"/>
        <v>2.4873878034667518</v>
      </c>
      <c r="G716" s="12">
        <f t="shared" si="35"/>
        <v>17.149851862143976</v>
      </c>
    </row>
    <row r="717" spans="1:7" x14ac:dyDescent="0.25">
      <c r="A717" s="24">
        <v>71.035156000000001</v>
      </c>
      <c r="B717" s="23">
        <v>-31.297359</v>
      </c>
      <c r="C717" s="25">
        <v>-0.31643429000000001</v>
      </c>
      <c r="D717" s="26">
        <v>-3.4654499000000001E-3</v>
      </c>
      <c r="E717" s="28">
        <f t="shared" si="33"/>
        <v>5.7311456933333341E-4</v>
      </c>
      <c r="F717" s="18">
        <f t="shared" si="34"/>
        <v>2.4905646952858094</v>
      </c>
      <c r="G717" s="12">
        <f t="shared" si="35"/>
        <v>17.171755653745329</v>
      </c>
    </row>
    <row r="718" spans="1:7" x14ac:dyDescent="0.25">
      <c r="A718" s="24">
        <v>71.134765999999999</v>
      </c>
      <c r="B718" s="23">
        <v>-31.325783000000001</v>
      </c>
      <c r="C718" s="25">
        <v>-0.31643984000000003</v>
      </c>
      <c r="D718" s="26">
        <v>-3.4721137E-3</v>
      </c>
      <c r="E718" s="28">
        <f t="shared" si="33"/>
        <v>5.7422520266666669E-4</v>
      </c>
      <c r="F718" s="18">
        <f t="shared" si="34"/>
        <v>2.4928266053370312</v>
      </c>
      <c r="G718" s="12">
        <f t="shared" si="35"/>
        <v>17.187350898785084</v>
      </c>
    </row>
    <row r="719" spans="1:7" x14ac:dyDescent="0.25">
      <c r="A719" s="24">
        <v>71.234375</v>
      </c>
      <c r="B719" s="23">
        <v>-31.375135</v>
      </c>
      <c r="C719" s="25">
        <v>-0.31643592999999998</v>
      </c>
      <c r="D719" s="26">
        <v>-3.4797608E-3</v>
      </c>
      <c r="E719" s="28">
        <f t="shared" si="33"/>
        <v>5.7549971933333339E-4</v>
      </c>
      <c r="F719" s="18">
        <f t="shared" si="34"/>
        <v>2.4967539127127667</v>
      </c>
      <c r="G719" s="12">
        <f t="shared" si="35"/>
        <v>17.214428598377037</v>
      </c>
    </row>
    <row r="720" spans="1:7" x14ac:dyDescent="0.25">
      <c r="A720" s="24">
        <v>71.333984000000001</v>
      </c>
      <c r="B720" s="23">
        <v>-31.416778999999998</v>
      </c>
      <c r="C720" s="25">
        <v>-0.31658368999999997</v>
      </c>
      <c r="D720" s="26">
        <v>-3.4826873E-3</v>
      </c>
      <c r="E720" s="28">
        <f t="shared" si="33"/>
        <v>5.759874693333334E-4</v>
      </c>
      <c r="F720" s="18">
        <f t="shared" si="34"/>
        <v>2.5000678369378262</v>
      </c>
      <c r="G720" s="12">
        <f t="shared" si="35"/>
        <v>17.23727719056798</v>
      </c>
    </row>
    <row r="721" spans="1:7" x14ac:dyDescent="0.25">
      <c r="A721" s="24">
        <v>71.433593999999999</v>
      </c>
      <c r="B721" s="23">
        <v>-31.468703999999999</v>
      </c>
      <c r="C721" s="25">
        <v>-0.31649029000000001</v>
      </c>
      <c r="D721" s="26">
        <v>-3.4880934E-3</v>
      </c>
      <c r="E721" s="28">
        <f t="shared" si="33"/>
        <v>5.7688848600000002E-4</v>
      </c>
      <c r="F721" s="18">
        <f t="shared" si="34"/>
        <v>2.5041998971478496</v>
      </c>
      <c r="G721" s="12">
        <f t="shared" si="35"/>
        <v>17.265766604397459</v>
      </c>
    </row>
    <row r="722" spans="1:7" x14ac:dyDescent="0.25">
      <c r="A722" s="24">
        <v>71.533203</v>
      </c>
      <c r="B722" s="23">
        <v>-31.504601999999998</v>
      </c>
      <c r="C722" s="25">
        <v>-0.31655856999999998</v>
      </c>
      <c r="D722" s="26">
        <v>-3.4962056999999999E-3</v>
      </c>
      <c r="E722" s="28">
        <f t="shared" si="33"/>
        <v>5.7824053599999997E-4</v>
      </c>
      <c r="F722" s="18">
        <f t="shared" si="34"/>
        <v>2.507056569221406</v>
      </c>
      <c r="G722" s="12">
        <f t="shared" si="35"/>
        <v>17.285462569301661</v>
      </c>
    </row>
    <row r="723" spans="1:7" x14ac:dyDescent="0.25">
      <c r="A723" s="24">
        <v>71.632812999999999</v>
      </c>
      <c r="B723" s="23">
        <v>-31.556873</v>
      </c>
      <c r="C723" s="25">
        <v>-0.31671484999999999</v>
      </c>
      <c r="D723" s="26">
        <v>-3.4992814000000001E-3</v>
      </c>
      <c r="E723" s="28">
        <f t="shared" si="33"/>
        <v>5.7875315266666674E-4</v>
      </c>
      <c r="F723" s="18">
        <f t="shared" si="34"/>
        <v>2.5112161632365844</v>
      </c>
      <c r="G723" s="12">
        <f t="shared" si="35"/>
        <v>17.314141821112553</v>
      </c>
    </row>
    <row r="724" spans="1:7" x14ac:dyDescent="0.25">
      <c r="A724" s="24">
        <v>71.732422</v>
      </c>
      <c r="B724" s="23">
        <v>-31.587237999999999</v>
      </c>
      <c r="C724" s="25">
        <v>-0.31671292000000001</v>
      </c>
      <c r="D724" s="26">
        <v>-3.5056471999999998E-3</v>
      </c>
      <c r="E724" s="28">
        <f t="shared" si="33"/>
        <v>5.7981411933333336E-4</v>
      </c>
      <c r="F724" s="18">
        <f t="shared" si="34"/>
        <v>2.5136325331600768</v>
      </c>
      <c r="G724" s="12">
        <f t="shared" si="35"/>
        <v>17.330802024308163</v>
      </c>
    </row>
    <row r="725" spans="1:7" x14ac:dyDescent="0.25">
      <c r="A725" s="24">
        <v>71.832031000000001</v>
      </c>
      <c r="B725" s="23">
        <v>-31.643378999999999</v>
      </c>
      <c r="C725" s="25">
        <v>-0.31668842000000003</v>
      </c>
      <c r="D725" s="26">
        <v>-3.5120843000000001E-3</v>
      </c>
      <c r="E725" s="28">
        <f t="shared" si="33"/>
        <v>5.808869693333334E-4</v>
      </c>
      <c r="F725" s="18">
        <f t="shared" si="34"/>
        <v>2.5181000919901382</v>
      </c>
      <c r="G725" s="12">
        <f t="shared" si="35"/>
        <v>17.361604608454542</v>
      </c>
    </row>
    <row r="726" spans="1:7" x14ac:dyDescent="0.25">
      <c r="A726" s="24">
        <v>71.931640999999999</v>
      </c>
      <c r="B726" s="23">
        <v>-31.696162999999999</v>
      </c>
      <c r="C726" s="25">
        <v>-0.31671977000000001</v>
      </c>
      <c r="D726" s="26">
        <v>-3.5166798999999999E-3</v>
      </c>
      <c r="E726" s="28">
        <f t="shared" si="33"/>
        <v>5.8165290266666667E-4</v>
      </c>
      <c r="F726" s="18">
        <f t="shared" si="34"/>
        <v>2.5223005092482191</v>
      </c>
      <c r="G726" s="12">
        <f t="shared" si="35"/>
        <v>17.39056532524944</v>
      </c>
    </row>
    <row r="727" spans="1:7" x14ac:dyDescent="0.25">
      <c r="A727" s="24">
        <v>72.03125</v>
      </c>
      <c r="B727" s="23">
        <v>-31.743956000000001</v>
      </c>
      <c r="C727" s="25">
        <v>-0.31679454000000001</v>
      </c>
      <c r="D727" s="26">
        <v>-3.5229505000000001E-3</v>
      </c>
      <c r="E727" s="28">
        <f t="shared" si="33"/>
        <v>5.8269800266666668E-4</v>
      </c>
      <c r="F727" s="18">
        <f t="shared" si="34"/>
        <v>2.5261037553458148</v>
      </c>
      <c r="G727" s="12">
        <f t="shared" si="35"/>
        <v>17.416787656595655</v>
      </c>
    </row>
    <row r="728" spans="1:7" x14ac:dyDescent="0.25">
      <c r="A728" s="24">
        <v>72.130859000000001</v>
      </c>
      <c r="B728" s="23">
        <v>-31.770510000000002</v>
      </c>
      <c r="C728" s="25">
        <v>-0.31689727000000001</v>
      </c>
      <c r="D728" s="26">
        <v>-3.5287555999999999E-3</v>
      </c>
      <c r="E728" s="28">
        <f t="shared" si="33"/>
        <v>5.8366551933333331E-4</v>
      </c>
      <c r="F728" s="18">
        <f t="shared" si="34"/>
        <v>2.5282168555252462</v>
      </c>
      <c r="G728" s="12">
        <f t="shared" si="35"/>
        <v>17.431356898672266</v>
      </c>
    </row>
    <row r="729" spans="1:7" x14ac:dyDescent="0.25">
      <c r="A729" s="24">
        <v>72.230468999999999</v>
      </c>
      <c r="B729" s="23">
        <v>-31.822797999999999</v>
      </c>
      <c r="C729" s="25">
        <v>-0.31693882000000001</v>
      </c>
      <c r="D729" s="26">
        <v>-3.5322786E-3</v>
      </c>
      <c r="E729" s="28">
        <f t="shared" si="33"/>
        <v>5.8425268600000003E-4</v>
      </c>
      <c r="F729" s="18">
        <f t="shared" si="34"/>
        <v>2.5323778023574404</v>
      </c>
      <c r="G729" s="12">
        <f t="shared" si="35"/>
        <v>17.460045477782824</v>
      </c>
    </row>
    <row r="730" spans="1:7" x14ac:dyDescent="0.25">
      <c r="A730" s="24">
        <v>72.330078</v>
      </c>
      <c r="B730" s="23">
        <v>-31.859120999999998</v>
      </c>
      <c r="C730" s="25">
        <v>-0.31693568999999999</v>
      </c>
      <c r="D730" s="26">
        <v>-3.5405216999999998E-3</v>
      </c>
      <c r="E730" s="28">
        <f t="shared" si="33"/>
        <v>5.8562653600000003E-4</v>
      </c>
      <c r="F730" s="18">
        <f t="shared" si="34"/>
        <v>2.5352682948564036</v>
      </c>
      <c r="G730" s="12">
        <f t="shared" si="35"/>
        <v>17.479974625178645</v>
      </c>
    </row>
    <row r="731" spans="1:7" x14ac:dyDescent="0.25">
      <c r="A731" s="24">
        <v>72.429687999999999</v>
      </c>
      <c r="B731" s="23">
        <v>-31.899815</v>
      </c>
      <c r="C731" s="25">
        <v>-0.3169843</v>
      </c>
      <c r="D731" s="26">
        <v>-3.5441397000000002E-3</v>
      </c>
      <c r="E731" s="28">
        <f t="shared" si="33"/>
        <v>5.862295360000001E-4</v>
      </c>
      <c r="F731" s="18">
        <f t="shared" si="34"/>
        <v>2.5385066204834947</v>
      </c>
      <c r="G731" s="12">
        <f t="shared" si="35"/>
        <v>17.502301985917729</v>
      </c>
    </row>
    <row r="732" spans="1:7" x14ac:dyDescent="0.25">
      <c r="A732" s="24">
        <v>72.529297</v>
      </c>
      <c r="B732" s="23">
        <v>-31.912575</v>
      </c>
      <c r="C732" s="25">
        <v>-0.31706827999999998</v>
      </c>
      <c r="D732" s="26">
        <v>-3.550756E-3</v>
      </c>
      <c r="E732" s="28">
        <f t="shared" si="33"/>
        <v>5.8733225266666665E-4</v>
      </c>
      <c r="F732" s="18">
        <f t="shared" si="34"/>
        <v>2.539522029020421</v>
      </c>
      <c r="G732" s="12">
        <f t="shared" si="35"/>
        <v>17.509302947313284</v>
      </c>
    </row>
    <row r="733" spans="1:7" x14ac:dyDescent="0.25">
      <c r="A733" s="24">
        <v>72.628906000000001</v>
      </c>
      <c r="B733" s="23">
        <v>-31.979621999999999</v>
      </c>
      <c r="C733" s="25">
        <v>-0.31703313999999999</v>
      </c>
      <c r="D733" s="26">
        <v>-3.5569130000000001E-3</v>
      </c>
      <c r="E733" s="28">
        <f t="shared" si="33"/>
        <v>5.8835841933333334E-4</v>
      </c>
      <c r="F733" s="18">
        <f t="shared" si="34"/>
        <v>2.5448574597551619</v>
      </c>
      <c r="G733" s="12">
        <f t="shared" si="35"/>
        <v>17.546089268527052</v>
      </c>
    </row>
    <row r="734" spans="1:7" x14ac:dyDescent="0.25">
      <c r="A734" s="24">
        <v>72.728515999999999</v>
      </c>
      <c r="B734" s="23">
        <v>-32.041401</v>
      </c>
      <c r="C734" s="25">
        <v>-0.31704031999999999</v>
      </c>
      <c r="D734" s="26">
        <v>-3.5610257E-3</v>
      </c>
      <c r="E734" s="28">
        <f t="shared" si="33"/>
        <v>5.8904386933333332E-4</v>
      </c>
      <c r="F734" s="18">
        <f t="shared" si="34"/>
        <v>2.5497736763697993</v>
      </c>
      <c r="G734" s="12">
        <f t="shared" si="35"/>
        <v>17.57998522417407</v>
      </c>
    </row>
    <row r="735" spans="1:7" x14ac:dyDescent="0.25">
      <c r="A735" s="24">
        <v>72.828125</v>
      </c>
      <c r="B735" s="23">
        <v>-32.077762999999997</v>
      </c>
      <c r="C735" s="25">
        <v>-0.31707224000000001</v>
      </c>
      <c r="D735" s="26">
        <v>-3.5689828999999999E-3</v>
      </c>
      <c r="E735" s="28">
        <f t="shared" si="33"/>
        <v>5.9037006933333335E-4</v>
      </c>
      <c r="F735" s="18">
        <f t="shared" si="34"/>
        <v>2.5526672723901527</v>
      </c>
      <c r="G735" s="12">
        <f t="shared" si="35"/>
        <v>17.599935769492649</v>
      </c>
    </row>
    <row r="736" spans="1:7" x14ac:dyDescent="0.25">
      <c r="A736" s="24">
        <v>72.927734000000001</v>
      </c>
      <c r="B736" s="23">
        <v>-32.108204000000001</v>
      </c>
      <c r="C736" s="25">
        <v>-0.31712678</v>
      </c>
      <c r="D736" s="26">
        <v>-3.5709201E-3</v>
      </c>
      <c r="E736" s="28">
        <f t="shared" si="33"/>
        <v>5.9069293600000003E-4</v>
      </c>
      <c r="F736" s="18">
        <f t="shared" si="34"/>
        <v>2.5550896902014832</v>
      </c>
      <c r="G736" s="12">
        <f t="shared" si="35"/>
        <v>17.616637671204412</v>
      </c>
    </row>
    <row r="737" spans="1:7" x14ac:dyDescent="0.25">
      <c r="A737" s="24">
        <v>73.027343999999999</v>
      </c>
      <c r="B737" s="23">
        <v>-32.147410999999998</v>
      </c>
      <c r="C737" s="25">
        <v>-0.31715273999999999</v>
      </c>
      <c r="D737" s="26">
        <v>-3.5779357000000002E-3</v>
      </c>
      <c r="E737" s="28">
        <f t="shared" si="33"/>
        <v>5.9186220266666673E-4</v>
      </c>
      <c r="F737" s="18">
        <f t="shared" si="34"/>
        <v>2.5582096841283852</v>
      </c>
      <c r="G737" s="12">
        <f t="shared" si="35"/>
        <v>17.638149167555152</v>
      </c>
    </row>
    <row r="738" spans="1:7" x14ac:dyDescent="0.25">
      <c r="A738" s="24">
        <v>73.126953</v>
      </c>
      <c r="B738" s="23">
        <v>-32.196793</v>
      </c>
      <c r="C738" s="25">
        <v>-0.31719211000000003</v>
      </c>
      <c r="D738" s="26">
        <v>-3.5846173000000001E-3</v>
      </c>
      <c r="E738" s="28">
        <f t="shared" si="33"/>
        <v>5.9297580266666667E-4</v>
      </c>
      <c r="F738" s="18">
        <f t="shared" si="34"/>
        <v>2.5621393788282671</v>
      </c>
      <c r="G738" s="12">
        <f t="shared" si="35"/>
        <v>17.665243327087698</v>
      </c>
    </row>
    <row r="739" spans="1:7" x14ac:dyDescent="0.25">
      <c r="A739" s="24">
        <v>73.226562999999999</v>
      </c>
      <c r="B739" s="23">
        <v>-32.23621</v>
      </c>
      <c r="C739" s="25">
        <v>-0.31721159999999998</v>
      </c>
      <c r="D739" s="26">
        <v>-3.5886940999999999E-3</v>
      </c>
      <c r="E739" s="28">
        <f t="shared" si="33"/>
        <v>5.9365526933333331E-4</v>
      </c>
      <c r="F739" s="18">
        <f t="shared" si="34"/>
        <v>2.5652760840241937</v>
      </c>
      <c r="G739" s="12">
        <f t="shared" si="35"/>
        <v>17.686870043022537</v>
      </c>
    </row>
    <row r="740" spans="1:7" x14ac:dyDescent="0.25">
      <c r="A740" s="24">
        <v>73.326172</v>
      </c>
      <c r="B740" s="23">
        <v>-32.288272999999997</v>
      </c>
      <c r="C740" s="25">
        <v>-0.31730258</v>
      </c>
      <c r="D740" s="26">
        <v>-3.5943985000000001E-3</v>
      </c>
      <c r="E740" s="28">
        <f t="shared" si="33"/>
        <v>5.9460600266666671E-4</v>
      </c>
      <c r="F740" s="18">
        <f t="shared" si="34"/>
        <v>2.5694191259252901</v>
      </c>
      <c r="G740" s="12">
        <f t="shared" si="35"/>
        <v>17.715435172578701</v>
      </c>
    </row>
    <row r="741" spans="1:7" x14ac:dyDescent="0.25">
      <c r="A741" s="24">
        <v>73.425781000000001</v>
      </c>
      <c r="B741" s="23">
        <v>-32.335709000000001</v>
      </c>
      <c r="C741" s="25">
        <v>-0.31740937000000002</v>
      </c>
      <c r="D741" s="26">
        <v>-3.6011874000000002E-3</v>
      </c>
      <c r="E741" s="28">
        <f t="shared" si="33"/>
        <v>5.9573748600000006E-4</v>
      </c>
      <c r="F741" s="18">
        <f t="shared" si="34"/>
        <v>2.573193962865544</v>
      </c>
      <c r="G741" s="12">
        <f t="shared" si="35"/>
        <v>17.741461630631957</v>
      </c>
    </row>
    <row r="742" spans="1:7" x14ac:dyDescent="0.25">
      <c r="A742" s="24">
        <v>73.525390999999999</v>
      </c>
      <c r="B742" s="23">
        <v>-32.372107999999997</v>
      </c>
      <c r="C742" s="25">
        <v>-0.31733724000000002</v>
      </c>
      <c r="D742" s="26">
        <v>-3.6055504E-3</v>
      </c>
      <c r="E742" s="28">
        <f t="shared" si="33"/>
        <v>5.964646526666667E-4</v>
      </c>
      <c r="F742" s="18">
        <f t="shared" si="34"/>
        <v>2.5760905032523449</v>
      </c>
      <c r="G742" s="12">
        <f t="shared" si="35"/>
        <v>17.761432476543927</v>
      </c>
    </row>
    <row r="743" spans="1:7" x14ac:dyDescent="0.25">
      <c r="A743" s="24">
        <v>73.625</v>
      </c>
      <c r="B743" s="23">
        <v>-32.417870000000001</v>
      </c>
      <c r="C743" s="25">
        <v>-0.31743342000000002</v>
      </c>
      <c r="D743" s="26">
        <v>-3.6114749999999998E-3</v>
      </c>
      <c r="E743" s="28">
        <f t="shared" si="33"/>
        <v>5.9745208600000003E-4</v>
      </c>
      <c r="F743" s="18">
        <f t="shared" si="34"/>
        <v>2.5797321275052307</v>
      </c>
      <c r="G743" s="12">
        <f t="shared" si="35"/>
        <v>17.786540469912531</v>
      </c>
    </row>
    <row r="744" spans="1:7" x14ac:dyDescent="0.25">
      <c r="A744" s="24">
        <v>73.724609000000001</v>
      </c>
      <c r="B744" s="23">
        <v>-32.465916</v>
      </c>
      <c r="C744" s="25">
        <v>-0.31744093000000001</v>
      </c>
      <c r="D744" s="26">
        <v>-3.6161362999999999E-3</v>
      </c>
      <c r="E744" s="28">
        <f t="shared" si="33"/>
        <v>5.9822896933333335E-4</v>
      </c>
      <c r="F744" s="18">
        <f t="shared" si="34"/>
        <v>2.5835555067031271</v>
      </c>
      <c r="G744" s="12">
        <f t="shared" si="35"/>
        <v>17.812901613424344</v>
      </c>
    </row>
    <row r="745" spans="1:7" x14ac:dyDescent="0.25">
      <c r="A745" s="24">
        <v>73.824218999999999</v>
      </c>
      <c r="B745" s="23">
        <v>-32.516052000000002</v>
      </c>
      <c r="C745" s="25">
        <v>-0.31756526000000002</v>
      </c>
      <c r="D745" s="26">
        <v>-3.6239982999999999E-3</v>
      </c>
      <c r="E745" s="28">
        <f t="shared" si="33"/>
        <v>5.9953930266666664E-4</v>
      </c>
      <c r="F745" s="18">
        <f t="shared" si="34"/>
        <v>2.5875452028165551</v>
      </c>
      <c r="G745" s="12">
        <f t="shared" si="35"/>
        <v>17.840409466130264</v>
      </c>
    </row>
    <row r="746" spans="1:7" x14ac:dyDescent="0.25">
      <c r="A746" s="24">
        <v>73.923828</v>
      </c>
      <c r="B746" s="23">
        <v>-32.552928999999999</v>
      </c>
      <c r="C746" s="25">
        <v>-0.31752223000000002</v>
      </c>
      <c r="D746" s="26">
        <v>-3.6309002999999999E-3</v>
      </c>
      <c r="E746" s="28">
        <f t="shared" si="33"/>
        <v>6.0068963600000001E-4</v>
      </c>
      <c r="F746" s="18">
        <f t="shared" si="34"/>
        <v>2.5904797812347549</v>
      </c>
      <c r="G746" s="12">
        <f t="shared" si="35"/>
        <v>17.860642573762224</v>
      </c>
    </row>
    <row r="747" spans="1:7" x14ac:dyDescent="0.25">
      <c r="A747" s="24">
        <v>74.023437999999999</v>
      </c>
      <c r="B747" s="23">
        <v>-32.584530000000001</v>
      </c>
      <c r="C747" s="25">
        <v>-0.31757495000000002</v>
      </c>
      <c r="D747" s="26">
        <v>-3.6344048999999998E-3</v>
      </c>
      <c r="E747" s="28">
        <f t="shared" si="33"/>
        <v>6.0127373600000003E-4</v>
      </c>
      <c r="F747" s="18">
        <f t="shared" si="34"/>
        <v>2.5929945089130784</v>
      </c>
      <c r="G747" s="12">
        <f t="shared" si="35"/>
        <v>17.877980926509945</v>
      </c>
    </row>
    <row r="748" spans="1:7" x14ac:dyDescent="0.25">
      <c r="A748" s="24">
        <v>74.123047</v>
      </c>
      <c r="B748" s="23">
        <v>-32.624352000000002</v>
      </c>
      <c r="C748" s="25">
        <v>-0.31760537999999999</v>
      </c>
      <c r="D748" s="26">
        <v>-3.6412836000000001E-3</v>
      </c>
      <c r="E748" s="28">
        <f t="shared" si="33"/>
        <v>6.0242018600000001E-4</v>
      </c>
      <c r="F748" s="18">
        <f t="shared" si="34"/>
        <v>2.5961634429849809</v>
      </c>
      <c r="G748" s="12">
        <f t="shared" si="35"/>
        <v>17.899829851642682</v>
      </c>
    </row>
    <row r="749" spans="1:7" x14ac:dyDescent="0.25">
      <c r="A749" s="24">
        <v>74.222656000000001</v>
      </c>
      <c r="B749" s="23">
        <v>-32.671959000000001</v>
      </c>
      <c r="C749" s="25">
        <v>-0.31773194999999999</v>
      </c>
      <c r="D749" s="26">
        <v>-3.6466301000000001E-3</v>
      </c>
      <c r="E749" s="28">
        <f t="shared" si="33"/>
        <v>6.0331126933333334E-4</v>
      </c>
      <c r="F749" s="18">
        <f t="shared" si="34"/>
        <v>2.5999518876728689</v>
      </c>
      <c r="G749" s="12">
        <f t="shared" si="35"/>
        <v>17.925950131357272</v>
      </c>
    </row>
    <row r="750" spans="1:7" x14ac:dyDescent="0.25">
      <c r="A750" s="24">
        <v>74.322265999999999</v>
      </c>
      <c r="B750" s="23">
        <v>-32.708976999999997</v>
      </c>
      <c r="C750" s="25">
        <v>-0.31774767999999998</v>
      </c>
      <c r="D750" s="26">
        <v>-3.6496399E-3</v>
      </c>
      <c r="E750" s="28">
        <f t="shared" si="33"/>
        <v>6.0381290266666669E-4</v>
      </c>
      <c r="F750" s="18">
        <f t="shared" si="34"/>
        <v>2.6028976865145568</v>
      </c>
      <c r="G750" s="12">
        <f t="shared" si="35"/>
        <v>17.94626060070998</v>
      </c>
    </row>
    <row r="751" spans="1:7" x14ac:dyDescent="0.25">
      <c r="A751" s="24">
        <v>74.421875</v>
      </c>
      <c r="B751" s="23">
        <v>-32.772494999999999</v>
      </c>
      <c r="C751" s="25">
        <v>-0.31768828999999998</v>
      </c>
      <c r="D751" s="26">
        <v>-3.6571205E-3</v>
      </c>
      <c r="E751" s="28">
        <f t="shared" si="33"/>
        <v>6.0505966933333336E-4</v>
      </c>
      <c r="F751" s="18">
        <f t="shared" si="34"/>
        <v>2.6079522883522124</v>
      </c>
      <c r="G751" s="12">
        <f t="shared" si="35"/>
        <v>17.98111068424625</v>
      </c>
    </row>
    <row r="752" spans="1:7" x14ac:dyDescent="0.25">
      <c r="A752" s="24">
        <v>74.521484000000001</v>
      </c>
      <c r="B752" s="23">
        <v>-32.840736</v>
      </c>
      <c r="C752" s="25">
        <v>-0.31776803999999997</v>
      </c>
      <c r="D752" s="26">
        <v>-3.6621389E-3</v>
      </c>
      <c r="E752" s="28">
        <f t="shared" si="33"/>
        <v>6.0589606933333332E-4</v>
      </c>
      <c r="F752" s="18">
        <f t="shared" si="34"/>
        <v>2.6133827345879794</v>
      </c>
      <c r="G752" s="12">
        <f t="shared" si="35"/>
        <v>18.01855211109531</v>
      </c>
    </row>
    <row r="753" spans="1:7" x14ac:dyDescent="0.25">
      <c r="A753" s="24">
        <v>74.621093999999999</v>
      </c>
      <c r="B753" s="23">
        <v>-32.883952999999998</v>
      </c>
      <c r="C753" s="25">
        <v>-0.31788086999999998</v>
      </c>
      <c r="D753" s="26">
        <v>-3.6704957E-3</v>
      </c>
      <c r="E753" s="28">
        <f t="shared" si="33"/>
        <v>6.0728886933333339E-4</v>
      </c>
      <c r="F753" s="18">
        <f t="shared" ref="F753:F816" si="36" xml:space="preserve"> -B753 / A_4x8_in2</f>
        <v>2.6168218341757803</v>
      </c>
      <c r="G753" s="12">
        <f t="shared" ref="G753:G816" si="37" xml:space="preserve"> -B753 * kip_to_N / A_4x8_mm2</f>
        <v>18.042263752837602</v>
      </c>
    </row>
    <row r="754" spans="1:7" x14ac:dyDescent="0.25">
      <c r="A754" s="24">
        <v>74.720703</v>
      </c>
      <c r="B754" s="23">
        <v>-32.939571000000001</v>
      </c>
      <c r="C754" s="25">
        <v>-0.31786620999999998</v>
      </c>
      <c r="D754" s="26">
        <v>-3.6736784999999998E-3</v>
      </c>
      <c r="E754" s="28">
        <f t="shared" si="33"/>
        <v>6.0781933599999996E-4</v>
      </c>
      <c r="F754" s="18">
        <f t="shared" si="36"/>
        <v>2.6212477739882232</v>
      </c>
      <c r="G754" s="12">
        <f t="shared" si="37"/>
        <v>18.072779385353112</v>
      </c>
    </row>
    <row r="755" spans="1:7" x14ac:dyDescent="0.25">
      <c r="A755" s="24">
        <v>74.820312999999999</v>
      </c>
      <c r="B755" s="23">
        <v>-32.967457000000003</v>
      </c>
      <c r="C755" s="25">
        <v>-0.31792754000000001</v>
      </c>
      <c r="D755" s="26">
        <v>-3.6779045999999998E-3</v>
      </c>
      <c r="E755" s="28">
        <f t="shared" si="33"/>
        <v>6.08523686E-4</v>
      </c>
      <c r="F755" s="18">
        <f t="shared" si="36"/>
        <v>2.6234668713597538</v>
      </c>
      <c r="G755" s="12">
        <f t="shared" si="37"/>
        <v>18.088079448791706</v>
      </c>
    </row>
    <row r="756" spans="1:7" x14ac:dyDescent="0.25">
      <c r="A756" s="24">
        <v>74.919922</v>
      </c>
      <c r="B756" s="23">
        <v>-32.991504999999997</v>
      </c>
      <c r="C756" s="25">
        <v>-0.31797153</v>
      </c>
      <c r="D756" s="26">
        <v>-3.6858080000000001E-3</v>
      </c>
      <c r="E756" s="28">
        <f t="shared" si="33"/>
        <v>6.0984091933333337E-4</v>
      </c>
      <c r="F756" s="18">
        <f t="shared" si="36"/>
        <v>2.6253805503954899</v>
      </c>
      <c r="G756" s="12">
        <f t="shared" si="37"/>
        <v>18.101273737164767</v>
      </c>
    </row>
    <row r="757" spans="1:7" x14ac:dyDescent="0.25">
      <c r="A757" s="24">
        <v>75.019531000000001</v>
      </c>
      <c r="B757" s="23">
        <v>-33.047443000000001</v>
      </c>
      <c r="C757" s="25">
        <v>-0.31789693000000002</v>
      </c>
      <c r="D757" s="26">
        <v>-3.6887408000000001E-3</v>
      </c>
      <c r="E757" s="28">
        <f t="shared" si="33"/>
        <v>6.1032971933333341E-4</v>
      </c>
      <c r="F757" s="18">
        <f t="shared" si="36"/>
        <v>2.6298319549988278</v>
      </c>
      <c r="G757" s="12">
        <f t="shared" si="37"/>
        <v>18.131964942379852</v>
      </c>
    </row>
    <row r="758" spans="1:7" x14ac:dyDescent="0.25">
      <c r="A758" s="24">
        <v>75.119140999999999</v>
      </c>
      <c r="B758" s="23">
        <v>-33.081448000000002</v>
      </c>
      <c r="C758" s="25">
        <v>-0.31798147999999998</v>
      </c>
      <c r="D758" s="26">
        <v>-3.6947607999999999E-3</v>
      </c>
      <c r="E758" s="28">
        <f t="shared" si="33"/>
        <v>6.1133305266666664E-4</v>
      </c>
      <c r="F758" s="18">
        <f t="shared" si="36"/>
        <v>2.6325379869187477</v>
      </c>
      <c r="G758" s="12">
        <f t="shared" si="37"/>
        <v>18.15062228503313</v>
      </c>
    </row>
    <row r="759" spans="1:7" x14ac:dyDescent="0.25">
      <c r="A759" s="24">
        <v>75.21875</v>
      </c>
      <c r="B759" s="23">
        <v>-33.121197000000002</v>
      </c>
      <c r="C759" s="25">
        <v>-0.31802290999999999</v>
      </c>
      <c r="D759" s="26">
        <v>-3.7003753000000002E-3</v>
      </c>
      <c r="E759" s="28">
        <f t="shared" si="33"/>
        <v>6.1226880266666676E-4</v>
      </c>
      <c r="F759" s="18">
        <f t="shared" si="36"/>
        <v>2.6357011118352274</v>
      </c>
      <c r="G759" s="12">
        <f t="shared" si="37"/>
        <v>18.172431157643778</v>
      </c>
    </row>
    <row r="760" spans="1:7" x14ac:dyDescent="0.25">
      <c r="A760" s="24">
        <v>75.318359000000001</v>
      </c>
      <c r="B760" s="23">
        <v>-33.167202000000003</v>
      </c>
      <c r="C760" s="25">
        <v>-0.31811162999999998</v>
      </c>
      <c r="D760" s="26">
        <v>-3.7064253999999999E-3</v>
      </c>
      <c r="E760" s="28">
        <f t="shared" si="33"/>
        <v>6.1327715266666671E-4</v>
      </c>
      <c r="F760" s="18">
        <f t="shared" si="36"/>
        <v>2.6393620734136989</v>
      </c>
      <c r="G760" s="12">
        <f t="shared" si="37"/>
        <v>18.197672476531118</v>
      </c>
    </row>
    <row r="761" spans="1:7" x14ac:dyDescent="0.25">
      <c r="A761" s="24">
        <v>75.417968999999999</v>
      </c>
      <c r="B761" s="23">
        <v>-33.210537000000002</v>
      </c>
      <c r="C761" s="25">
        <v>-0.31810179</v>
      </c>
      <c r="D761" s="26">
        <v>-3.7118909000000001E-3</v>
      </c>
      <c r="E761" s="28">
        <f t="shared" si="33"/>
        <v>6.1418806933333334E-4</v>
      </c>
      <c r="F761" s="18">
        <f t="shared" si="36"/>
        <v>2.6428105631431427</v>
      </c>
      <c r="G761" s="12">
        <f t="shared" si="37"/>
        <v>18.221448860706378</v>
      </c>
    </row>
    <row r="762" spans="1:7" x14ac:dyDescent="0.25">
      <c r="A762" s="24">
        <v>75.517578</v>
      </c>
      <c r="B762" s="23">
        <v>-33.247588999999998</v>
      </c>
      <c r="C762" s="25">
        <v>-0.31808522</v>
      </c>
      <c r="D762" s="26">
        <v>-3.7152526999999999E-3</v>
      </c>
      <c r="E762" s="28">
        <f t="shared" si="33"/>
        <v>6.1474836933333337E-4</v>
      </c>
      <c r="F762" s="18">
        <f t="shared" si="36"/>
        <v>2.6457590676188625</v>
      </c>
      <c r="G762" s="12">
        <f t="shared" si="37"/>
        <v>18.24177798465842</v>
      </c>
    </row>
    <row r="763" spans="1:7" x14ac:dyDescent="0.25">
      <c r="A763" s="24">
        <v>75.617187999999999</v>
      </c>
      <c r="B763" s="23">
        <v>-33.293258999999999</v>
      </c>
      <c r="C763" s="25">
        <v>-0.31818723999999998</v>
      </c>
      <c r="D763" s="26">
        <v>-3.7243484999999999E-3</v>
      </c>
      <c r="E763" s="28">
        <f t="shared" si="33"/>
        <v>6.1626433600000001E-4</v>
      </c>
      <c r="F763" s="18">
        <f t="shared" si="36"/>
        <v>2.6493933707443662</v>
      </c>
      <c r="G763" s="12">
        <f t="shared" si="37"/>
        <v>18.266835500875892</v>
      </c>
    </row>
    <row r="764" spans="1:7" x14ac:dyDescent="0.25">
      <c r="A764" s="24">
        <v>75.716797</v>
      </c>
      <c r="B764" s="23">
        <v>-33.348315999999997</v>
      </c>
      <c r="C764" s="25">
        <v>-0.31831479000000001</v>
      </c>
      <c r="D764" s="26">
        <v>-3.7303207999999999E-3</v>
      </c>
      <c r="E764" s="28">
        <f t="shared" si="33"/>
        <v>6.1725971933333334E-4</v>
      </c>
      <c r="F764" s="18">
        <f t="shared" si="36"/>
        <v>2.6537746675952714</v>
      </c>
      <c r="G764" s="12">
        <f t="shared" si="37"/>
        <v>18.297043332502458</v>
      </c>
    </row>
    <row r="765" spans="1:7" x14ac:dyDescent="0.25">
      <c r="A765" s="24">
        <v>75.816406000000001</v>
      </c>
      <c r="B765" s="23">
        <v>-33.386966999999999</v>
      </c>
      <c r="C765" s="25">
        <v>-0.31827035999999997</v>
      </c>
      <c r="D765" s="26">
        <v>-3.7347255000000001E-3</v>
      </c>
      <c r="E765" s="28">
        <f t="shared" si="33"/>
        <v>6.1799383600000008E-4</v>
      </c>
      <c r="F765" s="18">
        <f t="shared" si="36"/>
        <v>2.6568504164479938</v>
      </c>
      <c r="G765" s="12">
        <f t="shared" si="37"/>
        <v>18.318249771287693</v>
      </c>
    </row>
    <row r="766" spans="1:7" x14ac:dyDescent="0.25">
      <c r="A766" s="24">
        <v>75.916015999999999</v>
      </c>
      <c r="B766" s="23">
        <v>-33.432380999999999</v>
      </c>
      <c r="C766" s="25">
        <v>-0.31835121</v>
      </c>
      <c r="D766" s="26">
        <v>-3.7397861000000002E-3</v>
      </c>
      <c r="E766" s="28">
        <f t="shared" si="33"/>
        <v>6.1883726933333342E-4</v>
      </c>
      <c r="F766" s="18">
        <f t="shared" si="36"/>
        <v>2.6604643477407817</v>
      </c>
      <c r="G766" s="12">
        <f t="shared" si="37"/>
        <v>18.343166829345503</v>
      </c>
    </row>
    <row r="767" spans="1:7" x14ac:dyDescent="0.25">
      <c r="A767" s="24">
        <v>76.015625</v>
      </c>
      <c r="B767" s="23">
        <v>-33.484645999999998</v>
      </c>
      <c r="C767" s="25">
        <v>-0.31837279000000002</v>
      </c>
      <c r="D767" s="26">
        <v>-3.7450851E-3</v>
      </c>
      <c r="E767" s="28">
        <f t="shared" si="33"/>
        <v>6.1972043600000003E-4</v>
      </c>
      <c r="F767" s="18">
        <f t="shared" si="36"/>
        <v>2.6646234642911302</v>
      </c>
      <c r="G767" s="12">
        <f t="shared" si="37"/>
        <v>18.371842789168277</v>
      </c>
    </row>
    <row r="768" spans="1:7" x14ac:dyDescent="0.25">
      <c r="A768" s="24">
        <v>76.115234000000001</v>
      </c>
      <c r="B768" s="23">
        <v>-33.534663999999999</v>
      </c>
      <c r="C768" s="25">
        <v>-0.31837191999999997</v>
      </c>
      <c r="D768" s="26">
        <v>-3.7492573999999999E-3</v>
      </c>
      <c r="E768" s="28">
        <f t="shared" si="33"/>
        <v>6.204158193333333E-4</v>
      </c>
      <c r="F768" s="18">
        <f t="shared" si="36"/>
        <v>2.6686037702629157</v>
      </c>
      <c r="G768" s="12">
        <f t="shared" si="37"/>
        <v>18.399285899441228</v>
      </c>
    </row>
    <row r="769" spans="1:7" x14ac:dyDescent="0.25">
      <c r="A769" s="24">
        <v>76.214843999999999</v>
      </c>
      <c r="B769" s="23">
        <v>-33.590781999999997</v>
      </c>
      <c r="C769" s="25">
        <v>-0.3183918</v>
      </c>
      <c r="D769" s="26">
        <v>-3.7550689000000002E-3</v>
      </c>
      <c r="E769" s="28">
        <f t="shared" si="33"/>
        <v>6.2138440266666672E-4</v>
      </c>
      <c r="F769" s="18">
        <f t="shared" si="36"/>
        <v>2.673069498811131</v>
      </c>
      <c r="G769" s="12">
        <f t="shared" si="37"/>
        <v>18.43007586429982</v>
      </c>
    </row>
    <row r="770" spans="1:7" x14ac:dyDescent="0.25">
      <c r="A770" s="24">
        <v>76.314453</v>
      </c>
      <c r="B770" s="23">
        <v>-33.628590000000003</v>
      </c>
      <c r="C770" s="25">
        <v>-0.31851595999999999</v>
      </c>
      <c r="D770" s="26">
        <v>-3.7618219000000001E-3</v>
      </c>
      <c r="E770" s="28">
        <f t="shared" si="33"/>
        <v>6.2250990266666671E-4</v>
      </c>
      <c r="F770" s="18">
        <f t="shared" si="36"/>
        <v>2.6760781638553408</v>
      </c>
      <c r="G770" s="12">
        <f t="shared" si="37"/>
        <v>18.450819778754614</v>
      </c>
    </row>
    <row r="771" spans="1:7" x14ac:dyDescent="0.25">
      <c r="A771" s="24">
        <v>76.414062999999999</v>
      </c>
      <c r="B771" s="23">
        <v>-33.662193000000002</v>
      </c>
      <c r="C771" s="25">
        <v>-0.31853151000000002</v>
      </c>
      <c r="D771" s="26">
        <v>-3.7675679000000002E-3</v>
      </c>
      <c r="E771" s="28">
        <f t="shared" si="33"/>
        <v>6.2346756933333335E-4</v>
      </c>
      <c r="F771" s="18">
        <f t="shared" si="36"/>
        <v>2.678752205631699</v>
      </c>
      <c r="G771" s="12">
        <f t="shared" si="37"/>
        <v>18.469256558204048</v>
      </c>
    </row>
    <row r="772" spans="1:7" x14ac:dyDescent="0.25">
      <c r="A772" s="24">
        <v>76.513672</v>
      </c>
      <c r="B772" s="23">
        <v>-33.709839000000002</v>
      </c>
      <c r="C772" s="25">
        <v>-0.31858265000000002</v>
      </c>
      <c r="D772" s="26">
        <v>-3.7736176000000001E-3</v>
      </c>
      <c r="E772" s="28">
        <f t="shared" si="33"/>
        <v>6.2447585266666675E-4</v>
      </c>
      <c r="F772" s="18">
        <f t="shared" si="36"/>
        <v>2.6825437538409771</v>
      </c>
      <c r="G772" s="12">
        <f t="shared" si="37"/>
        <v>18.495398235841396</v>
      </c>
    </row>
    <row r="773" spans="1:7" x14ac:dyDescent="0.25">
      <c r="A773" s="24">
        <v>76.613281000000001</v>
      </c>
      <c r="B773" s="23">
        <v>-33.731299999999997</v>
      </c>
      <c r="C773" s="25">
        <v>-0.31857534999999998</v>
      </c>
      <c r="D773" s="26">
        <v>-3.778815E-3</v>
      </c>
      <c r="E773" s="28">
        <f t="shared" ref="E773:E836" si="38" xml:space="preserve"> (delta_0 - D773) / L</f>
        <v>6.2534208600000007E-4</v>
      </c>
      <c r="F773" s="18">
        <f t="shared" si="36"/>
        <v>2.6842515659578243</v>
      </c>
      <c r="G773" s="12">
        <f t="shared" si="37"/>
        <v>18.507173128671329</v>
      </c>
    </row>
    <row r="774" spans="1:7" x14ac:dyDescent="0.25">
      <c r="A774" s="24">
        <v>76.712890999999999</v>
      </c>
      <c r="B774" s="23">
        <v>-33.758693999999998</v>
      </c>
      <c r="C774" s="25">
        <v>-0.31863126000000003</v>
      </c>
      <c r="D774" s="26">
        <v>-3.7788749000000001E-3</v>
      </c>
      <c r="E774" s="28">
        <f t="shared" si="38"/>
        <v>6.2535206933333337E-4</v>
      </c>
      <c r="F774" s="18">
        <f t="shared" si="36"/>
        <v>2.6864315112133541</v>
      </c>
      <c r="G774" s="12">
        <f t="shared" si="37"/>
        <v>18.522203249084328</v>
      </c>
    </row>
    <row r="775" spans="1:7" x14ac:dyDescent="0.25">
      <c r="A775" s="24">
        <v>76.8125</v>
      </c>
      <c r="B775" s="23">
        <v>-33.805016000000002</v>
      </c>
      <c r="C775" s="25">
        <v>-0.31865609</v>
      </c>
      <c r="D775" s="26">
        <v>-3.7854789E-3</v>
      </c>
      <c r="E775" s="28">
        <f t="shared" si="38"/>
        <v>6.2645273599999998E-4</v>
      </c>
      <c r="F775" s="18">
        <f t="shared" si="36"/>
        <v>2.6901176988503059</v>
      </c>
      <c r="G775" s="12">
        <f t="shared" si="37"/>
        <v>18.547618494677181</v>
      </c>
    </row>
    <row r="776" spans="1:7" x14ac:dyDescent="0.25">
      <c r="A776" s="24">
        <v>76.912109000000001</v>
      </c>
      <c r="B776" s="23">
        <v>-33.859253000000002</v>
      </c>
      <c r="C776" s="25">
        <v>-0.31866678999999998</v>
      </c>
      <c r="D776" s="26">
        <v>-3.7923572000000002E-3</v>
      </c>
      <c r="E776" s="28">
        <f t="shared" si="38"/>
        <v>6.2759911933333342E-4</v>
      </c>
      <c r="F776" s="18">
        <f t="shared" si="36"/>
        <v>2.6944337421745437</v>
      </c>
      <c r="G776" s="12">
        <f t="shared" si="37"/>
        <v>18.577376421261093</v>
      </c>
    </row>
    <row r="777" spans="1:7" x14ac:dyDescent="0.25">
      <c r="A777" s="24">
        <v>77.011718999999999</v>
      </c>
      <c r="B777" s="23">
        <v>-33.918613000000001</v>
      </c>
      <c r="C777" s="25">
        <v>-0.31871894000000001</v>
      </c>
      <c r="D777" s="26">
        <v>-3.7990806E-3</v>
      </c>
      <c r="E777" s="28">
        <f t="shared" si="38"/>
        <v>6.2871968599999999E-4</v>
      </c>
      <c r="F777" s="18">
        <f t="shared" si="36"/>
        <v>2.6991574608855107</v>
      </c>
      <c r="G777" s="12">
        <f t="shared" si="37"/>
        <v>18.609945157032254</v>
      </c>
    </row>
    <row r="778" spans="1:7" x14ac:dyDescent="0.25">
      <c r="A778" s="24">
        <v>77.111328</v>
      </c>
      <c r="B778" s="23">
        <v>-33.957672000000002</v>
      </c>
      <c r="C778" s="25">
        <v>-0.31885520000000001</v>
      </c>
      <c r="D778" s="26">
        <v>-3.8071034999999998E-3</v>
      </c>
      <c r="E778" s="28">
        <f t="shared" si="38"/>
        <v>6.3005683599999995E-4</v>
      </c>
      <c r="F778" s="18">
        <f t="shared" si="36"/>
        <v>2.7022656773466243</v>
      </c>
      <c r="G778" s="12">
        <f t="shared" si="37"/>
        <v>18.631375451009447</v>
      </c>
    </row>
    <row r="779" spans="1:7" x14ac:dyDescent="0.25">
      <c r="A779" s="24">
        <v>77.210937999999999</v>
      </c>
      <c r="B779" s="23">
        <v>-33.990741999999997</v>
      </c>
      <c r="C779" s="25">
        <v>-0.31876829000000001</v>
      </c>
      <c r="D779" s="26">
        <v>-3.8097678000000002E-3</v>
      </c>
      <c r="E779" s="28">
        <f t="shared" si="38"/>
        <v>6.3050088600000002E-4</v>
      </c>
      <c r="F779" s="18">
        <f t="shared" si="36"/>
        <v>2.7048973043306481</v>
      </c>
      <c r="G779" s="12">
        <f t="shared" si="37"/>
        <v>18.649519792181149</v>
      </c>
    </row>
    <row r="780" spans="1:7" x14ac:dyDescent="0.25">
      <c r="A780" s="24">
        <v>77.310547</v>
      </c>
      <c r="B780" s="23">
        <v>-34.051994000000001</v>
      </c>
      <c r="C780" s="25">
        <v>-0.31884065</v>
      </c>
      <c r="D780" s="26">
        <v>-3.8161931999999999E-3</v>
      </c>
      <c r="E780" s="28">
        <f t="shared" si="38"/>
        <v>6.3157178600000005E-4</v>
      </c>
      <c r="F780" s="18">
        <f t="shared" si="36"/>
        <v>2.7097715836177807</v>
      </c>
      <c r="G780" s="12">
        <f t="shared" si="37"/>
        <v>18.683126601538554</v>
      </c>
    </row>
    <row r="781" spans="1:7" x14ac:dyDescent="0.25">
      <c r="A781" s="24">
        <v>77.410156000000001</v>
      </c>
      <c r="B781" s="23">
        <v>-34.088721999999997</v>
      </c>
      <c r="C781" s="25">
        <v>-0.31887053999999998</v>
      </c>
      <c r="D781" s="26">
        <v>-3.8204670000000001E-3</v>
      </c>
      <c r="E781" s="28">
        <f t="shared" si="38"/>
        <v>6.3228408600000008E-4</v>
      </c>
      <c r="F781" s="18">
        <f t="shared" si="36"/>
        <v>2.7126943049927204</v>
      </c>
      <c r="G781" s="12">
        <f t="shared" si="37"/>
        <v>18.703277958132276</v>
      </c>
    </row>
    <row r="782" spans="1:7" x14ac:dyDescent="0.25">
      <c r="A782" s="24">
        <v>77.509765999999999</v>
      </c>
      <c r="B782" s="23">
        <v>-34.128796000000001</v>
      </c>
      <c r="C782" s="25">
        <v>-0.31889698</v>
      </c>
      <c r="D782" s="26">
        <v>-3.8267134E-3</v>
      </c>
      <c r="E782" s="28">
        <f t="shared" si="38"/>
        <v>6.3332515266666665E-4</v>
      </c>
      <c r="F782" s="18">
        <f t="shared" si="36"/>
        <v>2.7158832925874528</v>
      </c>
      <c r="G782" s="12">
        <f t="shared" si="37"/>
        <v>18.725265146765931</v>
      </c>
    </row>
    <row r="783" spans="1:7" x14ac:dyDescent="0.25">
      <c r="A783" s="24">
        <v>77.609375</v>
      </c>
      <c r="B783" s="23">
        <v>-34.167769999999997</v>
      </c>
      <c r="C783" s="25">
        <v>-0.31896487000000001</v>
      </c>
      <c r="D783" s="26">
        <v>-3.8320063999999999E-3</v>
      </c>
      <c r="E783" s="28">
        <f t="shared" si="38"/>
        <v>6.3420731933333334E-4</v>
      </c>
      <c r="F783" s="18">
        <f t="shared" si="36"/>
        <v>2.7189847449634841</v>
      </c>
      <c r="G783" s="12">
        <f t="shared" si="37"/>
        <v>18.746648804244792</v>
      </c>
    </row>
    <row r="784" spans="1:7" x14ac:dyDescent="0.25">
      <c r="A784" s="24">
        <v>77.708984000000001</v>
      </c>
      <c r="B784" s="23">
        <v>-34.205508999999999</v>
      </c>
      <c r="C784" s="25">
        <v>-0.31897244000000002</v>
      </c>
      <c r="D784" s="26">
        <v>-3.8390399000000001E-3</v>
      </c>
      <c r="E784" s="28">
        <f t="shared" si="38"/>
        <v>6.3537956933333334E-4</v>
      </c>
      <c r="F784" s="18">
        <f t="shared" si="36"/>
        <v>2.721987919162157</v>
      </c>
      <c r="G784" s="12">
        <f t="shared" si="37"/>
        <v>18.767354860836235</v>
      </c>
    </row>
    <row r="785" spans="1:7" x14ac:dyDescent="0.25">
      <c r="A785" s="24">
        <v>77.808593999999999</v>
      </c>
      <c r="B785" s="23">
        <v>-34.264308999999997</v>
      </c>
      <c r="C785" s="25">
        <v>-0.31910479000000003</v>
      </c>
      <c r="D785" s="26">
        <v>-3.8464188000000002E-3</v>
      </c>
      <c r="E785" s="28">
        <f t="shared" si="38"/>
        <v>6.3660938600000009E-4</v>
      </c>
      <c r="F785" s="18">
        <f t="shared" si="36"/>
        <v>2.7266670744890584</v>
      </c>
      <c r="G785" s="12">
        <f t="shared" si="37"/>
        <v>18.799616344383146</v>
      </c>
    </row>
    <row r="786" spans="1:7" x14ac:dyDescent="0.25">
      <c r="A786" s="24">
        <v>77.908203</v>
      </c>
      <c r="B786" s="23">
        <v>-34.312378000000002</v>
      </c>
      <c r="C786" s="25">
        <v>-0.31897916999999998</v>
      </c>
      <c r="D786" s="26">
        <v>-3.8506327999999999E-3</v>
      </c>
      <c r="E786" s="28">
        <f t="shared" si="38"/>
        <v>6.3731171933333335E-4</v>
      </c>
      <c r="F786" s="18">
        <f t="shared" si="36"/>
        <v>2.7304922839688008</v>
      </c>
      <c r="G786" s="12">
        <f t="shared" si="37"/>
        <v>18.825990107182747</v>
      </c>
    </row>
    <row r="787" spans="1:7" x14ac:dyDescent="0.25">
      <c r="A787" s="24">
        <v>78.007812999999999</v>
      </c>
      <c r="B787" s="23">
        <v>-34.340114999999997</v>
      </c>
      <c r="C787" s="25">
        <v>-0.31916115</v>
      </c>
      <c r="D787" s="26">
        <v>-3.8548050999999998E-3</v>
      </c>
      <c r="E787" s="28">
        <f t="shared" si="38"/>
        <v>6.3800710266666662E-4</v>
      </c>
      <c r="F787" s="18">
        <f t="shared" si="36"/>
        <v>2.7326995242970704</v>
      </c>
      <c r="G787" s="12">
        <f t="shared" si="37"/>
        <v>18.841208419583097</v>
      </c>
    </row>
    <row r="788" spans="1:7" x14ac:dyDescent="0.25">
      <c r="A788" s="24">
        <v>78.107422</v>
      </c>
      <c r="B788" s="23">
        <v>-34.401161000000002</v>
      </c>
      <c r="C788" s="25">
        <v>-0.31920668000000002</v>
      </c>
      <c r="D788" s="26">
        <v>-3.8603365E-3</v>
      </c>
      <c r="E788" s="28">
        <f t="shared" si="38"/>
        <v>6.3892900266666669E-4</v>
      </c>
      <c r="F788" s="18">
        <f t="shared" si="36"/>
        <v>2.7375574106250649</v>
      </c>
      <c r="G788" s="12">
        <f t="shared" si="37"/>
        <v>18.874702204015151</v>
      </c>
    </row>
    <row r="789" spans="1:7" x14ac:dyDescent="0.25">
      <c r="A789" s="24">
        <v>78.207031000000001</v>
      </c>
      <c r="B789" s="23">
        <v>-34.440868000000002</v>
      </c>
      <c r="C789" s="25">
        <v>-0.31916407000000002</v>
      </c>
      <c r="D789" s="26">
        <v>-3.8656772000000002E-3</v>
      </c>
      <c r="E789" s="28">
        <f t="shared" si="38"/>
        <v>6.3981911933333338E-4</v>
      </c>
      <c r="F789" s="18">
        <f t="shared" si="36"/>
        <v>2.7407171932877397</v>
      </c>
      <c r="G789" s="12">
        <f t="shared" si="37"/>
        <v>18.89648803270898</v>
      </c>
    </row>
    <row r="790" spans="1:7" x14ac:dyDescent="0.25">
      <c r="A790" s="24">
        <v>78.306640999999999</v>
      </c>
      <c r="B790" s="23">
        <v>-34.472251999999997</v>
      </c>
      <c r="C790" s="25">
        <v>-0.31912734999999998</v>
      </c>
      <c r="D790" s="26">
        <v>-3.8716076000000002E-3</v>
      </c>
      <c r="E790" s="28">
        <f t="shared" si="38"/>
        <v>6.4080751933333336E-4</v>
      </c>
      <c r="F790" s="18">
        <f t="shared" si="36"/>
        <v>2.7432146526547374</v>
      </c>
      <c r="G790" s="12">
        <f t="shared" si="37"/>
        <v>18.913707325219796</v>
      </c>
    </row>
    <row r="791" spans="1:7" x14ac:dyDescent="0.25">
      <c r="A791" s="24">
        <v>78.40625</v>
      </c>
      <c r="B791" s="23">
        <v>-34.507373999999999</v>
      </c>
      <c r="C791" s="25">
        <v>-0.31932279000000002</v>
      </c>
      <c r="D791" s="26">
        <v>-3.8763881000000002E-3</v>
      </c>
      <c r="E791" s="28">
        <f t="shared" si="38"/>
        <v>6.4160426933333335E-4</v>
      </c>
      <c r="F791" s="18">
        <f t="shared" si="36"/>
        <v>2.7460095726103741</v>
      </c>
      <c r="G791" s="12">
        <f t="shared" si="37"/>
        <v>18.93297752632753</v>
      </c>
    </row>
    <row r="792" spans="1:7" x14ac:dyDescent="0.25">
      <c r="A792" s="24">
        <v>78.505859000000001</v>
      </c>
      <c r="B792" s="23">
        <v>-34.553215000000002</v>
      </c>
      <c r="C792" s="25">
        <v>-0.31928918000000001</v>
      </c>
      <c r="D792" s="26">
        <v>-3.8842319E-3</v>
      </c>
      <c r="E792" s="28">
        <f t="shared" si="38"/>
        <v>6.4291156933333332E-4</v>
      </c>
      <c r="F792" s="18">
        <f t="shared" si="36"/>
        <v>2.7496574834835124</v>
      </c>
      <c r="G792" s="12">
        <f t="shared" si="37"/>
        <v>18.958128864206337</v>
      </c>
    </row>
    <row r="793" spans="1:7" x14ac:dyDescent="0.25">
      <c r="A793" s="24">
        <v>78.605468999999999</v>
      </c>
      <c r="B793" s="23">
        <v>-34.600754000000002</v>
      </c>
      <c r="C793" s="25">
        <v>-0.31933692000000002</v>
      </c>
      <c r="D793" s="26">
        <v>-3.8862049000000002E-3</v>
      </c>
      <c r="E793" s="28">
        <f t="shared" si="38"/>
        <v>6.4324040266666672E-4</v>
      </c>
      <c r="F793" s="18">
        <f t="shared" si="36"/>
        <v>2.7534405169033351</v>
      </c>
      <c r="G793" s="12">
        <f t="shared" si="37"/>
        <v>18.984211834722263</v>
      </c>
    </row>
    <row r="794" spans="1:7" x14ac:dyDescent="0.25">
      <c r="A794" s="24">
        <v>78.705078</v>
      </c>
      <c r="B794" s="23">
        <v>-34.658909000000001</v>
      </c>
      <c r="C794" s="25">
        <v>-0.31931960999999998</v>
      </c>
      <c r="D794" s="26">
        <v>-3.8936257000000002E-3</v>
      </c>
      <c r="E794" s="28">
        <f t="shared" si="38"/>
        <v>6.4447720266666672E-4</v>
      </c>
      <c r="F794" s="18">
        <f t="shared" si="36"/>
        <v>2.7580683447610896</v>
      </c>
      <c r="G794" s="12">
        <f t="shared" si="37"/>
        <v>19.016119429546595</v>
      </c>
    </row>
    <row r="795" spans="1:7" x14ac:dyDescent="0.25">
      <c r="A795" s="24">
        <v>78.804687999999999</v>
      </c>
      <c r="B795" s="23">
        <v>-34.701908000000003</v>
      </c>
      <c r="C795" s="25">
        <v>-0.31944421000000001</v>
      </c>
      <c r="D795" s="26">
        <v>-3.8991630999999998E-3</v>
      </c>
      <c r="E795" s="28">
        <f t="shared" si="38"/>
        <v>6.4540010266666669E-4</v>
      </c>
      <c r="F795" s="18">
        <f t="shared" si="36"/>
        <v>2.7614900964600939</v>
      </c>
      <c r="G795" s="12">
        <f t="shared" si="37"/>
        <v>19.039711462387302</v>
      </c>
    </row>
    <row r="796" spans="1:7" x14ac:dyDescent="0.25">
      <c r="A796" s="24">
        <v>78.904297</v>
      </c>
      <c r="B796" s="23">
        <v>-34.769843999999999</v>
      </c>
      <c r="C796" s="25">
        <v>-0.31948336999999999</v>
      </c>
      <c r="D796" s="26">
        <v>-3.9054392999999998E-3</v>
      </c>
      <c r="E796" s="28">
        <f t="shared" si="38"/>
        <v>6.4644613599999996E-4</v>
      </c>
      <c r="F796" s="18">
        <f t="shared" si="36"/>
        <v>2.7668962715670391</v>
      </c>
      <c r="G796" s="12">
        <f t="shared" si="37"/>
        <v>19.076985546507075</v>
      </c>
    </row>
    <row r="797" spans="1:7" x14ac:dyDescent="0.25">
      <c r="A797" s="24">
        <v>79.003906000000001</v>
      </c>
      <c r="B797" s="23">
        <v>-34.815418000000001</v>
      </c>
      <c r="C797" s="25">
        <v>-0.31949582999999998</v>
      </c>
      <c r="D797" s="26">
        <v>-3.9108396000000004E-3</v>
      </c>
      <c r="E797" s="28">
        <f t="shared" si="38"/>
        <v>6.4734618600000005E-4</v>
      </c>
      <c r="F797" s="18">
        <f t="shared" si="36"/>
        <v>2.7705229352552743</v>
      </c>
      <c r="G797" s="12">
        <f t="shared" si="37"/>
        <v>19.101990390914676</v>
      </c>
    </row>
    <row r="798" spans="1:7" x14ac:dyDescent="0.25">
      <c r="A798" s="24">
        <v>79.103515999999999</v>
      </c>
      <c r="B798" s="23">
        <v>-34.858269</v>
      </c>
      <c r="C798" s="25">
        <v>-0.31949273</v>
      </c>
      <c r="D798" s="26">
        <v>-3.9177177999999997E-3</v>
      </c>
      <c r="E798" s="28">
        <f t="shared" si="38"/>
        <v>6.4849255266666663E-4</v>
      </c>
      <c r="F798" s="18">
        <f t="shared" si="36"/>
        <v>2.7739329094884897</v>
      </c>
      <c r="G798" s="12">
        <f t="shared" si="37"/>
        <v>19.125501221381832</v>
      </c>
    </row>
    <row r="799" spans="1:7" x14ac:dyDescent="0.25">
      <c r="A799" s="24">
        <v>79.203125</v>
      </c>
      <c r="B799" s="23">
        <v>-34.890479999999997</v>
      </c>
      <c r="C799" s="25">
        <v>-0.31960847999999997</v>
      </c>
      <c r="D799" s="26">
        <v>-3.9211213999999998E-3</v>
      </c>
      <c r="E799" s="28">
        <f t="shared" si="38"/>
        <v>6.4905981933333328E-4</v>
      </c>
      <c r="F799" s="18">
        <f t="shared" si="36"/>
        <v>2.776496179424456</v>
      </c>
      <c r="G799" s="12">
        <f t="shared" si="37"/>
        <v>19.143174259588111</v>
      </c>
    </row>
    <row r="800" spans="1:7" x14ac:dyDescent="0.25">
      <c r="A800" s="24">
        <v>79.302734000000001</v>
      </c>
      <c r="B800" s="23">
        <v>-34.919986999999999</v>
      </c>
      <c r="C800" s="25">
        <v>-0.31966730999999998</v>
      </c>
      <c r="D800" s="26">
        <v>-3.9272606000000003E-3</v>
      </c>
      <c r="E800" s="28">
        <f t="shared" si="38"/>
        <v>6.5008301933333341E-4</v>
      </c>
      <c r="F800" s="18">
        <f t="shared" si="36"/>
        <v>2.7788442718773627</v>
      </c>
      <c r="G800" s="12">
        <f t="shared" si="37"/>
        <v>19.159363708482989</v>
      </c>
    </row>
    <row r="801" spans="1:7" x14ac:dyDescent="0.25">
      <c r="A801" s="24">
        <v>79.402343999999999</v>
      </c>
      <c r="B801" s="23">
        <v>-34.977077000000001</v>
      </c>
      <c r="C801" s="25">
        <v>-0.31972080000000003</v>
      </c>
      <c r="D801" s="26">
        <v>-3.9350688000000002E-3</v>
      </c>
      <c r="E801" s="28">
        <f t="shared" si="38"/>
        <v>6.5138438599999994E-4</v>
      </c>
      <c r="F801" s="18">
        <f t="shared" si="36"/>
        <v>2.7833873497279207</v>
      </c>
      <c r="G801" s="12">
        <f t="shared" si="37"/>
        <v>19.190686975416547</v>
      </c>
    </row>
    <row r="802" spans="1:7" x14ac:dyDescent="0.25">
      <c r="A802" s="24">
        <v>79.501953</v>
      </c>
      <c r="B802" s="23">
        <v>-35.024872000000002</v>
      </c>
      <c r="C802" s="25">
        <v>-0.31973886000000001</v>
      </c>
      <c r="D802" s="26">
        <v>-3.9367852999999996E-3</v>
      </c>
      <c r="E802" s="28">
        <f t="shared" si="38"/>
        <v>6.5167046933333318E-4</v>
      </c>
      <c r="F802" s="18">
        <f t="shared" si="36"/>
        <v>2.7871907549804593</v>
      </c>
      <c r="G802" s="12">
        <f t="shared" si="37"/>
        <v>19.216910404092133</v>
      </c>
    </row>
    <row r="803" spans="1:7" x14ac:dyDescent="0.25">
      <c r="A803" s="24">
        <v>79.601562999999999</v>
      </c>
      <c r="B803" s="23">
        <v>-35.072772999999998</v>
      </c>
      <c r="C803" s="25">
        <v>-0.31967499999999999</v>
      </c>
      <c r="D803" s="26">
        <v>-3.9430022999999998E-3</v>
      </c>
      <c r="E803" s="28">
        <f t="shared" si="38"/>
        <v>6.5270663599999992E-4</v>
      </c>
      <c r="F803" s="18">
        <f t="shared" si="36"/>
        <v>2.7910025954449815</v>
      </c>
      <c r="G803" s="12">
        <f t="shared" si="37"/>
        <v>19.24319199122445</v>
      </c>
    </row>
    <row r="804" spans="1:7" x14ac:dyDescent="0.25">
      <c r="A804" s="24">
        <v>79.701172</v>
      </c>
      <c r="B804" s="23">
        <v>-35.104942000000001</v>
      </c>
      <c r="C804" s="25">
        <v>-0.31978436999999998</v>
      </c>
      <c r="D804" s="26">
        <v>-3.9489744000000002E-3</v>
      </c>
      <c r="E804" s="28">
        <f t="shared" si="38"/>
        <v>6.5370198599999998E-4</v>
      </c>
      <c r="F804" s="18">
        <f t="shared" si="36"/>
        <v>2.7935625231271435</v>
      </c>
      <c r="G804" s="12">
        <f t="shared" si="37"/>
        <v>19.260841985513917</v>
      </c>
    </row>
    <row r="805" spans="1:7" x14ac:dyDescent="0.25">
      <c r="A805" s="24">
        <v>79.800781000000001</v>
      </c>
      <c r="B805" s="23">
        <v>-35.150630999999997</v>
      </c>
      <c r="C805" s="25">
        <v>-0.31973215999999999</v>
      </c>
      <c r="D805" s="26">
        <v>-3.9534923E-3</v>
      </c>
      <c r="E805" s="28">
        <f t="shared" si="38"/>
        <v>6.5445496933333328E-4</v>
      </c>
      <c r="F805" s="18">
        <f t="shared" si="36"/>
        <v>2.797198338224606</v>
      </c>
      <c r="G805" s="12">
        <f t="shared" si="37"/>
        <v>19.285909926360429</v>
      </c>
    </row>
    <row r="806" spans="1:7" x14ac:dyDescent="0.25">
      <c r="A806" s="24">
        <v>79.900390999999999</v>
      </c>
      <c r="B806" s="23">
        <v>-35.197502</v>
      </c>
      <c r="C806" s="25">
        <v>-0.31978067999999998</v>
      </c>
      <c r="D806" s="26">
        <v>-3.9623738000000002E-3</v>
      </c>
      <c r="E806" s="28">
        <f t="shared" si="38"/>
        <v>6.5593521933333336E-4</v>
      </c>
      <c r="F806" s="18">
        <f t="shared" si="36"/>
        <v>2.8009282138934362</v>
      </c>
      <c r="G806" s="12">
        <f t="shared" si="37"/>
        <v>19.311626388865992</v>
      </c>
    </row>
    <row r="807" spans="1:7" x14ac:dyDescent="0.25">
      <c r="A807" s="24">
        <v>80</v>
      </c>
      <c r="B807" s="23">
        <v>-35.228661000000002</v>
      </c>
      <c r="C807" s="25">
        <v>-0.31981799</v>
      </c>
      <c r="D807" s="26">
        <v>-3.9660214000000003E-3</v>
      </c>
      <c r="E807" s="28">
        <f t="shared" si="38"/>
        <v>6.5654315266666663E-4</v>
      </c>
      <c r="F807" s="18">
        <f t="shared" si="36"/>
        <v>2.8034077683293366</v>
      </c>
      <c r="G807" s="12">
        <f t="shared" si="37"/>
        <v>19.328722231822425</v>
      </c>
    </row>
    <row r="808" spans="1:7" x14ac:dyDescent="0.25">
      <c r="A808" s="24">
        <v>80.099609000000001</v>
      </c>
      <c r="B808" s="23">
        <v>-35.272877000000001</v>
      </c>
      <c r="C808" s="25">
        <v>-0.31990740000000001</v>
      </c>
      <c r="D808" s="26">
        <v>-3.9675533999999997E-3</v>
      </c>
      <c r="E808" s="28">
        <f t="shared" si="38"/>
        <v>6.567984859999999E-4</v>
      </c>
      <c r="F808" s="18">
        <f t="shared" si="36"/>
        <v>2.8069263658112122</v>
      </c>
      <c r="G808" s="12">
        <f t="shared" si="37"/>
        <v>19.352981989586201</v>
      </c>
    </row>
    <row r="809" spans="1:7" x14ac:dyDescent="0.25">
      <c r="A809" s="24">
        <v>80.199218999999999</v>
      </c>
      <c r="B809" s="23">
        <v>-35.316372000000001</v>
      </c>
      <c r="C809" s="25">
        <v>-0.31990944999999998</v>
      </c>
      <c r="D809" s="26">
        <v>-3.9757374000000002E-3</v>
      </c>
      <c r="E809" s="28">
        <f t="shared" si="38"/>
        <v>6.5816248600000001E-4</v>
      </c>
      <c r="F809" s="18">
        <f t="shared" si="36"/>
        <v>2.8103875879361033</v>
      </c>
      <c r="G809" s="12">
        <f t="shared" si="37"/>
        <v>19.376846160111249</v>
      </c>
    </row>
    <row r="810" spans="1:7" x14ac:dyDescent="0.25">
      <c r="A810" s="24">
        <v>80.298828</v>
      </c>
      <c r="B810" s="23">
        <v>-35.356133</v>
      </c>
      <c r="C810" s="25">
        <v>-0.31996942</v>
      </c>
      <c r="D810" s="26">
        <v>-3.9834618E-3</v>
      </c>
      <c r="E810" s="28">
        <f t="shared" si="38"/>
        <v>6.5944988599999992E-4</v>
      </c>
      <c r="F810" s="18">
        <f t="shared" si="36"/>
        <v>2.8135516677822414</v>
      </c>
      <c r="G810" s="12">
        <f t="shared" si="37"/>
        <v>19.398661616698131</v>
      </c>
    </row>
    <row r="811" spans="1:7" x14ac:dyDescent="0.25">
      <c r="A811" s="24">
        <v>80.398437999999999</v>
      </c>
      <c r="B811" s="23">
        <v>-35.410274999999999</v>
      </c>
      <c r="C811" s="25">
        <v>-0.32003041999999998</v>
      </c>
      <c r="D811" s="26">
        <v>-3.9879618999999998E-3</v>
      </c>
      <c r="E811" s="28">
        <f t="shared" si="38"/>
        <v>6.6019990266666655E-4</v>
      </c>
      <c r="F811" s="18">
        <f t="shared" si="36"/>
        <v>2.8178601512466819</v>
      </c>
      <c r="G811" s="12">
        <f t="shared" si="37"/>
        <v>19.428367420136851</v>
      </c>
    </row>
    <row r="812" spans="1:7" x14ac:dyDescent="0.25">
      <c r="A812" s="24">
        <v>80.498047</v>
      </c>
      <c r="B812" s="23">
        <v>-35.458519000000003</v>
      </c>
      <c r="C812" s="25">
        <v>-0.32003522000000001</v>
      </c>
      <c r="D812" s="26">
        <v>-3.9934575999999999E-3</v>
      </c>
      <c r="E812" s="28">
        <f t="shared" si="38"/>
        <v>6.6111585266666665E-4</v>
      </c>
      <c r="F812" s="18">
        <f t="shared" si="36"/>
        <v>2.8216992867839452</v>
      </c>
      <c r="G812" s="12">
        <f t="shared" si="37"/>
        <v>19.454837199256534</v>
      </c>
    </row>
    <row r="813" spans="1:7" x14ac:dyDescent="0.25">
      <c r="A813" s="24">
        <v>80.597656000000001</v>
      </c>
      <c r="B813" s="23">
        <v>-35.510105000000003</v>
      </c>
      <c r="C813" s="25">
        <v>-0.32007813000000002</v>
      </c>
      <c r="D813" s="26">
        <v>-3.9995433999999996E-3</v>
      </c>
      <c r="E813" s="28">
        <f t="shared" si="38"/>
        <v>6.6213015266666656E-4</v>
      </c>
      <c r="F813" s="18">
        <f t="shared" si="36"/>
        <v>2.8258043702311144</v>
      </c>
      <c r="G813" s="12">
        <f t="shared" si="37"/>
        <v>19.483140615757396</v>
      </c>
    </row>
    <row r="814" spans="1:7" x14ac:dyDescent="0.25">
      <c r="A814" s="24">
        <v>80.697265999999999</v>
      </c>
      <c r="B814" s="23">
        <v>-35.548625999999999</v>
      </c>
      <c r="C814" s="25">
        <v>-0.32010442</v>
      </c>
      <c r="D814" s="26">
        <v>-4.0056170000000004E-3</v>
      </c>
      <c r="E814" s="28">
        <f t="shared" si="38"/>
        <v>6.6314241933333338E-4</v>
      </c>
      <c r="F814" s="18">
        <f t="shared" si="36"/>
        <v>2.8288697740125355</v>
      </c>
      <c r="G814" s="12">
        <f t="shared" si="37"/>
        <v>19.504275728133425</v>
      </c>
    </row>
    <row r="815" spans="1:7" x14ac:dyDescent="0.25">
      <c r="A815" s="24">
        <v>80.796875</v>
      </c>
      <c r="B815" s="23">
        <v>-35.601784000000002</v>
      </c>
      <c r="C815" s="25">
        <v>-0.32020208</v>
      </c>
      <c r="D815" s="26">
        <v>-4.0109278999999999E-3</v>
      </c>
      <c r="E815" s="28">
        <f t="shared" si="38"/>
        <v>6.6402756933333328E-4</v>
      </c>
      <c r="F815" s="18">
        <f t="shared" si="36"/>
        <v>2.8330999532449752</v>
      </c>
      <c r="G815" s="12">
        <f t="shared" si="37"/>
        <v>19.533441645520956</v>
      </c>
    </row>
    <row r="816" spans="1:7" x14ac:dyDescent="0.25">
      <c r="A816" s="24">
        <v>80.896484000000001</v>
      </c>
      <c r="B816" s="23">
        <v>-35.627110000000002</v>
      </c>
      <c r="C816" s="25">
        <v>-0.32018518000000001</v>
      </c>
      <c r="D816" s="26">
        <v>-4.0143606999999996E-3</v>
      </c>
      <c r="E816" s="28">
        <f t="shared" si="38"/>
        <v>6.6459970266666659E-4</v>
      </c>
      <c r="F816" s="18">
        <f t="shared" si="36"/>
        <v>2.8351153322893481</v>
      </c>
      <c r="G816" s="12">
        <f t="shared" si="37"/>
        <v>19.547337127362944</v>
      </c>
    </row>
    <row r="817" spans="1:7" x14ac:dyDescent="0.25">
      <c r="A817" s="24">
        <v>80.996093999999999</v>
      </c>
      <c r="B817" s="23">
        <v>-35.660927000000001</v>
      </c>
      <c r="C817" s="25">
        <v>-0.32027181999999998</v>
      </c>
      <c r="D817" s="26">
        <v>-4.0206373999999998E-3</v>
      </c>
      <c r="E817" s="28">
        <f t="shared" si="38"/>
        <v>6.6564581933333325E-4</v>
      </c>
      <c r="F817" s="18">
        <f t="shared" ref="F817:F880" si="39" xml:space="preserve"> -B817 / A_4x8_in2</f>
        <v>2.8378064036446173</v>
      </c>
      <c r="G817" s="12">
        <f t="shared" ref="G817:G880" si="40" xml:space="preserve"> -B817 * kip_to_N / A_4x8_mm2</f>
        <v>19.565891321055222</v>
      </c>
    </row>
    <row r="818" spans="1:7" x14ac:dyDescent="0.25">
      <c r="A818" s="24">
        <v>81.095703</v>
      </c>
      <c r="B818" s="23">
        <v>-35.680968999999997</v>
      </c>
      <c r="C818" s="25">
        <v>-0.32024681999999999</v>
      </c>
      <c r="D818" s="26">
        <v>-4.0270089999999998E-3</v>
      </c>
      <c r="E818" s="28">
        <f t="shared" si="38"/>
        <v>6.6670775266666662E-4</v>
      </c>
      <c r="F818" s="18">
        <f t="shared" si="39"/>
        <v>2.8394012953293406</v>
      </c>
      <c r="G818" s="12">
        <f t="shared" si="40"/>
        <v>19.576887658695476</v>
      </c>
    </row>
    <row r="819" spans="1:7" x14ac:dyDescent="0.25">
      <c r="A819" s="24">
        <v>81.195312999999999</v>
      </c>
      <c r="B819" s="23">
        <v>-35.728081000000003</v>
      </c>
      <c r="C819" s="25">
        <v>-0.32037270000000001</v>
      </c>
      <c r="D819" s="26">
        <v>-4.0351092000000003E-3</v>
      </c>
      <c r="E819" s="28">
        <f t="shared" si="38"/>
        <v>6.6805778600000001E-4</v>
      </c>
      <c r="F819" s="18">
        <f t="shared" si="39"/>
        <v>2.8431503491688139</v>
      </c>
      <c r="G819" s="12">
        <f t="shared" si="40"/>
        <v>19.602736349390415</v>
      </c>
    </row>
    <row r="820" spans="1:7" x14ac:dyDescent="0.25">
      <c r="A820" s="24">
        <v>81.294922</v>
      </c>
      <c r="B820" s="23">
        <v>-35.778506999999998</v>
      </c>
      <c r="C820" s="25">
        <v>-0.32038483000000001</v>
      </c>
      <c r="D820" s="26">
        <v>-4.0396275000000002E-3</v>
      </c>
      <c r="E820" s="28">
        <f t="shared" si="38"/>
        <v>6.6881083599999995E-4</v>
      </c>
      <c r="F820" s="18">
        <f t="shared" si="39"/>
        <v>2.8471631227489893</v>
      </c>
      <c r="G820" s="12">
        <f t="shared" si="40"/>
        <v>19.630403314855315</v>
      </c>
    </row>
    <row r="821" spans="1:7" x14ac:dyDescent="0.25">
      <c r="A821" s="24">
        <v>81.394531000000001</v>
      </c>
      <c r="B821" s="23">
        <v>-35.834479999999999</v>
      </c>
      <c r="C821" s="25">
        <v>-0.32038945000000002</v>
      </c>
      <c r="D821" s="26">
        <v>-4.0467801000000003E-3</v>
      </c>
      <c r="E821" s="28">
        <f t="shared" si="38"/>
        <v>6.70002936E-4</v>
      </c>
      <c r="F821" s="18">
        <f t="shared" si="39"/>
        <v>2.8516173125638309</v>
      </c>
      <c r="G821" s="12">
        <f t="shared" si="40"/>
        <v>19.661113723334417</v>
      </c>
    </row>
    <row r="822" spans="1:7" x14ac:dyDescent="0.25">
      <c r="A822" s="24">
        <v>81.494140999999999</v>
      </c>
      <c r="B822" s="23">
        <v>-35.881656999999997</v>
      </c>
      <c r="C822" s="25">
        <v>-0.32042724</v>
      </c>
      <c r="D822" s="26">
        <v>-4.0518398999999997E-3</v>
      </c>
      <c r="E822" s="28">
        <f t="shared" si="38"/>
        <v>6.7084623599999993E-4</v>
      </c>
      <c r="F822" s="18">
        <f t="shared" si="39"/>
        <v>2.8553715389389538</v>
      </c>
      <c r="G822" s="12">
        <f t="shared" si="40"/>
        <v>19.686998077233948</v>
      </c>
    </row>
    <row r="823" spans="1:7" x14ac:dyDescent="0.25">
      <c r="A823" s="24">
        <v>81.59375</v>
      </c>
      <c r="B823" s="23">
        <v>-35.908904999999997</v>
      </c>
      <c r="C823" s="25">
        <v>-0.32045758000000002</v>
      </c>
      <c r="D823" s="26">
        <v>-4.0566148000000003E-3</v>
      </c>
      <c r="E823" s="28">
        <f t="shared" si="38"/>
        <v>6.7164205266666667E-4</v>
      </c>
      <c r="F823" s="18">
        <f t="shared" si="39"/>
        <v>2.8575398658836377</v>
      </c>
      <c r="G823" s="12">
        <f t="shared" si="40"/>
        <v>19.701948092602763</v>
      </c>
    </row>
    <row r="824" spans="1:7" x14ac:dyDescent="0.25">
      <c r="A824" s="24">
        <v>81.693359000000001</v>
      </c>
      <c r="B824" s="23">
        <v>-35.985439</v>
      </c>
      <c r="C824" s="25">
        <v>-0.32050796999999998</v>
      </c>
      <c r="D824" s="26">
        <v>-4.0637492000000002E-3</v>
      </c>
      <c r="E824" s="28">
        <f t="shared" si="38"/>
        <v>6.7283111933333329E-4</v>
      </c>
      <c r="F824" s="18">
        <f t="shared" si="39"/>
        <v>2.8636302480909355</v>
      </c>
      <c r="G824" s="12">
        <f t="shared" si="40"/>
        <v>19.743939595694247</v>
      </c>
    </row>
    <row r="825" spans="1:7" x14ac:dyDescent="0.25">
      <c r="A825" s="24">
        <v>81.792968999999999</v>
      </c>
      <c r="B825" s="23">
        <v>-36.002170999999997</v>
      </c>
      <c r="C825" s="25">
        <v>-0.32060613999999998</v>
      </c>
      <c r="D825" s="26">
        <v>-4.0693939999999996E-3</v>
      </c>
      <c r="E825" s="28">
        <f t="shared" si="38"/>
        <v>6.7377191933333319E-4</v>
      </c>
      <c r="F825" s="18">
        <f t="shared" si="39"/>
        <v>2.8649617383448422</v>
      </c>
      <c r="G825" s="12">
        <f t="shared" si="40"/>
        <v>19.753119853223275</v>
      </c>
    </row>
    <row r="826" spans="1:7" x14ac:dyDescent="0.25">
      <c r="A826" s="24">
        <v>81.892578</v>
      </c>
      <c r="B826" s="23">
        <v>-36.064326999999999</v>
      </c>
      <c r="C826" s="25">
        <v>-0.32050821000000002</v>
      </c>
      <c r="D826" s="26">
        <v>-4.0731370000000001E-3</v>
      </c>
      <c r="E826" s="28">
        <f t="shared" si="38"/>
        <v>6.7439575266666667E-4</v>
      </c>
      <c r="F826" s="18">
        <f t="shared" si="39"/>
        <v>2.8699079556662523</v>
      </c>
      <c r="G826" s="12">
        <f t="shared" si="40"/>
        <v>19.787222655456979</v>
      </c>
    </row>
    <row r="827" spans="1:7" x14ac:dyDescent="0.25">
      <c r="A827" s="24">
        <v>81.992187999999999</v>
      </c>
      <c r="B827" s="23">
        <v>-36.116343999999998</v>
      </c>
      <c r="C827" s="25">
        <v>-0.32066615999999998</v>
      </c>
      <c r="D827" s="26">
        <v>-4.0794550000000001E-3</v>
      </c>
      <c r="E827" s="28">
        <f t="shared" si="38"/>
        <v>6.7544875266666666E-4</v>
      </c>
      <c r="F827" s="18">
        <f t="shared" si="39"/>
        <v>2.8740473370036579</v>
      </c>
      <c r="G827" s="12">
        <f t="shared" si="40"/>
        <v>19.815762546437583</v>
      </c>
    </row>
    <row r="828" spans="1:7" x14ac:dyDescent="0.25">
      <c r="A828" s="24">
        <v>82.091797</v>
      </c>
      <c r="B828" s="23">
        <v>-36.156025</v>
      </c>
      <c r="C828" s="25">
        <v>-0.32065481000000001</v>
      </c>
      <c r="D828" s="26">
        <v>-4.0845159000000002E-3</v>
      </c>
      <c r="E828" s="28">
        <f t="shared" si="38"/>
        <v>6.7629223600000003E-4</v>
      </c>
      <c r="F828" s="18">
        <f t="shared" si="39"/>
        <v>2.8772050506520728</v>
      </c>
      <c r="G828" s="12">
        <f t="shared" si="40"/>
        <v>19.837534109849571</v>
      </c>
    </row>
    <row r="829" spans="1:7" x14ac:dyDescent="0.25">
      <c r="A829" s="24">
        <v>82.191406000000001</v>
      </c>
      <c r="B829" s="23">
        <v>-36.189704999999996</v>
      </c>
      <c r="C829" s="25">
        <v>-0.32068830999999998</v>
      </c>
      <c r="D829" s="26">
        <v>-4.0915073E-3</v>
      </c>
      <c r="E829" s="28">
        <f t="shared" si="38"/>
        <v>6.7745746933333328E-4</v>
      </c>
      <c r="F829" s="18">
        <f t="shared" si="39"/>
        <v>2.8798852198937399</v>
      </c>
      <c r="G829" s="12">
        <f t="shared" si="40"/>
        <v>19.856013136479838</v>
      </c>
    </row>
    <row r="830" spans="1:7" x14ac:dyDescent="0.25">
      <c r="A830" s="24">
        <v>82.291015999999999</v>
      </c>
      <c r="B830" s="23">
        <v>-36.247658000000001</v>
      </c>
      <c r="C830" s="25">
        <v>-0.32069354999999999</v>
      </c>
      <c r="D830" s="26">
        <v>-4.0959474000000001E-3</v>
      </c>
      <c r="E830" s="28">
        <f t="shared" si="38"/>
        <v>6.7819748599999997E-4</v>
      </c>
      <c r="F830" s="18">
        <f t="shared" si="39"/>
        <v>2.8844969731022427</v>
      </c>
      <c r="G830" s="12">
        <f t="shared" si="40"/>
        <v>19.887809901037567</v>
      </c>
    </row>
    <row r="831" spans="1:7" x14ac:dyDescent="0.25">
      <c r="A831" s="24">
        <v>82.390625</v>
      </c>
      <c r="B831" s="23">
        <v>-36.276688</v>
      </c>
      <c r="C831" s="25">
        <v>-0.32072476</v>
      </c>
      <c r="D831" s="26">
        <v>-4.1015623000000001E-3</v>
      </c>
      <c r="E831" s="28">
        <f t="shared" si="38"/>
        <v>6.7913330266666664E-4</v>
      </c>
      <c r="F831" s="18">
        <f t="shared" si="39"/>
        <v>2.8868071071012213</v>
      </c>
      <c r="G831" s="12">
        <f t="shared" si="40"/>
        <v>19.903737636877135</v>
      </c>
    </row>
    <row r="832" spans="1:7" x14ac:dyDescent="0.25">
      <c r="A832" s="24">
        <v>82.490234000000001</v>
      </c>
      <c r="B832" s="23">
        <v>-36.310513</v>
      </c>
      <c r="C832" s="25">
        <v>-0.32083368000000001</v>
      </c>
      <c r="D832" s="26">
        <v>-4.1053416000000004E-3</v>
      </c>
      <c r="E832" s="28">
        <f t="shared" si="38"/>
        <v>6.7976318600000002E-4</v>
      </c>
      <c r="F832" s="18">
        <f t="shared" si="39"/>
        <v>2.889498815076263</v>
      </c>
      <c r="G832" s="12">
        <f t="shared" si="40"/>
        <v>19.922296219886903</v>
      </c>
    </row>
    <row r="833" spans="1:7" x14ac:dyDescent="0.25">
      <c r="A833" s="24">
        <v>82.589843999999999</v>
      </c>
      <c r="B833" s="23">
        <v>-36.363678</v>
      </c>
      <c r="C833" s="25">
        <v>-0.3207643</v>
      </c>
      <c r="D833" s="26">
        <v>-4.1125715000000004E-3</v>
      </c>
      <c r="E833" s="28">
        <f t="shared" si="38"/>
        <v>6.8096816933333338E-4</v>
      </c>
      <c r="F833" s="18">
        <f t="shared" si="39"/>
        <v>2.8937295513510035</v>
      </c>
      <c r="G833" s="12">
        <f t="shared" si="40"/>
        <v>19.951465977927231</v>
      </c>
    </row>
    <row r="834" spans="1:7" x14ac:dyDescent="0.25">
      <c r="A834" s="24">
        <v>82.689453</v>
      </c>
      <c r="B834" s="23">
        <v>-36.401325</v>
      </c>
      <c r="C834" s="25">
        <v>-0.32086605000000001</v>
      </c>
      <c r="D834" s="26">
        <v>-4.1167201000000004E-3</v>
      </c>
      <c r="E834" s="28">
        <f t="shared" si="38"/>
        <v>6.8165960266666672E-4</v>
      </c>
      <c r="F834" s="18">
        <f t="shared" si="39"/>
        <v>2.8967254044222934</v>
      </c>
      <c r="G834" s="12">
        <f t="shared" si="40"/>
        <v>19.972121557367547</v>
      </c>
    </row>
    <row r="835" spans="1:7" x14ac:dyDescent="0.25">
      <c r="A835" s="24">
        <v>82.789062999999999</v>
      </c>
      <c r="B835" s="23">
        <v>-36.446480000000001</v>
      </c>
      <c r="C835" s="25">
        <v>-0.32106602000000001</v>
      </c>
      <c r="D835" s="26">
        <v>-4.1237297000000003E-3</v>
      </c>
      <c r="E835" s="28">
        <f t="shared" si="38"/>
        <v>6.8282786933333329E-4</v>
      </c>
      <c r="F835" s="18">
        <f t="shared" si="39"/>
        <v>2.9003187251499511</v>
      </c>
      <c r="G835" s="12">
        <f t="shared" si="40"/>
        <v>19.99689651127164</v>
      </c>
    </row>
    <row r="836" spans="1:7" x14ac:dyDescent="0.25">
      <c r="A836" s="24">
        <v>82.888672</v>
      </c>
      <c r="B836" s="23">
        <v>-36.471415999999998</v>
      </c>
      <c r="C836" s="25">
        <v>-0.32096511</v>
      </c>
      <c r="D836" s="26">
        <v>-4.1291234000000003E-3</v>
      </c>
      <c r="E836" s="28">
        <f t="shared" si="38"/>
        <v>6.8372681933333334E-4</v>
      </c>
      <c r="F836" s="18">
        <f t="shared" si="39"/>
        <v>2.9023030689804203</v>
      </c>
      <c r="G836" s="12">
        <f t="shared" si="40"/>
        <v>20.010578013886022</v>
      </c>
    </row>
    <row r="837" spans="1:7" x14ac:dyDescent="0.25">
      <c r="A837" s="24">
        <v>82.988281000000001</v>
      </c>
      <c r="B837" s="23">
        <v>-36.530909999999999</v>
      </c>
      <c r="C837" s="25">
        <v>-0.32114163000000001</v>
      </c>
      <c r="D837" s="26">
        <v>-4.1347207000000004E-3</v>
      </c>
      <c r="E837" s="28">
        <f t="shared" ref="E837:E900" si="41" xml:space="preserve"> (delta_0 - D837) / L</f>
        <v>6.8465970266666672E-4</v>
      </c>
      <c r="F837" s="18">
        <f t="shared" si="39"/>
        <v>2.9070374510725752</v>
      </c>
      <c r="G837" s="12">
        <f t="shared" si="40"/>
        <v>20.043220270725136</v>
      </c>
    </row>
    <row r="838" spans="1:7" x14ac:dyDescent="0.25">
      <c r="A838" s="24">
        <v>83.087890999999999</v>
      </c>
      <c r="B838" s="23">
        <v>-36.587001999999998</v>
      </c>
      <c r="C838" s="25">
        <v>-0.32105032</v>
      </c>
      <c r="D838" s="26">
        <v>-4.1416109999999999E-3</v>
      </c>
      <c r="E838" s="28">
        <f t="shared" si="41"/>
        <v>6.8580808599999997E-4</v>
      </c>
      <c r="F838" s="18">
        <f t="shared" si="39"/>
        <v>2.9115011106065305</v>
      </c>
      <c r="G838" s="12">
        <f t="shared" si="40"/>
        <v>20.07399597030189</v>
      </c>
    </row>
    <row r="839" spans="1:7" x14ac:dyDescent="0.25">
      <c r="A839" s="24">
        <v>83.1875</v>
      </c>
      <c r="B839" s="23">
        <v>-36.644775000000003</v>
      </c>
      <c r="C839" s="25">
        <v>-0.32116112000000002</v>
      </c>
      <c r="D839" s="26">
        <v>-4.1488287999999996E-3</v>
      </c>
      <c r="E839" s="28">
        <f t="shared" si="41"/>
        <v>6.8701105266666656E-4</v>
      </c>
      <c r="F839" s="18">
        <f t="shared" si="39"/>
        <v>2.9160985398701547</v>
      </c>
      <c r="G839" s="12">
        <f t="shared" si="40"/>
        <v>20.105693975216106</v>
      </c>
    </row>
    <row r="840" spans="1:7" x14ac:dyDescent="0.25">
      <c r="A840" s="24">
        <v>83.287109000000001</v>
      </c>
      <c r="B840" s="23">
        <v>-36.685645999999998</v>
      </c>
      <c r="C840" s="25">
        <v>-0.32111526000000001</v>
      </c>
      <c r="D840" s="26">
        <v>-4.1533411000000001E-3</v>
      </c>
      <c r="E840" s="28">
        <f t="shared" si="41"/>
        <v>6.877631026666666E-4</v>
      </c>
      <c r="F840" s="18">
        <f t="shared" si="39"/>
        <v>2.9193509507097088</v>
      </c>
      <c r="G840" s="12">
        <f t="shared" si="40"/>
        <v>20.128118449604635</v>
      </c>
    </row>
    <row r="841" spans="1:7" x14ac:dyDescent="0.25">
      <c r="A841" s="24">
        <v>83.386718999999999</v>
      </c>
      <c r="B841" s="23">
        <v>-36.747120000000002</v>
      </c>
      <c r="C841" s="25">
        <v>-0.32117379000000001</v>
      </c>
      <c r="D841" s="26">
        <v>-4.1598197999999998E-3</v>
      </c>
      <c r="E841" s="28">
        <f t="shared" si="41"/>
        <v>6.8884288599999988E-4</v>
      </c>
      <c r="F841" s="18">
        <f t="shared" si="39"/>
        <v>2.9242428961955249</v>
      </c>
      <c r="G841" s="12">
        <f t="shared" si="40"/>
        <v>20.161847062522369</v>
      </c>
    </row>
    <row r="842" spans="1:7" x14ac:dyDescent="0.25">
      <c r="A842" s="24">
        <v>83.486328</v>
      </c>
      <c r="B842" s="23">
        <v>-36.787242999999997</v>
      </c>
      <c r="C842" s="25">
        <v>-0.32121566000000001</v>
      </c>
      <c r="D842" s="26">
        <v>-4.1661620999999998E-3</v>
      </c>
      <c r="E842" s="28">
        <f t="shared" si="41"/>
        <v>6.8989993599999995E-4</v>
      </c>
      <c r="F842" s="18">
        <f t="shared" si="39"/>
        <v>2.9274357830863624</v>
      </c>
      <c r="G842" s="12">
        <f t="shared" si="40"/>
        <v>20.183861135725646</v>
      </c>
    </row>
    <row r="843" spans="1:7" x14ac:dyDescent="0.25">
      <c r="A843" s="24">
        <v>83.585937999999999</v>
      </c>
      <c r="B843" s="23">
        <v>-36.826732999999997</v>
      </c>
      <c r="C843" s="25">
        <v>-0.32122582</v>
      </c>
      <c r="D843" s="26">
        <v>-4.1717467999999999E-3</v>
      </c>
      <c r="E843" s="28">
        <f t="shared" si="41"/>
        <v>6.9083071933333327E-4</v>
      </c>
      <c r="F843" s="18">
        <f t="shared" si="39"/>
        <v>2.9305782974377119</v>
      </c>
      <c r="G843" s="12">
        <f t="shared" si="40"/>
        <v>20.205527904182578</v>
      </c>
    </row>
    <row r="844" spans="1:7" x14ac:dyDescent="0.25">
      <c r="A844" s="24">
        <v>83.685547</v>
      </c>
      <c r="B844" s="23">
        <v>-36.847557000000002</v>
      </c>
      <c r="C844" s="25">
        <v>-0.32126787000000001</v>
      </c>
      <c r="D844" s="26">
        <v>-4.1752337000000002E-3</v>
      </c>
      <c r="E844" s="28">
        <f t="shared" si="41"/>
        <v>6.9141186933333336E-4</v>
      </c>
      <c r="F844" s="18">
        <f t="shared" si="39"/>
        <v>2.9322354187051851</v>
      </c>
      <c r="G844" s="12">
        <f t="shared" si="40"/>
        <v>20.216953297607422</v>
      </c>
    </row>
    <row r="845" spans="1:7" x14ac:dyDescent="0.25">
      <c r="A845" s="24">
        <v>83.785156000000001</v>
      </c>
      <c r="B845" s="23">
        <v>-36.893844999999999</v>
      </c>
      <c r="C845" s="25">
        <v>-0.32120707999999998</v>
      </c>
      <c r="D845" s="26">
        <v>-4.1807592000000001E-3</v>
      </c>
      <c r="E845" s="28">
        <f t="shared" si="41"/>
        <v>6.9233278599999993E-4</v>
      </c>
      <c r="F845" s="18">
        <f t="shared" si="39"/>
        <v>2.9359189007081037</v>
      </c>
      <c r="G845" s="12">
        <f t="shared" si="40"/>
        <v>20.242349888600945</v>
      </c>
    </row>
    <row r="846" spans="1:7" x14ac:dyDescent="0.25">
      <c r="A846" s="24">
        <v>83.884765999999999</v>
      </c>
      <c r="B846" s="23">
        <v>-36.93618</v>
      </c>
      <c r="C846" s="25">
        <v>-0.32138419000000001</v>
      </c>
      <c r="D846" s="26">
        <v>-4.1866302000000003E-3</v>
      </c>
      <c r="E846" s="28">
        <f t="shared" si="41"/>
        <v>6.93311286E-4</v>
      </c>
      <c r="F846" s="18">
        <f t="shared" si="39"/>
        <v>2.9392878129660014</v>
      </c>
      <c r="G846" s="12">
        <f t="shared" si="40"/>
        <v>20.265577608090037</v>
      </c>
    </row>
    <row r="847" spans="1:7" x14ac:dyDescent="0.25">
      <c r="A847" s="24">
        <v>83.984375</v>
      </c>
      <c r="B847" s="23">
        <v>-36.971297999999997</v>
      </c>
      <c r="C847" s="25">
        <v>-0.32134773999999999</v>
      </c>
      <c r="D847" s="26">
        <v>-4.1905642E-3</v>
      </c>
      <c r="E847" s="28">
        <f t="shared" si="41"/>
        <v>6.9396695266666665E-4</v>
      </c>
      <c r="F847" s="18">
        <f t="shared" si="39"/>
        <v>2.9420824146117517</v>
      </c>
      <c r="G847" s="12">
        <f t="shared" si="40"/>
        <v>20.284845614539019</v>
      </c>
    </row>
    <row r="848" spans="1:7" x14ac:dyDescent="0.25">
      <c r="A848" s="24">
        <v>84.083984000000001</v>
      </c>
      <c r="B848" s="23">
        <v>-37.032989999999998</v>
      </c>
      <c r="C848" s="25">
        <v>-0.32136886999999997</v>
      </c>
      <c r="D848" s="26">
        <v>-4.1973293000000002E-3</v>
      </c>
      <c r="E848" s="28">
        <f t="shared" si="41"/>
        <v>6.9509446933333332E-4</v>
      </c>
      <c r="F848" s="18">
        <f t="shared" si="39"/>
        <v>2.9469917079863643</v>
      </c>
      <c r="G848" s="12">
        <f t="shared" si="40"/>
        <v>20.318693836358339</v>
      </c>
    </row>
    <row r="849" spans="1:7" x14ac:dyDescent="0.25">
      <c r="A849" s="24">
        <v>84.183593999999999</v>
      </c>
      <c r="B849" s="23">
        <v>-37.082152999999998</v>
      </c>
      <c r="C849" s="25">
        <v>-0.32142623999999997</v>
      </c>
      <c r="D849" s="26">
        <v>-4.2029321E-3</v>
      </c>
      <c r="E849" s="28">
        <f t="shared" si="41"/>
        <v>6.9602826933333332E-4</v>
      </c>
      <c r="F849" s="18">
        <f t="shared" si="39"/>
        <v>2.9509039752199779</v>
      </c>
      <c r="G849" s="12">
        <f t="shared" si="40"/>
        <v>20.345667838324612</v>
      </c>
    </row>
    <row r="850" spans="1:7" x14ac:dyDescent="0.25">
      <c r="A850" s="24">
        <v>84.283203</v>
      </c>
      <c r="B850" s="23">
        <v>-37.113498999999997</v>
      </c>
      <c r="C850" s="25">
        <v>-0.32139667999999999</v>
      </c>
      <c r="D850" s="26">
        <v>-4.2085289000000003E-3</v>
      </c>
      <c r="E850" s="28">
        <f t="shared" si="41"/>
        <v>6.969610693333333E-4</v>
      </c>
      <c r="F850" s="18">
        <f t="shared" si="39"/>
        <v>2.9533984106430573</v>
      </c>
      <c r="G850" s="12">
        <f t="shared" si="40"/>
        <v>20.362866281577354</v>
      </c>
    </row>
    <row r="851" spans="1:7" x14ac:dyDescent="0.25">
      <c r="A851" s="24">
        <v>84.382812999999999</v>
      </c>
      <c r="B851" s="23">
        <v>-37.157204</v>
      </c>
      <c r="C851" s="25">
        <v>-0.32158819</v>
      </c>
      <c r="D851" s="26">
        <v>-4.2142448999999997E-3</v>
      </c>
      <c r="E851" s="28">
        <f t="shared" si="41"/>
        <v>6.9791373599999986E-4</v>
      </c>
      <c r="F851" s="18">
        <f t="shared" si="39"/>
        <v>2.956876344036973</v>
      </c>
      <c r="G851" s="12">
        <f t="shared" si="40"/>
        <v>20.386845671686501</v>
      </c>
    </row>
    <row r="852" spans="1:7" x14ac:dyDescent="0.25">
      <c r="A852" s="24">
        <v>84.482422</v>
      </c>
      <c r="B852" s="23">
        <v>-37.193477999999999</v>
      </c>
      <c r="C852" s="25">
        <v>-0.32156283000000002</v>
      </c>
      <c r="D852" s="26">
        <v>-4.2188525999999997E-3</v>
      </c>
      <c r="E852" s="28">
        <f t="shared" si="41"/>
        <v>6.986816859999999E-4</v>
      </c>
      <c r="F852" s="18">
        <f t="shared" si="39"/>
        <v>2.9597629372398306</v>
      </c>
      <c r="G852" s="12">
        <f t="shared" si="40"/>
        <v>20.406747934512701</v>
      </c>
    </row>
    <row r="853" spans="1:7" x14ac:dyDescent="0.25">
      <c r="A853" s="24">
        <v>84.582031000000001</v>
      </c>
      <c r="B853" s="23">
        <v>-37.240127999999999</v>
      </c>
      <c r="C853" s="25">
        <v>-0.32159760999999998</v>
      </c>
      <c r="D853" s="26">
        <v>-4.2252065999999998E-3</v>
      </c>
      <c r="E853" s="28">
        <f t="shared" si="41"/>
        <v>6.9974068599999988E-4</v>
      </c>
      <c r="F853" s="18">
        <f t="shared" si="39"/>
        <v>2.9634752262874491</v>
      </c>
      <c r="G853" s="12">
        <f t="shared" si="40"/>
        <v>20.432343142122622</v>
      </c>
    </row>
    <row r="854" spans="1:7" x14ac:dyDescent="0.25">
      <c r="A854" s="24">
        <v>84.681640999999999</v>
      </c>
      <c r="B854" s="23">
        <v>-37.298865999999997</v>
      </c>
      <c r="C854" s="25">
        <v>-0.32164067000000002</v>
      </c>
      <c r="D854" s="26">
        <v>-4.2332411E-3</v>
      </c>
      <c r="E854" s="28">
        <f t="shared" si="41"/>
        <v>7.0107976933333333E-4</v>
      </c>
      <c r="F854" s="18">
        <f t="shared" si="39"/>
        <v>2.9681494478111148</v>
      </c>
      <c r="G854" s="12">
        <f t="shared" si="40"/>
        <v>20.464570608458988</v>
      </c>
    </row>
    <row r="855" spans="1:7" x14ac:dyDescent="0.25">
      <c r="A855" s="24">
        <v>84.78125</v>
      </c>
      <c r="B855" s="23">
        <v>-37.337605000000003</v>
      </c>
      <c r="C855" s="25">
        <v>-0.32172334000000002</v>
      </c>
      <c r="D855" s="26">
        <v>-4.2375442999999999E-3</v>
      </c>
      <c r="E855" s="28">
        <f t="shared" si="41"/>
        <v>7.017969693333333E-4</v>
      </c>
      <c r="F855" s="18">
        <f t="shared" si="39"/>
        <v>2.9712321994813338</v>
      </c>
      <c r="G855" s="12">
        <f t="shared" si="40"/>
        <v>20.485825329736606</v>
      </c>
    </row>
    <row r="856" spans="1:7" x14ac:dyDescent="0.25">
      <c r="A856" s="24">
        <v>84.880859000000001</v>
      </c>
      <c r="B856" s="23">
        <v>-37.376057000000003</v>
      </c>
      <c r="C856" s="25">
        <v>-0.32164746999999999</v>
      </c>
      <c r="D856" s="26">
        <v>-4.2409240000000001E-3</v>
      </c>
      <c r="E856" s="28">
        <f t="shared" si="41"/>
        <v>7.0236025266666663E-4</v>
      </c>
      <c r="F856" s="18">
        <f t="shared" si="39"/>
        <v>2.9742921124172184</v>
      </c>
      <c r="G856" s="12">
        <f t="shared" si="40"/>
        <v>20.506922584249288</v>
      </c>
    </row>
    <row r="857" spans="1:7" x14ac:dyDescent="0.25">
      <c r="A857" s="24">
        <v>84.980468999999999</v>
      </c>
      <c r="B857" s="23">
        <v>-37.426960000000001</v>
      </c>
      <c r="C857" s="25">
        <v>-0.32182824999999998</v>
      </c>
      <c r="D857" s="26">
        <v>-4.2499662000000001E-3</v>
      </c>
      <c r="E857" s="28">
        <f t="shared" si="41"/>
        <v>7.03867286E-4</v>
      </c>
      <c r="F857" s="18">
        <f t="shared" si="39"/>
        <v>2.9783428444513218</v>
      </c>
      <c r="G857" s="12">
        <f t="shared" si="40"/>
        <v>20.534851262769497</v>
      </c>
    </row>
    <row r="858" spans="1:7" x14ac:dyDescent="0.25">
      <c r="A858" s="24">
        <v>85.080078</v>
      </c>
      <c r="B858" s="23">
        <v>-37.465397000000003</v>
      </c>
      <c r="C858" s="25">
        <v>-0.32176989</v>
      </c>
      <c r="D858" s="26">
        <v>-4.2523085000000004E-3</v>
      </c>
      <c r="E858" s="28">
        <f t="shared" si="41"/>
        <v>7.0425766933333335E-4</v>
      </c>
      <c r="F858" s="18">
        <f t="shared" si="39"/>
        <v>2.9814015637251337</v>
      </c>
      <c r="G858" s="12">
        <f t="shared" si="40"/>
        <v>20.555940287311891</v>
      </c>
    </row>
    <row r="859" spans="1:7" x14ac:dyDescent="0.25">
      <c r="A859" s="24">
        <v>85.179687999999999</v>
      </c>
      <c r="B859" s="23">
        <v>-37.524600999999997</v>
      </c>
      <c r="C859" s="25">
        <v>-0.32179566999999998</v>
      </c>
      <c r="D859" s="26">
        <v>-4.2585851999999997E-3</v>
      </c>
      <c r="E859" s="28">
        <f t="shared" si="41"/>
        <v>7.053037859999999E-4</v>
      </c>
      <c r="F859" s="18">
        <f t="shared" si="39"/>
        <v>2.9861128683505394</v>
      </c>
      <c r="G859" s="12">
        <f t="shared" si="40"/>
        <v>20.588423431392012</v>
      </c>
    </row>
    <row r="860" spans="1:7" x14ac:dyDescent="0.25">
      <c r="A860" s="24">
        <v>85.279297</v>
      </c>
      <c r="B860" s="23">
        <v>-37.568953999999998</v>
      </c>
      <c r="C860" s="25">
        <v>-0.32184773999999999</v>
      </c>
      <c r="D860" s="26">
        <v>-4.2651058000000002E-3</v>
      </c>
      <c r="E860" s="28">
        <f t="shared" si="41"/>
        <v>7.0639055266666665E-4</v>
      </c>
      <c r="F860" s="18">
        <f t="shared" si="39"/>
        <v>2.9896423679460167</v>
      </c>
      <c r="G860" s="12">
        <f t="shared" si="40"/>
        <v>20.612758356217796</v>
      </c>
    </row>
    <row r="861" spans="1:7" x14ac:dyDescent="0.25">
      <c r="A861" s="24">
        <v>85.378906000000001</v>
      </c>
      <c r="B861" s="23">
        <v>-37.609783</v>
      </c>
      <c r="C861" s="25">
        <v>-0.32194811000000001</v>
      </c>
      <c r="D861" s="26">
        <v>-4.2716385999999997E-3</v>
      </c>
      <c r="E861" s="28">
        <f t="shared" si="41"/>
        <v>7.074793526666666E-4</v>
      </c>
      <c r="F861" s="18">
        <f t="shared" si="39"/>
        <v>2.9928914365317665</v>
      </c>
      <c r="G861" s="12">
        <f t="shared" si="40"/>
        <v>20.63515978668951</v>
      </c>
    </row>
    <row r="862" spans="1:7" x14ac:dyDescent="0.25">
      <c r="A862" s="24">
        <v>85.478515999999999</v>
      </c>
      <c r="B862" s="23">
        <v>-37.633499</v>
      </c>
      <c r="C862" s="25">
        <v>-0.32192186</v>
      </c>
      <c r="D862" s="26">
        <v>-4.2779026999999999E-3</v>
      </c>
      <c r="E862" s="28">
        <f t="shared" si="41"/>
        <v>7.085233693333333E-4</v>
      </c>
      <c r="F862" s="18">
        <f t="shared" si="39"/>
        <v>2.99477869584695</v>
      </c>
      <c r="G862" s="12">
        <f t="shared" si="40"/>
        <v>20.648171918386762</v>
      </c>
    </row>
    <row r="863" spans="1:7" x14ac:dyDescent="0.25">
      <c r="A863" s="24">
        <v>85.578125</v>
      </c>
      <c r="B863" s="23">
        <v>-37.679133999999998</v>
      </c>
      <c r="C863" s="25">
        <v>-0.32192906999999998</v>
      </c>
      <c r="D863" s="26">
        <v>-4.2805908999999998E-3</v>
      </c>
      <c r="E863" s="28">
        <f t="shared" si="41"/>
        <v>7.0897140266666658E-4</v>
      </c>
      <c r="F863" s="18">
        <f t="shared" si="39"/>
        <v>2.9984102137609492</v>
      </c>
      <c r="G863" s="12">
        <f t="shared" si="40"/>
        <v>20.673210231340221</v>
      </c>
    </row>
    <row r="864" spans="1:7" x14ac:dyDescent="0.25">
      <c r="A864" s="24">
        <v>85.677734000000001</v>
      </c>
      <c r="B864" s="23">
        <v>-37.703944999999997</v>
      </c>
      <c r="C864" s="25">
        <v>-0.32201275000000001</v>
      </c>
      <c r="D864" s="26">
        <v>-4.2887804999999996E-3</v>
      </c>
      <c r="E864" s="28">
        <f t="shared" si="41"/>
        <v>7.1033633599999985E-4</v>
      </c>
      <c r="F864" s="18">
        <f t="shared" si="39"/>
        <v>3.0003846104074756</v>
      </c>
      <c r="G864" s="12">
        <f t="shared" si="40"/>
        <v>20.686823150868832</v>
      </c>
    </row>
    <row r="865" spans="1:7" x14ac:dyDescent="0.25">
      <c r="A865" s="24">
        <v>85.777343999999999</v>
      </c>
      <c r="B865" s="23">
        <v>-37.758442000000002</v>
      </c>
      <c r="C865" s="25">
        <v>-0.32201073000000002</v>
      </c>
      <c r="D865" s="26">
        <v>-4.2939781999999996E-3</v>
      </c>
      <c r="E865" s="28">
        <f t="shared" si="41"/>
        <v>7.1120261933333318E-4</v>
      </c>
      <c r="F865" s="18">
        <f t="shared" si="39"/>
        <v>3.0047213438743157</v>
      </c>
      <c r="G865" s="12">
        <f t="shared" si="40"/>
        <v>20.716723730271145</v>
      </c>
    </row>
    <row r="866" spans="1:7" x14ac:dyDescent="0.25">
      <c r="A866" s="24">
        <v>85.876953</v>
      </c>
      <c r="B866" s="23">
        <v>-37.812415999999999</v>
      </c>
      <c r="C866" s="25">
        <v>-0.32205355000000002</v>
      </c>
      <c r="D866" s="26">
        <v>-4.2993244999999999E-3</v>
      </c>
      <c r="E866" s="28">
        <f t="shared" si="41"/>
        <v>7.1209366933333324E-4</v>
      </c>
      <c r="F866" s="18">
        <f t="shared" si="39"/>
        <v>3.0090164583235364</v>
      </c>
      <c r="G866" s="12">
        <f t="shared" si="40"/>
        <v>20.746337358042584</v>
      </c>
    </row>
    <row r="867" spans="1:7" x14ac:dyDescent="0.25">
      <c r="A867" s="24">
        <v>85.976562999999999</v>
      </c>
      <c r="B867" s="23">
        <v>-37.846789999999999</v>
      </c>
      <c r="C867" s="25">
        <v>-0.32207124999999998</v>
      </c>
      <c r="D867" s="26">
        <v>-4.3036104000000004E-3</v>
      </c>
      <c r="E867" s="28">
        <f t="shared" si="41"/>
        <v>7.1280798600000005E-4</v>
      </c>
      <c r="F867" s="18">
        <f t="shared" si="39"/>
        <v>3.0117518543304569</v>
      </c>
      <c r="G867" s="12">
        <f t="shared" si="40"/>
        <v>20.765197157965058</v>
      </c>
    </row>
    <row r="868" spans="1:7" x14ac:dyDescent="0.25">
      <c r="A868" s="24">
        <v>86.076172</v>
      </c>
      <c r="B868" s="23">
        <v>-37.905524999999997</v>
      </c>
      <c r="C868" s="25">
        <v>-0.32216734000000002</v>
      </c>
      <c r="D868" s="26">
        <v>-4.3106912999999998E-3</v>
      </c>
      <c r="E868" s="28">
        <f t="shared" si="41"/>
        <v>7.1398813599999993E-4</v>
      </c>
      <c r="F868" s="18">
        <f t="shared" si="39"/>
        <v>3.0164258371217079</v>
      </c>
      <c r="G868" s="12">
        <f t="shared" si="40"/>
        <v>20.79742297830737</v>
      </c>
    </row>
    <row r="869" spans="1:7" x14ac:dyDescent="0.25">
      <c r="A869" s="24">
        <v>86.175781000000001</v>
      </c>
      <c r="B869" s="23">
        <v>-37.947989999999997</v>
      </c>
      <c r="C869" s="25">
        <v>-0.32219023000000002</v>
      </c>
      <c r="D869" s="26">
        <v>-4.3161748999999998E-3</v>
      </c>
      <c r="E869" s="28">
        <f t="shared" si="41"/>
        <v>7.1490206933333324E-4</v>
      </c>
      <c r="F869" s="18">
        <f t="shared" si="39"/>
        <v>3.0198050944509065</v>
      </c>
      <c r="G869" s="12">
        <f t="shared" si="40"/>
        <v>20.820722024205658</v>
      </c>
    </row>
    <row r="870" spans="1:7" x14ac:dyDescent="0.25">
      <c r="A870" s="24">
        <v>86.275390999999999</v>
      </c>
      <c r="B870" s="23">
        <v>-37.985774999999997</v>
      </c>
      <c r="C870" s="25">
        <v>-0.32231220999999999</v>
      </c>
      <c r="D870" s="26">
        <v>-4.3216883000000003E-3</v>
      </c>
      <c r="E870" s="28">
        <f t="shared" si="41"/>
        <v>7.1582096933333337E-4</v>
      </c>
      <c r="F870" s="18">
        <f t="shared" si="39"/>
        <v>3.0228119292132702</v>
      </c>
      <c r="G870" s="12">
        <f t="shared" si="40"/>
        <v>20.841453319372665</v>
      </c>
    </row>
    <row r="871" spans="1:7" x14ac:dyDescent="0.25">
      <c r="A871" s="24">
        <v>86.375</v>
      </c>
      <c r="B871" s="23">
        <v>-38.034579999999998</v>
      </c>
      <c r="C871" s="25">
        <v>-0.32230079</v>
      </c>
      <c r="D871" s="26">
        <v>-4.3276668999999999E-3</v>
      </c>
      <c r="E871" s="28">
        <f t="shared" si="41"/>
        <v>7.1681740266666663E-4</v>
      </c>
      <c r="F871" s="18">
        <f t="shared" si="39"/>
        <v>3.0266957077120704</v>
      </c>
      <c r="G871" s="12">
        <f t="shared" si="40"/>
        <v>20.868230899381288</v>
      </c>
    </row>
    <row r="872" spans="1:7" x14ac:dyDescent="0.25">
      <c r="A872" s="24">
        <v>86.474609000000001</v>
      </c>
      <c r="B872" s="23">
        <v>-38.074154</v>
      </c>
      <c r="C872" s="25">
        <v>-0.32228108999999999</v>
      </c>
      <c r="D872" s="26">
        <v>-4.3305870999999999E-3</v>
      </c>
      <c r="E872" s="28">
        <f t="shared" si="41"/>
        <v>7.1730410266666661E-4</v>
      </c>
      <c r="F872" s="18">
        <f t="shared" si="39"/>
        <v>3.0298449065710296</v>
      </c>
      <c r="G872" s="12">
        <f t="shared" si="40"/>
        <v>20.889943755671855</v>
      </c>
    </row>
    <row r="873" spans="1:7" x14ac:dyDescent="0.25">
      <c r="A873" s="24">
        <v>86.574218999999999</v>
      </c>
      <c r="B873" s="23">
        <v>-38.121574000000003</v>
      </c>
      <c r="C873" s="25">
        <v>-0.32231119000000003</v>
      </c>
      <c r="D873" s="26">
        <v>-4.3388124999999998E-3</v>
      </c>
      <c r="E873" s="28">
        <f t="shared" si="41"/>
        <v>7.1867500266666658E-4</v>
      </c>
      <c r="F873" s="18">
        <f t="shared" si="39"/>
        <v>3.0336184702717386</v>
      </c>
      <c r="G873" s="12">
        <f t="shared" si="40"/>
        <v>20.915961435090132</v>
      </c>
    </row>
    <row r="874" spans="1:7" x14ac:dyDescent="0.25">
      <c r="A874" s="24">
        <v>86.673828</v>
      </c>
      <c r="B874" s="23">
        <v>-38.173789999999997</v>
      </c>
      <c r="C874" s="25">
        <v>-0.32245027999999998</v>
      </c>
      <c r="D874" s="26">
        <v>-4.3455958000000001E-3</v>
      </c>
      <c r="E874" s="28">
        <f t="shared" si="41"/>
        <v>7.1980555266666667E-4</v>
      </c>
      <c r="F874" s="18">
        <f t="shared" si="39"/>
        <v>3.0377736875259815</v>
      </c>
      <c r="G874" s="12">
        <f t="shared" si="40"/>
        <v>20.944610510343281</v>
      </c>
    </row>
    <row r="875" spans="1:7" x14ac:dyDescent="0.25">
      <c r="A875" s="24">
        <v>86.773437999999999</v>
      </c>
      <c r="B875" s="23">
        <v>-38.212851999999998</v>
      </c>
      <c r="C875" s="25">
        <v>-0.32240429999999998</v>
      </c>
      <c r="D875" s="26">
        <v>-4.3509658000000003E-3</v>
      </c>
      <c r="E875" s="28">
        <f t="shared" si="41"/>
        <v>7.2070055266666667E-4</v>
      </c>
      <c r="F875" s="18">
        <f t="shared" si="39"/>
        <v>3.0408821427195094</v>
      </c>
      <c r="G875" s="12">
        <f t="shared" si="40"/>
        <v>20.966042450314529</v>
      </c>
    </row>
    <row r="876" spans="1:7" x14ac:dyDescent="0.25">
      <c r="A876" s="24">
        <v>86.873047</v>
      </c>
      <c r="B876" s="23">
        <v>-38.253529</v>
      </c>
      <c r="C876" s="25">
        <v>-0.3224265</v>
      </c>
      <c r="D876" s="26">
        <v>-4.3572723000000002E-3</v>
      </c>
      <c r="E876" s="28">
        <f t="shared" si="41"/>
        <v>7.2175163600000003E-4</v>
      </c>
      <c r="F876" s="18">
        <f t="shared" si="39"/>
        <v>3.0441191155295839</v>
      </c>
      <c r="G876" s="12">
        <f t="shared" si="40"/>
        <v>20.988360483753947</v>
      </c>
    </row>
    <row r="877" spans="1:7" x14ac:dyDescent="0.25">
      <c r="A877" s="24">
        <v>86.972656000000001</v>
      </c>
      <c r="B877" s="23">
        <v>-38.282349000000004</v>
      </c>
      <c r="C877" s="25">
        <v>-0.32244467999999998</v>
      </c>
      <c r="D877" s="26">
        <v>-4.3637156E-3</v>
      </c>
      <c r="E877" s="28">
        <f t="shared" si="41"/>
        <v>7.2282551933333325E-4</v>
      </c>
      <c r="F877" s="18">
        <f t="shared" si="39"/>
        <v>3.0464125382595384</v>
      </c>
      <c r="G877" s="12">
        <f t="shared" si="40"/>
        <v>21.004173000009423</v>
      </c>
    </row>
    <row r="878" spans="1:7" x14ac:dyDescent="0.25">
      <c r="A878" s="24">
        <v>87.072265999999999</v>
      </c>
      <c r="B878" s="23">
        <v>-38.337333999999998</v>
      </c>
      <c r="C878" s="25">
        <v>-0.32249825999999998</v>
      </c>
      <c r="D878" s="26">
        <v>-4.3670419000000002E-3</v>
      </c>
      <c r="E878" s="28">
        <f t="shared" si="41"/>
        <v>7.2337990266666669E-4</v>
      </c>
      <c r="F878" s="18">
        <f t="shared" si="39"/>
        <v>3.0507881055324919</v>
      </c>
      <c r="G878" s="12">
        <f t="shared" si="40"/>
        <v>21.034341327778584</v>
      </c>
    </row>
    <row r="879" spans="1:7" x14ac:dyDescent="0.25">
      <c r="A879" s="24">
        <v>87.171875</v>
      </c>
      <c r="B879" s="23">
        <v>-38.360931000000001</v>
      </c>
      <c r="C879" s="25">
        <v>-0.32257681999999999</v>
      </c>
      <c r="D879" s="26">
        <v>-4.3723881000000001E-3</v>
      </c>
      <c r="E879" s="28">
        <f t="shared" si="41"/>
        <v>7.24270936E-4</v>
      </c>
      <c r="F879" s="18">
        <f t="shared" si="39"/>
        <v>3.0526658951285621</v>
      </c>
      <c r="G879" s="12">
        <f t="shared" si="40"/>
        <v>21.047288168378184</v>
      </c>
    </row>
    <row r="880" spans="1:7" x14ac:dyDescent="0.25">
      <c r="A880" s="24">
        <v>87.271484000000001</v>
      </c>
      <c r="B880" s="23">
        <v>-38.416958000000001</v>
      </c>
      <c r="C880" s="25">
        <v>-0.32256326000000002</v>
      </c>
      <c r="D880" s="26">
        <v>-4.3777347999999997E-3</v>
      </c>
      <c r="E880" s="28">
        <f t="shared" si="41"/>
        <v>7.2516205266666661E-4</v>
      </c>
      <c r="F880" s="18">
        <f t="shared" si="39"/>
        <v>3.057124382126867</v>
      </c>
      <c r="G880" s="12">
        <f t="shared" si="40"/>
        <v>21.078028204750339</v>
      </c>
    </row>
    <row r="881" spans="1:7" x14ac:dyDescent="0.25">
      <c r="A881" s="24">
        <v>87.371093999999999</v>
      </c>
      <c r="B881" s="23">
        <v>-38.450747999999997</v>
      </c>
      <c r="C881" s="25">
        <v>-0.32262078</v>
      </c>
      <c r="D881" s="26">
        <v>-4.3842847999999999E-3</v>
      </c>
      <c r="E881" s="28">
        <f t="shared" si="41"/>
        <v>7.262537193333333E-4</v>
      </c>
      <c r="F881" s="18">
        <f t="shared" ref="F881:F944" si="42" xml:space="preserve"> -B881 / A_4x8_in2</f>
        <v>3.0598133048904042</v>
      </c>
      <c r="G881" s="12">
        <f t="shared" ref="G881:G944" si="43" xml:space="preserve"> -B881 * kip_to_N / A_4x8_mm2</f>
        <v>21.096567584496089</v>
      </c>
    </row>
    <row r="882" spans="1:7" x14ac:dyDescent="0.25">
      <c r="A882" s="24">
        <v>87.470703</v>
      </c>
      <c r="B882" s="23">
        <v>-38.494183</v>
      </c>
      <c r="C882" s="25">
        <v>-0.3227216</v>
      </c>
      <c r="D882" s="26">
        <v>-4.3918489999999998E-3</v>
      </c>
      <c r="E882" s="28">
        <f t="shared" si="41"/>
        <v>7.2751441933333321E-4</v>
      </c>
      <c r="F882" s="18">
        <f t="shared" si="42"/>
        <v>3.0632697523670025</v>
      </c>
      <c r="G882" s="12">
        <f t="shared" si="43"/>
        <v>21.120398835139966</v>
      </c>
    </row>
    <row r="883" spans="1:7" x14ac:dyDescent="0.25">
      <c r="A883" s="24">
        <v>87.570312999999999</v>
      </c>
      <c r="B883" s="23">
        <v>-38.540543</v>
      </c>
      <c r="C883" s="25">
        <v>-0.32274044000000002</v>
      </c>
      <c r="D883" s="26">
        <v>-4.3929340000000002E-3</v>
      </c>
      <c r="E883" s="28">
        <f t="shared" si="41"/>
        <v>7.2769525266666666E-4</v>
      </c>
      <c r="F883" s="18">
        <f t="shared" si="42"/>
        <v>3.0669589639478727</v>
      </c>
      <c r="G883" s="12">
        <f t="shared" si="43"/>
        <v>21.145834929990897</v>
      </c>
    </row>
    <row r="884" spans="1:7" x14ac:dyDescent="0.25">
      <c r="A884" s="24">
        <v>87.669922</v>
      </c>
      <c r="B884" s="23">
        <v>-38.610508000000003</v>
      </c>
      <c r="C884" s="25">
        <v>-0.32271900999999997</v>
      </c>
      <c r="D884" s="26">
        <v>-4.4029891E-3</v>
      </c>
      <c r="E884" s="28">
        <f t="shared" si="41"/>
        <v>7.2937110266666665E-4</v>
      </c>
      <c r="F884" s="18">
        <f t="shared" si="42"/>
        <v>3.0725266017445851</v>
      </c>
      <c r="G884" s="12">
        <f t="shared" si="43"/>
        <v>21.184222254758918</v>
      </c>
    </row>
    <row r="885" spans="1:7" x14ac:dyDescent="0.25">
      <c r="A885" s="24">
        <v>87.769531000000001</v>
      </c>
      <c r="B885" s="23">
        <v>-38.653934</v>
      </c>
      <c r="C885" s="25">
        <v>-0.32277396000000003</v>
      </c>
      <c r="D885" s="26">
        <v>-4.4080200999999999E-3</v>
      </c>
      <c r="E885" s="28">
        <f t="shared" si="41"/>
        <v>7.3020960266666657E-4</v>
      </c>
      <c r="F885" s="18">
        <f t="shared" si="42"/>
        <v>3.0759823330239393</v>
      </c>
      <c r="G885" s="12">
        <f t="shared" si="43"/>
        <v>21.208048567420619</v>
      </c>
    </row>
    <row r="886" spans="1:7" x14ac:dyDescent="0.25">
      <c r="A886" s="24">
        <v>87.869140999999999</v>
      </c>
      <c r="B886" s="23">
        <v>-38.700797999999999</v>
      </c>
      <c r="C886" s="25">
        <v>-0.32287898999999998</v>
      </c>
      <c r="D886" s="26">
        <v>-4.4140517999999998E-3</v>
      </c>
      <c r="E886" s="28">
        <f t="shared" si="41"/>
        <v>7.3121488599999993E-4</v>
      </c>
      <c r="F886" s="18">
        <f t="shared" si="42"/>
        <v>3.0797116516504683</v>
      </c>
      <c r="G886" s="12">
        <f t="shared" si="43"/>
        <v>21.23376118927338</v>
      </c>
    </row>
    <row r="887" spans="1:7" x14ac:dyDescent="0.25">
      <c r="A887" s="24">
        <v>87.96875</v>
      </c>
      <c r="B887" s="23">
        <v>-38.755653000000002</v>
      </c>
      <c r="C887" s="25">
        <v>-0.32275161000000002</v>
      </c>
      <c r="D887" s="26">
        <v>-4.4182539000000003E-3</v>
      </c>
      <c r="E887" s="28">
        <f t="shared" si="41"/>
        <v>7.3191523600000001E-4</v>
      </c>
      <c r="F887" s="18">
        <f t="shared" si="42"/>
        <v>3.0840768738521218</v>
      </c>
      <c r="G887" s="12">
        <f t="shared" si="43"/>
        <v>21.263858190633343</v>
      </c>
    </row>
    <row r="888" spans="1:7" x14ac:dyDescent="0.25">
      <c r="A888" s="24">
        <v>88.068359000000001</v>
      </c>
      <c r="B888" s="23">
        <v>-38.783493</v>
      </c>
      <c r="C888" s="25">
        <v>-0.32288864</v>
      </c>
      <c r="D888" s="26">
        <v>-4.4233021000000001E-3</v>
      </c>
      <c r="E888" s="28">
        <f t="shared" si="41"/>
        <v>7.3275660266666667E-4</v>
      </c>
      <c r="F888" s="18">
        <f t="shared" si="42"/>
        <v>3.0862923106599607</v>
      </c>
      <c r="G888" s="12">
        <f t="shared" si="43"/>
        <v>21.279133015496367</v>
      </c>
    </row>
    <row r="889" spans="1:7" x14ac:dyDescent="0.25">
      <c r="A889" s="24">
        <v>88.167968999999999</v>
      </c>
      <c r="B889" s="23">
        <v>-38.833739999999999</v>
      </c>
      <c r="C889" s="25">
        <v>-0.32288897</v>
      </c>
      <c r="D889" s="26">
        <v>-4.4296919000000002E-3</v>
      </c>
      <c r="E889" s="28">
        <f t="shared" si="41"/>
        <v>7.3382156933333336E-4</v>
      </c>
      <c r="F889" s="18">
        <f t="shared" si="42"/>
        <v>3.09029083987273</v>
      </c>
      <c r="G889" s="12">
        <f t="shared" si="43"/>
        <v>21.30670176998245</v>
      </c>
    </row>
    <row r="890" spans="1:7" x14ac:dyDescent="0.25">
      <c r="A890" s="24">
        <v>88.267578</v>
      </c>
      <c r="B890" s="23">
        <v>-38.862053000000003</v>
      </c>
      <c r="C890" s="25">
        <v>-0.32295614</v>
      </c>
      <c r="D890" s="26">
        <v>-4.4344244999999999E-3</v>
      </c>
      <c r="E890" s="28">
        <f t="shared" si="41"/>
        <v>7.3461033599999997E-4</v>
      </c>
      <c r="F890" s="18">
        <f t="shared" si="42"/>
        <v>3.0925439168246105</v>
      </c>
      <c r="G890" s="12">
        <f t="shared" si="43"/>
        <v>21.322236113242035</v>
      </c>
    </row>
    <row r="891" spans="1:7" x14ac:dyDescent="0.25">
      <c r="A891" s="24">
        <v>88.367187999999999</v>
      </c>
      <c r="B891" s="23">
        <v>-38.903872999999997</v>
      </c>
      <c r="C891" s="25">
        <v>-0.32295921</v>
      </c>
      <c r="D891" s="26">
        <v>-4.4395266999999999E-3</v>
      </c>
      <c r="E891" s="28">
        <f t="shared" si="41"/>
        <v>7.3546070266666656E-4</v>
      </c>
      <c r="F891" s="18">
        <f t="shared" si="42"/>
        <v>3.0958718466846618</v>
      </c>
      <c r="G891" s="12">
        <f t="shared" si="43"/>
        <v>21.345181270417747</v>
      </c>
    </row>
    <row r="892" spans="1:7" x14ac:dyDescent="0.25">
      <c r="A892" s="24">
        <v>88.466797</v>
      </c>
      <c r="B892" s="23">
        <v>-38.947544000000001</v>
      </c>
      <c r="C892" s="25">
        <v>-0.32312681999999998</v>
      </c>
      <c r="D892" s="26">
        <v>-4.4467747000000004E-3</v>
      </c>
      <c r="E892" s="28">
        <f t="shared" si="41"/>
        <v>7.3666870266666672E-4</v>
      </c>
      <c r="F892" s="18">
        <f t="shared" si="42"/>
        <v>3.099347074444545</v>
      </c>
      <c r="G892" s="12">
        <f t="shared" si="43"/>
        <v>21.369142005927561</v>
      </c>
    </row>
    <row r="893" spans="1:7" x14ac:dyDescent="0.25">
      <c r="A893" s="24">
        <v>88.566406000000001</v>
      </c>
      <c r="B893" s="23">
        <v>-39.008518000000002</v>
      </c>
      <c r="C893" s="25">
        <v>-0.32307106000000002</v>
      </c>
      <c r="D893" s="26">
        <v>-4.4518769999999999E-3</v>
      </c>
      <c r="E893" s="28">
        <f t="shared" si="41"/>
        <v>7.3751908599999994E-4</v>
      </c>
      <c r="F893" s="18">
        <f t="shared" si="42"/>
        <v>3.1041992311945878</v>
      </c>
      <c r="G893" s="12">
        <f t="shared" si="43"/>
        <v>21.402596286502209</v>
      </c>
    </row>
    <row r="894" spans="1:7" x14ac:dyDescent="0.25">
      <c r="A894" s="24">
        <v>88.666015999999999</v>
      </c>
      <c r="B894" s="23">
        <v>-39.042873</v>
      </c>
      <c r="C894" s="25">
        <v>-0.32317474000000002</v>
      </c>
      <c r="D894" s="26">
        <v>-4.4590057999999997E-3</v>
      </c>
      <c r="E894" s="28">
        <f t="shared" si="41"/>
        <v>7.3870721933333319E-4</v>
      </c>
      <c r="F894" s="18">
        <f t="shared" si="42"/>
        <v>3.1069331152295487</v>
      </c>
      <c r="G894" s="12">
        <f t="shared" si="43"/>
        <v>21.421445661795644</v>
      </c>
    </row>
    <row r="895" spans="1:7" x14ac:dyDescent="0.25">
      <c r="A895" s="24">
        <v>88.765625</v>
      </c>
      <c r="B895" s="23">
        <v>-39.092995000000002</v>
      </c>
      <c r="C895" s="25">
        <v>-0.32311638999999998</v>
      </c>
      <c r="D895" s="26">
        <v>-4.4633090000000004E-3</v>
      </c>
      <c r="E895" s="28">
        <f t="shared" si="41"/>
        <v>7.3942441933333338E-4</v>
      </c>
      <c r="F895" s="18">
        <f t="shared" si="42"/>
        <v>3.1109216972583749</v>
      </c>
      <c r="G895" s="12">
        <f t="shared" si="43"/>
        <v>21.448945833195953</v>
      </c>
    </row>
    <row r="896" spans="1:7" x14ac:dyDescent="0.25">
      <c r="A896" s="24">
        <v>88.865234000000001</v>
      </c>
      <c r="B896" s="23">
        <v>-39.137771999999998</v>
      </c>
      <c r="C896" s="25">
        <v>-0.32314115999999998</v>
      </c>
      <c r="D896" s="26">
        <v>-4.4688224E-3</v>
      </c>
      <c r="E896" s="28">
        <f t="shared" si="41"/>
        <v>7.4034331933333329E-4</v>
      </c>
      <c r="F896" s="18">
        <f t="shared" si="42"/>
        <v>3.1144849377017874</v>
      </c>
      <c r="G896" s="12">
        <f t="shared" si="43"/>
        <v>21.473513391848677</v>
      </c>
    </row>
    <row r="897" spans="1:7" x14ac:dyDescent="0.25">
      <c r="A897" s="24">
        <v>88.964843999999999</v>
      </c>
      <c r="B897" s="23">
        <v>-39.185775999999997</v>
      </c>
      <c r="C897" s="25">
        <v>-0.32320600999999999</v>
      </c>
      <c r="D897" s="26">
        <v>-4.4766008000000001E-3</v>
      </c>
      <c r="E897" s="28">
        <f t="shared" si="41"/>
        <v>7.4163971933333334E-4</v>
      </c>
      <c r="F897" s="18">
        <f t="shared" si="42"/>
        <v>3.1183049746458789</v>
      </c>
      <c r="G897" s="12">
        <f t="shared" si="43"/>
        <v>21.499851491443671</v>
      </c>
    </row>
    <row r="898" spans="1:7" x14ac:dyDescent="0.25">
      <c r="A898" s="24">
        <v>89.064453</v>
      </c>
      <c r="B898" s="23">
        <v>-39.223109999999998</v>
      </c>
      <c r="C898" s="25">
        <v>-0.32327822000000001</v>
      </c>
      <c r="D898" s="26">
        <v>-4.4811605000000003E-3</v>
      </c>
      <c r="E898" s="28">
        <f t="shared" si="41"/>
        <v>7.4239966933333337E-4</v>
      </c>
      <c r="F898" s="18">
        <f t="shared" si="42"/>
        <v>3.1212759199685753</v>
      </c>
      <c r="G898" s="12">
        <f t="shared" si="43"/>
        <v>21.520335338837217</v>
      </c>
    </row>
    <row r="899" spans="1:7" x14ac:dyDescent="0.25">
      <c r="A899" s="24">
        <v>89.164062999999999</v>
      </c>
      <c r="B899" s="23">
        <v>-39.258965000000003</v>
      </c>
      <c r="C899" s="25">
        <v>-0.32333305000000001</v>
      </c>
      <c r="D899" s="26">
        <v>-4.4862445999999997E-3</v>
      </c>
      <c r="E899" s="28">
        <f t="shared" si="41"/>
        <v>7.4324701933333327E-4</v>
      </c>
      <c r="F899" s="18">
        <f t="shared" si="42"/>
        <v>3.1241291702108556</v>
      </c>
      <c r="G899" s="12">
        <f t="shared" si="43"/>
        <v>21.540007711159912</v>
      </c>
    </row>
    <row r="900" spans="1:7" x14ac:dyDescent="0.25">
      <c r="A900" s="24">
        <v>89.263672</v>
      </c>
      <c r="B900" s="23">
        <v>-39.300185999999997</v>
      </c>
      <c r="C900" s="25">
        <v>-0.32332429000000001</v>
      </c>
      <c r="D900" s="26">
        <v>-4.4951797E-3</v>
      </c>
      <c r="E900" s="28">
        <f t="shared" si="41"/>
        <v>7.4473620266666662E-4</v>
      </c>
      <c r="F900" s="18">
        <f t="shared" si="42"/>
        <v>3.1274094331654507</v>
      </c>
      <c r="G900" s="12">
        <f t="shared" si="43"/>
        <v>21.562624218188603</v>
      </c>
    </row>
    <row r="901" spans="1:7" x14ac:dyDescent="0.25">
      <c r="A901" s="24">
        <v>89.363281000000001</v>
      </c>
      <c r="B901" s="23">
        <v>-39.347194999999999</v>
      </c>
      <c r="C901" s="25">
        <v>-0.32329834000000002</v>
      </c>
      <c r="D901" s="26">
        <v>-4.4972355999999998E-3</v>
      </c>
      <c r="E901" s="28">
        <f t="shared" ref="E901:E964" si="44" xml:space="preserve"> (delta_0 - D901) / L</f>
        <v>7.4507885266666659E-4</v>
      </c>
      <c r="F901" s="18">
        <f t="shared" si="42"/>
        <v>3.1311502905253543</v>
      </c>
      <c r="G901" s="12">
        <f t="shared" si="43"/>
        <v>21.588416396420858</v>
      </c>
    </row>
    <row r="902" spans="1:7" x14ac:dyDescent="0.25">
      <c r="A902" s="24">
        <v>89.462890999999999</v>
      </c>
      <c r="B902" s="23">
        <v>-39.403221000000002</v>
      </c>
      <c r="C902" s="25">
        <v>-0.32336324</v>
      </c>
      <c r="D902" s="26">
        <v>-4.5023499999999996E-3</v>
      </c>
      <c r="E902" s="28">
        <f t="shared" si="44"/>
        <v>7.4593125266666659E-4</v>
      </c>
      <c r="F902" s="18">
        <f t="shared" si="42"/>
        <v>3.1356086979461879</v>
      </c>
      <c r="G902" s="12">
        <f t="shared" si="43"/>
        <v>21.619155884128329</v>
      </c>
    </row>
    <row r="903" spans="1:7" x14ac:dyDescent="0.25">
      <c r="A903" s="24">
        <v>89.5625</v>
      </c>
      <c r="B903" s="23">
        <v>-39.453125</v>
      </c>
      <c r="C903" s="25">
        <v>-0.32336786000000001</v>
      </c>
      <c r="D903" s="26">
        <v>-4.5109926999999999E-3</v>
      </c>
      <c r="E903" s="28">
        <f t="shared" si="44"/>
        <v>7.4737170266666664E-4</v>
      </c>
      <c r="F903" s="18">
        <f t="shared" si="42"/>
        <v>3.1395799320862166</v>
      </c>
      <c r="G903" s="12">
        <f t="shared" si="43"/>
        <v>21.646536446627053</v>
      </c>
    </row>
    <row r="904" spans="1:7" x14ac:dyDescent="0.25">
      <c r="A904" s="24">
        <v>89.662109000000001</v>
      </c>
      <c r="B904" s="23">
        <v>-39.499420000000001</v>
      </c>
      <c r="C904" s="25">
        <v>-0.32338789000000001</v>
      </c>
      <c r="D904" s="26">
        <v>-4.5129000000000002E-3</v>
      </c>
      <c r="E904" s="28">
        <f t="shared" si="44"/>
        <v>7.4768958599999999E-4</v>
      </c>
      <c r="F904" s="18">
        <f t="shared" si="42"/>
        <v>3.1432639711314363</v>
      </c>
      <c r="G904" s="12">
        <f t="shared" si="43"/>
        <v>21.671936878273382</v>
      </c>
    </row>
    <row r="905" spans="1:7" x14ac:dyDescent="0.25">
      <c r="A905" s="24">
        <v>89.761718999999999</v>
      </c>
      <c r="B905" s="23">
        <v>-39.552193000000003</v>
      </c>
      <c r="C905" s="25">
        <v>-0.32361593999999999</v>
      </c>
      <c r="D905" s="26">
        <v>-4.5204041999999996E-3</v>
      </c>
      <c r="E905" s="28">
        <f t="shared" si="44"/>
        <v>7.4894028599999986E-4</v>
      </c>
      <c r="F905" s="18">
        <f t="shared" si="42"/>
        <v>3.147463513037331</v>
      </c>
      <c r="G905" s="12">
        <f t="shared" si="43"/>
        <v>21.700891559756737</v>
      </c>
    </row>
    <row r="906" spans="1:7" x14ac:dyDescent="0.25">
      <c r="A906" s="24">
        <v>89.861328</v>
      </c>
      <c r="B906" s="23">
        <v>-39.582431999999997</v>
      </c>
      <c r="C906" s="25">
        <v>-0.32351708000000001</v>
      </c>
      <c r="D906" s="26">
        <v>-4.5277001000000004E-3</v>
      </c>
      <c r="E906" s="28">
        <f t="shared" si="44"/>
        <v>7.5015626933333339E-4</v>
      </c>
      <c r="F906" s="18">
        <f t="shared" si="42"/>
        <v>3.1498698561994085</v>
      </c>
      <c r="G906" s="12">
        <f t="shared" si="43"/>
        <v>21.717482631201886</v>
      </c>
    </row>
    <row r="907" spans="1:7" x14ac:dyDescent="0.25">
      <c r="A907" s="24">
        <v>89.960937999999999</v>
      </c>
      <c r="B907" s="23">
        <v>-39.621200999999999</v>
      </c>
      <c r="C907" s="25">
        <v>-0.32360610000000001</v>
      </c>
      <c r="D907" s="26">
        <v>-4.5312699E-3</v>
      </c>
      <c r="E907" s="28">
        <f t="shared" si="44"/>
        <v>7.5075123599999995E-4</v>
      </c>
      <c r="F907" s="18">
        <f t="shared" si="42"/>
        <v>3.1529549951937734</v>
      </c>
      <c r="G907" s="12">
        <f t="shared" si="43"/>
        <v>21.738753812420086</v>
      </c>
    </row>
    <row r="908" spans="1:7" x14ac:dyDescent="0.25">
      <c r="A908" s="24">
        <v>90.060547</v>
      </c>
      <c r="B908" s="23">
        <v>-39.648094</v>
      </c>
      <c r="C908" s="25">
        <v>-0.32362448999999999</v>
      </c>
      <c r="D908" s="26">
        <v>-4.5372485000000004E-3</v>
      </c>
      <c r="E908" s="28">
        <f t="shared" si="44"/>
        <v>7.5174766933333332E-4</v>
      </c>
      <c r="F908" s="18">
        <f t="shared" si="42"/>
        <v>3.1550950721360587</v>
      </c>
      <c r="G908" s="12">
        <f t="shared" si="43"/>
        <v>21.753509051825308</v>
      </c>
    </row>
    <row r="909" spans="1:7" x14ac:dyDescent="0.25">
      <c r="A909" s="24">
        <v>90.160156000000001</v>
      </c>
      <c r="B909" s="23">
        <v>-39.691142999999997</v>
      </c>
      <c r="C909" s="25">
        <v>-0.32369444000000003</v>
      </c>
      <c r="D909" s="26">
        <v>-4.5449436000000003E-3</v>
      </c>
      <c r="E909" s="28">
        <f t="shared" si="44"/>
        <v>7.5303018600000003E-4</v>
      </c>
      <c r="F909" s="18">
        <f t="shared" si="42"/>
        <v>3.1585208027086398</v>
      </c>
      <c r="G909" s="12">
        <f t="shared" si="43"/>
        <v>21.777128517900323</v>
      </c>
    </row>
    <row r="910" spans="1:7" x14ac:dyDescent="0.25">
      <c r="A910" s="24">
        <v>90.259765999999999</v>
      </c>
      <c r="B910" s="23">
        <v>-39.727257000000002</v>
      </c>
      <c r="C910" s="25">
        <v>-0.3236714</v>
      </c>
      <c r="D910" s="26">
        <v>-4.5497473000000004E-3</v>
      </c>
      <c r="E910" s="28">
        <f t="shared" si="44"/>
        <v>7.5383080266666668E-4</v>
      </c>
      <c r="F910" s="18">
        <f t="shared" si="42"/>
        <v>3.1613946635160506</v>
      </c>
      <c r="G910" s="12">
        <f t="shared" si="43"/>
        <v>21.796942994376739</v>
      </c>
    </row>
    <row r="911" spans="1:7" x14ac:dyDescent="0.25">
      <c r="A911" s="24">
        <v>90.359375</v>
      </c>
      <c r="B911" s="23">
        <v>-39.775528000000001</v>
      </c>
      <c r="C911" s="25">
        <v>-0.32370504999999999</v>
      </c>
      <c r="D911" s="26">
        <v>-4.5540392999999998E-3</v>
      </c>
      <c r="E911" s="28">
        <f t="shared" si="44"/>
        <v>7.5454613599999993E-4</v>
      </c>
      <c r="F911" s="18">
        <f t="shared" si="42"/>
        <v>3.1652359476450451</v>
      </c>
      <c r="G911" s="12">
        <f t="shared" si="43"/>
        <v>21.823427587442943</v>
      </c>
    </row>
    <row r="912" spans="1:7" x14ac:dyDescent="0.25">
      <c r="A912" s="24">
        <v>90.458984000000001</v>
      </c>
      <c r="B912" s="23">
        <v>-39.818843999999999</v>
      </c>
      <c r="C912" s="25">
        <v>-0.32371622</v>
      </c>
      <c r="D912" s="26">
        <v>-4.5585036000000004E-3</v>
      </c>
      <c r="E912" s="28">
        <f t="shared" si="44"/>
        <v>7.5529018600000006E-4</v>
      </c>
      <c r="F912" s="18">
        <f t="shared" si="42"/>
        <v>3.1686829254025288</v>
      </c>
      <c r="G912" s="12">
        <f t="shared" si="43"/>
        <v>21.847193546989168</v>
      </c>
    </row>
    <row r="913" spans="1:7" x14ac:dyDescent="0.25">
      <c r="A913" s="24">
        <v>90.558593999999999</v>
      </c>
      <c r="B913" s="23">
        <v>-39.867244999999997</v>
      </c>
      <c r="C913" s="25">
        <v>-0.32379641999999997</v>
      </c>
      <c r="D913" s="26">
        <v>-4.5669079000000001E-3</v>
      </c>
      <c r="E913" s="28">
        <f t="shared" si="44"/>
        <v>7.5669090266666664E-4</v>
      </c>
      <c r="F913" s="18">
        <f t="shared" si="42"/>
        <v>3.1725345546028243</v>
      </c>
      <c r="G913" s="12">
        <f t="shared" si="43"/>
        <v>21.873749466464574</v>
      </c>
    </row>
    <row r="914" spans="1:7" x14ac:dyDescent="0.25">
      <c r="A914" s="24">
        <v>90.658203</v>
      </c>
      <c r="B914" s="23">
        <v>-39.911879999999996</v>
      </c>
      <c r="C914" s="25">
        <v>-0.32393157</v>
      </c>
      <c r="D914" s="26">
        <v>-4.5716586000000003E-3</v>
      </c>
      <c r="E914" s="28">
        <f t="shared" si="44"/>
        <v>7.5748268600000005E-4</v>
      </c>
      <c r="F914" s="18">
        <f t="shared" si="42"/>
        <v>3.1760864950452778</v>
      </c>
      <c r="G914" s="12">
        <f t="shared" si="43"/>
        <v>21.898239114731858</v>
      </c>
    </row>
    <row r="915" spans="1:7" x14ac:dyDescent="0.25">
      <c r="A915" s="24">
        <v>90.757812999999999</v>
      </c>
      <c r="B915" s="23">
        <v>-39.963107999999998</v>
      </c>
      <c r="C915" s="25">
        <v>-0.32388022999999999</v>
      </c>
      <c r="D915" s="26">
        <v>-4.5762117999999996E-3</v>
      </c>
      <c r="E915" s="28">
        <f t="shared" si="44"/>
        <v>7.5824155266666655E-4</v>
      </c>
      <c r="F915" s="18">
        <f t="shared" si="42"/>
        <v>3.1801630897576336</v>
      </c>
      <c r="G915" s="12">
        <f t="shared" si="43"/>
        <v>21.926346109275073</v>
      </c>
    </row>
    <row r="916" spans="1:7" x14ac:dyDescent="0.25">
      <c r="A916" s="24">
        <v>90.857422</v>
      </c>
      <c r="B916" s="23">
        <v>-40.004607999999998</v>
      </c>
      <c r="C916" s="25">
        <v>-0.32396385</v>
      </c>
      <c r="D916" s="26">
        <v>-4.5822676999999999E-3</v>
      </c>
      <c r="E916" s="28">
        <f t="shared" si="44"/>
        <v>7.5925086933333324E-4</v>
      </c>
      <c r="F916" s="18">
        <f t="shared" si="42"/>
        <v>3.1834655548267903</v>
      </c>
      <c r="G916" s="12">
        <f t="shared" si="43"/>
        <v>21.949115693751207</v>
      </c>
    </row>
    <row r="917" spans="1:7" x14ac:dyDescent="0.25">
      <c r="A917" s="24">
        <v>90.957031000000001</v>
      </c>
      <c r="B917" s="23">
        <v>-40.02375</v>
      </c>
      <c r="C917" s="25">
        <v>-0.32396378999999997</v>
      </c>
      <c r="D917" s="26">
        <v>-4.5872209999999998E-3</v>
      </c>
      <c r="E917" s="28">
        <f t="shared" si="44"/>
        <v>7.6007641933333329E-4</v>
      </c>
      <c r="F917" s="18">
        <f t="shared" si="42"/>
        <v>3.1849888267871229</v>
      </c>
      <c r="G917" s="12">
        <f t="shared" si="43"/>
        <v>21.959618233173909</v>
      </c>
    </row>
    <row r="918" spans="1:7" x14ac:dyDescent="0.25">
      <c r="A918" s="24">
        <v>91.056640999999999</v>
      </c>
      <c r="B918" s="23">
        <v>-40.080967000000001</v>
      </c>
      <c r="C918" s="25">
        <v>-0.32405549</v>
      </c>
      <c r="D918" s="26">
        <v>-4.5914770999999997E-3</v>
      </c>
      <c r="E918" s="28">
        <f t="shared" si="44"/>
        <v>7.6078576933333319E-4</v>
      </c>
      <c r="F918" s="18">
        <f t="shared" si="42"/>
        <v>3.1895420109765675</v>
      </c>
      <c r="G918" s="12">
        <f t="shared" si="43"/>
        <v>21.991011180522616</v>
      </c>
    </row>
    <row r="919" spans="1:7" x14ac:dyDescent="0.25">
      <c r="A919" s="24">
        <v>91.15625</v>
      </c>
      <c r="B919" s="23">
        <v>-40.139217000000002</v>
      </c>
      <c r="C919" s="25">
        <v>-0.32413136999999997</v>
      </c>
      <c r="D919" s="26">
        <v>-4.5970142999999996E-3</v>
      </c>
      <c r="E919" s="28">
        <f t="shared" si="44"/>
        <v>7.6170863599999989E-4</v>
      </c>
      <c r="F919" s="18">
        <f t="shared" si="42"/>
        <v>3.1941773986941193</v>
      </c>
      <c r="G919" s="12">
        <f t="shared" si="43"/>
        <v>22.02297089849213</v>
      </c>
    </row>
    <row r="920" spans="1:7" x14ac:dyDescent="0.25">
      <c r="A920" s="24">
        <v>91.255859000000001</v>
      </c>
      <c r="B920" s="23">
        <v>-40.182654999999997</v>
      </c>
      <c r="C920" s="25">
        <v>-0.32415015000000003</v>
      </c>
      <c r="D920" s="26">
        <v>-4.6078684000000003E-3</v>
      </c>
      <c r="E920" s="28">
        <f t="shared" si="44"/>
        <v>7.6351765266666671E-4</v>
      </c>
      <c r="F920" s="18">
        <f t="shared" si="42"/>
        <v>3.1976340849031315</v>
      </c>
      <c r="G920" s="12">
        <f t="shared" si="43"/>
        <v>22.046803795130064</v>
      </c>
    </row>
    <row r="921" spans="1:7" x14ac:dyDescent="0.25">
      <c r="A921" s="24">
        <v>91.355468999999999</v>
      </c>
      <c r="B921" s="23">
        <v>-40.227927999999999</v>
      </c>
      <c r="C921" s="25">
        <v>-0.32409128999999998</v>
      </c>
      <c r="D921" s="26">
        <v>-4.6132802999999997E-3</v>
      </c>
      <c r="E921" s="28">
        <f t="shared" si="44"/>
        <v>7.6441963599999986E-4</v>
      </c>
      <c r="F921" s="18">
        <f t="shared" si="42"/>
        <v>3.2012367957724317</v>
      </c>
      <c r="G921" s="12">
        <f t="shared" si="43"/>
        <v>22.071643491467125</v>
      </c>
    </row>
    <row r="922" spans="1:7" x14ac:dyDescent="0.25">
      <c r="A922" s="24">
        <v>91.455078</v>
      </c>
      <c r="B922" s="23">
        <v>-40.276203000000002</v>
      </c>
      <c r="C922" s="25">
        <v>-0.3240808</v>
      </c>
      <c r="D922" s="26">
        <v>-4.6176076999999999E-3</v>
      </c>
      <c r="E922" s="28">
        <f t="shared" si="44"/>
        <v>7.6514086933333328E-4</v>
      </c>
      <c r="F922" s="18">
        <f t="shared" si="42"/>
        <v>3.2050783982113122</v>
      </c>
      <c r="G922" s="12">
        <f t="shared" si="43"/>
        <v>22.098130279192077</v>
      </c>
    </row>
    <row r="923" spans="1:7" x14ac:dyDescent="0.25">
      <c r="A923" s="24">
        <v>91.554687999999999</v>
      </c>
      <c r="B923" s="23">
        <v>-40.311134000000003</v>
      </c>
      <c r="C923" s="25">
        <v>-0.32427119999999998</v>
      </c>
      <c r="D923" s="26">
        <v>-4.6253618999999996E-3</v>
      </c>
      <c r="E923" s="28">
        <f t="shared" si="44"/>
        <v>7.6643323599999988E-4</v>
      </c>
      <c r="F923" s="18">
        <f t="shared" si="42"/>
        <v>3.207858118869884</v>
      </c>
      <c r="G923" s="12">
        <f t="shared" si="43"/>
        <v>22.117295685344747</v>
      </c>
    </row>
    <row r="924" spans="1:7" x14ac:dyDescent="0.25">
      <c r="A924" s="24">
        <v>91.654297</v>
      </c>
      <c r="B924" s="23">
        <v>-40.356471999999997</v>
      </c>
      <c r="C924" s="25">
        <v>-0.32425537999999998</v>
      </c>
      <c r="D924" s="26">
        <v>-4.6299757000000004E-3</v>
      </c>
      <c r="E924" s="28">
        <f t="shared" si="44"/>
        <v>7.6720220266666668E-4</v>
      </c>
      <c r="F924" s="18">
        <f t="shared" si="42"/>
        <v>3.2114660022748338</v>
      </c>
      <c r="G924" s="12">
        <f t="shared" si="43"/>
        <v>22.142171044886407</v>
      </c>
    </row>
    <row r="925" spans="1:7" x14ac:dyDescent="0.25">
      <c r="A925" s="24">
        <v>91.753906000000001</v>
      </c>
      <c r="B925" s="23">
        <v>-40.382922999999998</v>
      </c>
      <c r="C925" s="25">
        <v>-0.32425581999999997</v>
      </c>
      <c r="D925" s="26">
        <v>-4.6316385000000002E-3</v>
      </c>
      <c r="E925" s="28">
        <f t="shared" si="44"/>
        <v>7.6747933600000001E-4</v>
      </c>
      <c r="F925" s="18">
        <f t="shared" si="42"/>
        <v>3.2135709059746955</v>
      </c>
      <c r="G925" s="12">
        <f t="shared" si="43"/>
        <v>22.15668377450034</v>
      </c>
    </row>
    <row r="926" spans="1:7" x14ac:dyDescent="0.25">
      <c r="A926" s="24">
        <v>91.853515999999999</v>
      </c>
      <c r="B926" s="23">
        <v>-40.422885999999998</v>
      </c>
      <c r="C926" s="25">
        <v>-0.32430592000000003</v>
      </c>
      <c r="D926" s="26">
        <v>-4.6386658000000004E-3</v>
      </c>
      <c r="E926" s="28">
        <f t="shared" si="44"/>
        <v>7.6865055266666673E-4</v>
      </c>
      <c r="F926" s="18">
        <f t="shared" si="42"/>
        <v>3.2167510604700862</v>
      </c>
      <c r="G926" s="12">
        <f t="shared" si="43"/>
        <v>22.178610061353833</v>
      </c>
    </row>
    <row r="927" spans="1:7" x14ac:dyDescent="0.25">
      <c r="A927" s="24">
        <v>91.953125</v>
      </c>
      <c r="B927" s="23">
        <v>-40.476616</v>
      </c>
      <c r="C927" s="25">
        <v>-0.32427066999999998</v>
      </c>
      <c r="D927" s="26">
        <v>-4.6463249999999998E-3</v>
      </c>
      <c r="E927" s="28">
        <f t="shared" si="44"/>
        <v>7.6992708599999988E-4</v>
      </c>
      <c r="F927" s="18">
        <f t="shared" si="42"/>
        <v>3.2210267580162504</v>
      </c>
      <c r="G927" s="12">
        <f t="shared" si="43"/>
        <v>22.20808981494185</v>
      </c>
    </row>
    <row r="928" spans="1:7" x14ac:dyDescent="0.25">
      <c r="A928" s="24">
        <v>92.052734000000001</v>
      </c>
      <c r="B928" s="23">
        <v>-40.50956</v>
      </c>
      <c r="C928" s="25">
        <v>-0.32446617</v>
      </c>
      <c r="D928" s="26">
        <v>-4.6513020000000004E-3</v>
      </c>
      <c r="E928" s="28">
        <f t="shared" si="44"/>
        <v>7.7075658599999998E-4</v>
      </c>
      <c r="F928" s="18">
        <f t="shared" si="42"/>
        <v>3.2236483582388598</v>
      </c>
      <c r="G928" s="12">
        <f t="shared" si="43"/>
        <v>22.226165024363098</v>
      </c>
    </row>
    <row r="929" spans="1:7" x14ac:dyDescent="0.25">
      <c r="A929" s="24">
        <v>92.152343999999999</v>
      </c>
      <c r="B929" s="23">
        <v>-40.567920999999998</v>
      </c>
      <c r="C929" s="25">
        <v>-0.32447955000000001</v>
      </c>
      <c r="D929" s="26">
        <v>-4.6579124999999999E-3</v>
      </c>
      <c r="E929" s="28">
        <f t="shared" si="44"/>
        <v>7.718583359999999E-4</v>
      </c>
      <c r="F929" s="18">
        <f t="shared" si="42"/>
        <v>3.2282925790557528</v>
      </c>
      <c r="G929" s="12">
        <f t="shared" si="43"/>
        <v>22.258185644112778</v>
      </c>
    </row>
    <row r="930" spans="1:7" x14ac:dyDescent="0.25">
      <c r="A930" s="24">
        <v>92.251953</v>
      </c>
      <c r="B930" s="23">
        <v>-40.622149999999998</v>
      </c>
      <c r="C930" s="25">
        <v>-0.32440615</v>
      </c>
      <c r="D930" s="26">
        <v>-4.6629430999999997E-3</v>
      </c>
      <c r="E930" s="28">
        <f t="shared" si="44"/>
        <v>7.7269676933333328E-4</v>
      </c>
      <c r="F930" s="18">
        <f t="shared" si="42"/>
        <v>3.2326079857602181</v>
      </c>
      <c r="G930" s="12">
        <f t="shared" si="43"/>
        <v>22.287939181379194</v>
      </c>
    </row>
    <row r="931" spans="1:7" x14ac:dyDescent="0.25">
      <c r="A931" s="24">
        <v>92.351562999999999</v>
      </c>
      <c r="B931" s="23">
        <v>-40.651916999999997</v>
      </c>
      <c r="C931" s="25">
        <v>-0.32448238000000001</v>
      </c>
      <c r="D931" s="26">
        <v>-4.6678003999999999E-3</v>
      </c>
      <c r="E931" s="28">
        <f t="shared" si="44"/>
        <v>7.735063193333333E-4</v>
      </c>
      <c r="F931" s="18">
        <f t="shared" si="42"/>
        <v>3.2349767683557262</v>
      </c>
      <c r="G931" s="12">
        <f t="shared" si="43"/>
        <v>22.304271283092476</v>
      </c>
    </row>
    <row r="932" spans="1:7" x14ac:dyDescent="0.25">
      <c r="A932" s="24">
        <v>92.451172</v>
      </c>
      <c r="B932" s="23">
        <v>-40.712524000000002</v>
      </c>
      <c r="C932" s="25">
        <v>-0.32456007999999997</v>
      </c>
      <c r="D932" s="26">
        <v>-4.6750545000000003E-3</v>
      </c>
      <c r="E932" s="28">
        <f t="shared" si="44"/>
        <v>7.74715336E-4</v>
      </c>
      <c r="F932" s="18">
        <f t="shared" si="42"/>
        <v>3.2397997201737119</v>
      </c>
      <c r="G932" s="12">
        <f t="shared" si="43"/>
        <v>22.337524203727302</v>
      </c>
    </row>
    <row r="933" spans="1:7" x14ac:dyDescent="0.25">
      <c r="A933" s="24">
        <v>92.550781000000001</v>
      </c>
      <c r="B933" s="23">
        <v>-40.763610999999997</v>
      </c>
      <c r="C933" s="25">
        <v>-0.32454029000000001</v>
      </c>
      <c r="D933" s="26">
        <v>-4.6816109999999996E-3</v>
      </c>
      <c r="E933" s="28">
        <f t="shared" si="44"/>
        <v>7.7580808599999988E-4</v>
      </c>
      <c r="F933" s="18">
        <f t="shared" si="42"/>
        <v>3.2438650944625791</v>
      </c>
      <c r="G933" s="12">
        <f t="shared" si="43"/>
        <v>22.365553836549765</v>
      </c>
    </row>
    <row r="934" spans="1:7" x14ac:dyDescent="0.25">
      <c r="A934" s="24">
        <v>92.650390999999999</v>
      </c>
      <c r="B934" s="23">
        <v>-40.822749999999999</v>
      </c>
      <c r="C934" s="25">
        <v>-0.32457381000000002</v>
      </c>
      <c r="D934" s="26">
        <v>-4.6861945E-3</v>
      </c>
      <c r="E934" s="28">
        <f t="shared" si="44"/>
        <v>7.7657200266666659E-4</v>
      </c>
      <c r="F934" s="18">
        <f t="shared" si="42"/>
        <v>3.2485712265523352</v>
      </c>
      <c r="G934" s="12">
        <f t="shared" si="43"/>
        <v>22.398001317425287</v>
      </c>
    </row>
    <row r="935" spans="1:7" x14ac:dyDescent="0.25">
      <c r="A935" s="24">
        <v>92.75</v>
      </c>
      <c r="B935" s="23">
        <v>-40.840705999999997</v>
      </c>
      <c r="C935" s="25">
        <v>-0.32462712999999999</v>
      </c>
      <c r="D935" s="26">
        <v>-4.6912552999999997E-3</v>
      </c>
      <c r="E935" s="28">
        <f t="shared" si="44"/>
        <v>7.7741546933333321E-4</v>
      </c>
      <c r="F935" s="18">
        <f t="shared" si="42"/>
        <v>3.2500001196314141</v>
      </c>
      <c r="G935" s="12">
        <f t="shared" si="43"/>
        <v>22.40785314053019</v>
      </c>
    </row>
    <row r="936" spans="1:7" x14ac:dyDescent="0.25">
      <c r="A936" s="24">
        <v>92.849609000000001</v>
      </c>
      <c r="B936" s="23">
        <v>-40.889144999999999</v>
      </c>
      <c r="C936" s="25">
        <v>-0.32464701000000001</v>
      </c>
      <c r="D936" s="26">
        <v>-4.6972632000000002E-3</v>
      </c>
      <c r="E936" s="28">
        <f t="shared" si="44"/>
        <v>7.7841678599999999E-4</v>
      </c>
      <c r="F936" s="18">
        <f t="shared" si="42"/>
        <v>3.2538547727756284</v>
      </c>
      <c r="G936" s="12">
        <f t="shared" si="43"/>
        <v>22.434429909263674</v>
      </c>
    </row>
    <row r="937" spans="1:7" x14ac:dyDescent="0.25">
      <c r="A937" s="24">
        <v>92.949218999999999</v>
      </c>
      <c r="B937" s="23">
        <v>-40.924754999999998</v>
      </c>
      <c r="C937" s="25">
        <v>-0.32473916000000003</v>
      </c>
      <c r="D937" s="26">
        <v>-4.7027227000000001E-3</v>
      </c>
      <c r="E937" s="28">
        <f t="shared" si="44"/>
        <v>7.793267026666666E-4</v>
      </c>
      <c r="F937" s="18">
        <f t="shared" si="42"/>
        <v>3.2566885265373795</v>
      </c>
      <c r="G937" s="12">
        <f t="shared" si="43"/>
        <v>22.453967858738256</v>
      </c>
    </row>
    <row r="938" spans="1:7" x14ac:dyDescent="0.25">
      <c r="A938" s="24">
        <v>93.048828</v>
      </c>
      <c r="B938" s="23">
        <v>-40.979301</v>
      </c>
      <c r="C938" s="25">
        <v>-0.32478966999999997</v>
      </c>
      <c r="D938" s="26">
        <v>-4.7090528999999999E-3</v>
      </c>
      <c r="E938" s="28">
        <f t="shared" si="44"/>
        <v>7.803817359999999E-4</v>
      </c>
      <c r="F938" s="18">
        <f t="shared" si="42"/>
        <v>3.2610291593003251</v>
      </c>
      <c r="G938" s="12">
        <f t="shared" si="43"/>
        <v>22.48389532271019</v>
      </c>
    </row>
    <row r="939" spans="1:7" x14ac:dyDescent="0.25">
      <c r="A939" s="24">
        <v>93.148437999999999</v>
      </c>
      <c r="B939" s="23">
        <v>-41.011916999999997</v>
      </c>
      <c r="C939" s="25">
        <v>-0.32482359</v>
      </c>
      <c r="D939" s="26">
        <v>-4.7137560000000004E-3</v>
      </c>
      <c r="E939" s="28">
        <f t="shared" si="44"/>
        <v>7.8116558600000005E-4</v>
      </c>
      <c r="F939" s="18">
        <f t="shared" si="42"/>
        <v>3.2636246581122674</v>
      </c>
      <c r="G939" s="12">
        <f t="shared" si="43"/>
        <v>22.501790570114373</v>
      </c>
    </row>
    <row r="940" spans="1:7" x14ac:dyDescent="0.25">
      <c r="A940" s="24">
        <v>93.248047</v>
      </c>
      <c r="B940" s="23">
        <v>-41.062095999999997</v>
      </c>
      <c r="C940" s="25">
        <v>-0.32480207</v>
      </c>
      <c r="D940" s="26">
        <v>-4.7187981999999998E-3</v>
      </c>
      <c r="E940" s="28">
        <f t="shared" si="44"/>
        <v>7.8200595266666659E-4</v>
      </c>
      <c r="F940" s="18">
        <f t="shared" si="42"/>
        <v>3.2676177760569716</v>
      </c>
      <c r="G940" s="12">
        <f t="shared" si="43"/>
        <v>22.529322015401792</v>
      </c>
    </row>
    <row r="941" spans="1:7" x14ac:dyDescent="0.25">
      <c r="A941" s="24">
        <v>93.347656000000001</v>
      </c>
      <c r="B941" s="23">
        <v>-41.098689999999998</v>
      </c>
      <c r="C941" s="25">
        <v>-0.32485091999999999</v>
      </c>
      <c r="D941" s="26">
        <v>-4.7229346999999996E-3</v>
      </c>
      <c r="E941" s="28">
        <f t="shared" si="44"/>
        <v>7.8269536933333326E-4</v>
      </c>
      <c r="F941" s="18">
        <f t="shared" si="42"/>
        <v>3.2705298340507238</v>
      </c>
      <c r="G941" s="12">
        <f t="shared" si="43"/>
        <v>22.549399850927571</v>
      </c>
    </row>
    <row r="942" spans="1:7" x14ac:dyDescent="0.25">
      <c r="A942" s="24">
        <v>93.447265999999999</v>
      </c>
      <c r="B942" s="23">
        <v>-41.149673</v>
      </c>
      <c r="C942" s="25">
        <v>-0.32490437999999999</v>
      </c>
      <c r="D942" s="26">
        <v>-4.7314703000000003E-3</v>
      </c>
      <c r="E942" s="28">
        <f t="shared" si="44"/>
        <v>7.841179693333333E-4</v>
      </c>
      <c r="F942" s="18">
        <f t="shared" si="42"/>
        <v>3.2745869322825509</v>
      </c>
      <c r="G942" s="12">
        <f t="shared" si="43"/>
        <v>22.577372422622673</v>
      </c>
    </row>
    <row r="943" spans="1:7" x14ac:dyDescent="0.25">
      <c r="A943" s="24">
        <v>93.546875</v>
      </c>
      <c r="B943" s="23">
        <v>-41.203299999999999</v>
      </c>
      <c r="C943" s="25">
        <v>-0.32483390000000001</v>
      </c>
      <c r="D943" s="26">
        <v>-4.7378893999999996E-3</v>
      </c>
      <c r="E943" s="28">
        <f t="shared" si="44"/>
        <v>7.8518781933333318E-4</v>
      </c>
      <c r="F943" s="18">
        <f t="shared" si="42"/>
        <v>3.2788544333491454</v>
      </c>
      <c r="G943" s="12">
        <f t="shared" si="43"/>
        <v>22.606795663748017</v>
      </c>
    </row>
    <row r="944" spans="1:7" x14ac:dyDescent="0.25">
      <c r="A944" s="24">
        <v>93.646484000000001</v>
      </c>
      <c r="B944" s="23">
        <v>-41.233612000000001</v>
      </c>
      <c r="C944" s="25">
        <v>-0.32501375999999998</v>
      </c>
      <c r="D944" s="26">
        <v>-4.7425389999999996E-3</v>
      </c>
      <c r="E944" s="28">
        <f t="shared" si="44"/>
        <v>7.8596275266666659E-4</v>
      </c>
      <c r="F944" s="18">
        <f t="shared" si="42"/>
        <v>3.2812665856666463</v>
      </c>
      <c r="G944" s="12">
        <f t="shared" si="43"/>
        <v>22.62342678771526</v>
      </c>
    </row>
    <row r="945" spans="1:7" x14ac:dyDescent="0.25">
      <c r="A945" s="24">
        <v>93.746093999999999</v>
      </c>
      <c r="B945" s="23">
        <v>-41.276932000000002</v>
      </c>
      <c r="C945" s="25">
        <v>-0.32500717000000001</v>
      </c>
      <c r="D945" s="26">
        <v>-4.7482252000000001E-3</v>
      </c>
      <c r="E945" s="28">
        <f t="shared" si="44"/>
        <v>7.8691045266666667E-4</v>
      </c>
      <c r="F945" s="18">
        <f t="shared" ref="F945:F1008" si="45" xml:space="preserve"> -B945 / A_4x8_in2</f>
        <v>3.2847138817340169</v>
      </c>
      <c r="G945" s="12">
        <f t="shared" ref="G945:G1008" si="46" xml:space="preserve"> -B945 * kip_to_N / A_4x8_mm2</f>
        <v>22.647194941920226</v>
      </c>
    </row>
    <row r="946" spans="1:7" x14ac:dyDescent="0.25">
      <c r="A946" s="24">
        <v>93.845703</v>
      </c>
      <c r="B946" s="23">
        <v>-41.319138000000002</v>
      </c>
      <c r="C946" s="25">
        <v>-0.32506812000000002</v>
      </c>
      <c r="D946" s="26">
        <v>-4.7551570000000003E-3</v>
      </c>
      <c r="E946" s="28">
        <f t="shared" si="44"/>
        <v>7.8806575266666663E-4</v>
      </c>
      <c r="F946" s="18">
        <f t="shared" si="45"/>
        <v>3.2880725284980854</v>
      </c>
      <c r="G946" s="12">
        <f t="shared" si="46"/>
        <v>22.670351883664804</v>
      </c>
    </row>
    <row r="947" spans="1:7" x14ac:dyDescent="0.25">
      <c r="A947" s="24">
        <v>93.945312999999999</v>
      </c>
      <c r="B947" s="23">
        <v>-41.368350999999997</v>
      </c>
      <c r="C947" s="25">
        <v>-0.32508448000000001</v>
      </c>
      <c r="D947" s="26">
        <v>-4.7598299999999996E-3</v>
      </c>
      <c r="E947" s="28">
        <f t="shared" si="44"/>
        <v>7.8884458599999985E-4</v>
      </c>
      <c r="F947" s="18">
        <f t="shared" si="45"/>
        <v>3.2919887746052758</v>
      </c>
      <c r="G947" s="12">
        <f t="shared" si="46"/>
        <v>22.697353318865378</v>
      </c>
    </row>
    <row r="948" spans="1:7" x14ac:dyDescent="0.25">
      <c r="A948" s="24">
        <v>94.044922</v>
      </c>
      <c r="B948" s="23">
        <v>-41.410876999999999</v>
      </c>
      <c r="C948" s="25">
        <v>-0.32512017999999998</v>
      </c>
      <c r="D948" s="26">
        <v>-4.7655939000000001E-3</v>
      </c>
      <c r="E948" s="28">
        <f t="shared" si="44"/>
        <v>7.8980523600000001E-4</v>
      </c>
      <c r="F948" s="18">
        <f t="shared" si="45"/>
        <v>3.2953728861602389</v>
      </c>
      <c r="G948" s="12">
        <f t="shared" si="46"/>
        <v>22.720685833309528</v>
      </c>
    </row>
    <row r="949" spans="1:7" x14ac:dyDescent="0.25">
      <c r="A949" s="24">
        <v>94.144531000000001</v>
      </c>
      <c r="B949" s="23">
        <v>-41.452202</v>
      </c>
      <c r="C949" s="25">
        <v>-0.32506668999999999</v>
      </c>
      <c r="D949" s="26">
        <v>-4.7732117000000001E-3</v>
      </c>
      <c r="E949" s="28">
        <f t="shared" si="44"/>
        <v>7.910748693333333E-4</v>
      </c>
      <c r="F949" s="18">
        <f t="shared" si="45"/>
        <v>3.2986614251718751</v>
      </c>
      <c r="G949" s="12">
        <f t="shared" si="46"/>
        <v>22.743359401465582</v>
      </c>
    </row>
    <row r="950" spans="1:7" x14ac:dyDescent="0.25">
      <c r="A950" s="24">
        <v>94.244140999999999</v>
      </c>
      <c r="B950" s="23">
        <v>-41.524559000000004</v>
      </c>
      <c r="C950" s="25">
        <v>-0.32517689</v>
      </c>
      <c r="D950" s="26">
        <v>-4.7775148000000003E-3</v>
      </c>
      <c r="E950" s="28">
        <f t="shared" si="44"/>
        <v>7.9179205266666664E-4</v>
      </c>
      <c r="F950" s="18">
        <f t="shared" si="45"/>
        <v>3.3044194122805255</v>
      </c>
      <c r="G950" s="12">
        <f t="shared" si="46"/>
        <v>22.783059132162926</v>
      </c>
    </row>
    <row r="951" spans="1:7" x14ac:dyDescent="0.25">
      <c r="A951" s="24">
        <v>94.34375</v>
      </c>
      <c r="B951" s="23">
        <v>-41.562992000000001</v>
      </c>
      <c r="C951" s="25">
        <v>-0.32517003999999999</v>
      </c>
      <c r="D951" s="26">
        <v>-4.7812638999999999E-3</v>
      </c>
      <c r="E951" s="28">
        <f t="shared" si="44"/>
        <v>7.9241690266666656E-4</v>
      </c>
      <c r="F951" s="18">
        <f t="shared" si="45"/>
        <v>3.3074778132444509</v>
      </c>
      <c r="G951" s="12">
        <f t="shared" si="46"/>
        <v>22.804145962046572</v>
      </c>
    </row>
    <row r="952" spans="1:7" x14ac:dyDescent="0.25">
      <c r="A952" s="24">
        <v>94.443359000000001</v>
      </c>
      <c r="B952" s="23">
        <v>-41.606087000000002</v>
      </c>
      <c r="C952" s="25">
        <v>-0.32517621000000002</v>
      </c>
      <c r="D952" s="26">
        <v>-4.7893700999999999E-3</v>
      </c>
      <c r="E952" s="28">
        <f t="shared" si="44"/>
        <v>7.9376793599999996E-4</v>
      </c>
      <c r="F952" s="18">
        <f t="shared" si="45"/>
        <v>3.3109072043807233</v>
      </c>
      <c r="G952" s="12">
        <f t="shared" si="46"/>
        <v>22.827790666697155</v>
      </c>
    </row>
    <row r="953" spans="1:7" x14ac:dyDescent="0.25">
      <c r="A953" s="24">
        <v>94.542968999999999</v>
      </c>
      <c r="B953" s="23">
        <v>-41.628452000000003</v>
      </c>
      <c r="C953" s="25">
        <v>-0.32529047</v>
      </c>
      <c r="D953" s="26">
        <v>-4.7938824000000003E-3</v>
      </c>
      <c r="E953" s="28">
        <f t="shared" si="44"/>
        <v>7.94519986E-4</v>
      </c>
      <c r="F953" s="18">
        <f t="shared" si="45"/>
        <v>3.3126869545318485</v>
      </c>
      <c r="G953" s="12">
        <f t="shared" si="46"/>
        <v>22.840061552403387</v>
      </c>
    </row>
    <row r="954" spans="1:7" x14ac:dyDescent="0.25">
      <c r="A954" s="24">
        <v>94.642578</v>
      </c>
      <c r="B954" s="23">
        <v>-41.670825999999998</v>
      </c>
      <c r="C954" s="25">
        <v>-0.32527002999999999</v>
      </c>
      <c r="D954" s="26">
        <v>-4.8006354000000003E-3</v>
      </c>
      <c r="E954" s="28">
        <f t="shared" si="44"/>
        <v>7.95645486E-4</v>
      </c>
      <c r="F954" s="18">
        <f t="shared" si="45"/>
        <v>3.3160589703111363</v>
      </c>
      <c r="G954" s="12">
        <f t="shared" si="46"/>
        <v>22.863310669815235</v>
      </c>
    </row>
    <row r="955" spans="1:7" x14ac:dyDescent="0.25">
      <c r="A955" s="24">
        <v>94.742187999999999</v>
      </c>
      <c r="B955" s="23">
        <v>-41.717106000000001</v>
      </c>
      <c r="C955" s="25">
        <v>-0.32535567999999998</v>
      </c>
      <c r="D955" s="26">
        <v>-4.8080025999999998E-3</v>
      </c>
      <c r="E955" s="28">
        <f t="shared" si="44"/>
        <v>7.9687335266666662E-4</v>
      </c>
      <c r="F955" s="18">
        <f t="shared" si="45"/>
        <v>3.3197418156942828</v>
      </c>
      <c r="G955" s="12">
        <f t="shared" si="46"/>
        <v>22.888702871491272</v>
      </c>
    </row>
    <row r="956" spans="1:7" x14ac:dyDescent="0.25">
      <c r="A956" s="24">
        <v>94.841797</v>
      </c>
      <c r="B956" s="23">
        <v>-41.743487999999999</v>
      </c>
      <c r="C956" s="25">
        <v>-0.32535376999999999</v>
      </c>
      <c r="D956" s="26">
        <v>-4.8116264000000004E-3</v>
      </c>
      <c r="E956" s="28">
        <f t="shared" si="44"/>
        <v>7.9747731933333332E-4</v>
      </c>
      <c r="F956" s="18">
        <f t="shared" si="45"/>
        <v>3.3218412285486081</v>
      </c>
      <c r="G956" s="12">
        <f t="shared" si="46"/>
        <v>22.903177743241859</v>
      </c>
    </row>
    <row r="957" spans="1:7" x14ac:dyDescent="0.25">
      <c r="A957" s="24">
        <v>94.941406000000001</v>
      </c>
      <c r="B957" s="23">
        <v>-41.780056000000002</v>
      </c>
      <c r="C957" s="25">
        <v>-0.32535952000000001</v>
      </c>
      <c r="D957" s="26">
        <v>-4.8145829000000003E-3</v>
      </c>
      <c r="E957" s="28">
        <f t="shared" si="44"/>
        <v>7.979700693333333E-4</v>
      </c>
      <c r="F957" s="18">
        <f t="shared" si="45"/>
        <v>3.3247512175281004</v>
      </c>
      <c r="G957" s="12">
        <f t="shared" si="46"/>
        <v>22.923241313485796</v>
      </c>
    </row>
    <row r="958" spans="1:7" x14ac:dyDescent="0.25">
      <c r="A958" s="24">
        <v>95.041015999999999</v>
      </c>
      <c r="B958" s="23">
        <v>-41.847293999999998</v>
      </c>
      <c r="C958" s="25">
        <v>-0.32545769000000002</v>
      </c>
      <c r="D958" s="26">
        <v>-4.8223138000000002E-3</v>
      </c>
      <c r="E958" s="28">
        <f t="shared" si="44"/>
        <v>7.9925855266666662E-4</v>
      </c>
      <c r="F958" s="18">
        <f t="shared" si="45"/>
        <v>3.3301018475599067</v>
      </c>
      <c r="G958" s="12">
        <f t="shared" si="46"/>
        <v>22.960132429654625</v>
      </c>
    </row>
    <row r="959" spans="1:7" x14ac:dyDescent="0.25">
      <c r="A959" s="24">
        <v>95.140625</v>
      </c>
      <c r="B959" s="23">
        <v>-41.889049999999997</v>
      </c>
      <c r="C959" s="25">
        <v>-0.32552734</v>
      </c>
      <c r="D959" s="26">
        <v>-4.8273322000000002E-3</v>
      </c>
      <c r="E959" s="28">
        <f t="shared" si="44"/>
        <v>8.0009495266666669E-4</v>
      </c>
      <c r="F959" s="18">
        <f t="shared" si="45"/>
        <v>3.3334246844617792</v>
      </c>
      <c r="G959" s="12">
        <f t="shared" si="46"/>
        <v>22.983042472290418</v>
      </c>
    </row>
    <row r="960" spans="1:7" x14ac:dyDescent="0.25">
      <c r="A960" s="24">
        <v>95.240234000000001</v>
      </c>
      <c r="B960" s="23">
        <v>-41.943767999999999</v>
      </c>
      <c r="C960" s="25">
        <v>-0.32554181999999998</v>
      </c>
      <c r="D960" s="26">
        <v>-4.8332033E-3</v>
      </c>
      <c r="E960" s="28">
        <f t="shared" si="44"/>
        <v>8.0107346933333328E-4</v>
      </c>
      <c r="F960" s="18">
        <f t="shared" si="45"/>
        <v>3.3377790045498301</v>
      </c>
      <c r="G960" s="12">
        <f t="shared" si="46"/>
        <v>23.013064306588372</v>
      </c>
    </row>
    <row r="961" spans="1:7" x14ac:dyDescent="0.25">
      <c r="A961" s="24">
        <v>95.339843999999999</v>
      </c>
      <c r="B961" s="23">
        <v>-41.980049000000001</v>
      </c>
      <c r="C961" s="25">
        <v>-0.32559707999999998</v>
      </c>
      <c r="D961" s="26">
        <v>-4.8390445000000004E-3</v>
      </c>
      <c r="E961" s="28">
        <f t="shared" si="44"/>
        <v>8.0204700266666665E-4</v>
      </c>
      <c r="F961" s="18">
        <f t="shared" si="45"/>
        <v>3.340666154794989</v>
      </c>
      <c r="G961" s="12">
        <f t="shared" si="46"/>
        <v>23.032970410067382</v>
      </c>
    </row>
    <row r="962" spans="1:7" x14ac:dyDescent="0.25">
      <c r="A962" s="24">
        <v>95.439453</v>
      </c>
      <c r="B962" s="23">
        <v>-42.011023999999999</v>
      </c>
      <c r="C962" s="25">
        <v>-0.32555738000000001</v>
      </c>
      <c r="D962" s="26">
        <v>-4.8448084999999997E-3</v>
      </c>
      <c r="E962" s="28">
        <f t="shared" si="44"/>
        <v>8.0300766933333323E-4</v>
      </c>
      <c r="F962" s="18">
        <f t="shared" si="45"/>
        <v>3.3431310669761247</v>
      </c>
      <c r="G962" s="12">
        <f t="shared" si="46"/>
        <v>23.049965298721556</v>
      </c>
    </row>
    <row r="963" spans="1:7" x14ac:dyDescent="0.25">
      <c r="A963" s="24">
        <v>95.539062999999999</v>
      </c>
      <c r="B963" s="23">
        <v>-42.058815000000003</v>
      </c>
      <c r="C963" s="25">
        <v>-0.32564535999999999</v>
      </c>
      <c r="D963" s="26">
        <v>-4.8503158999999999E-3</v>
      </c>
      <c r="E963" s="28">
        <f t="shared" si="44"/>
        <v>8.0392556933333323E-4</v>
      </c>
      <c r="F963" s="18">
        <f t="shared" si="45"/>
        <v>3.3469341539187774</v>
      </c>
      <c r="G963" s="12">
        <f t="shared" si="46"/>
        <v>23.076186532738397</v>
      </c>
    </row>
    <row r="964" spans="1:7" x14ac:dyDescent="0.25">
      <c r="A964" s="24">
        <v>95.638672</v>
      </c>
      <c r="B964" s="23">
        <v>-42.093983000000001</v>
      </c>
      <c r="C964" s="25">
        <v>-0.32561693000000003</v>
      </c>
      <c r="D964" s="26">
        <v>-4.8558530000000003E-3</v>
      </c>
      <c r="E964" s="28">
        <f t="shared" si="44"/>
        <v>8.0484841933333329E-4</v>
      </c>
      <c r="F964" s="18">
        <f t="shared" si="45"/>
        <v>3.3497327344381049</v>
      </c>
      <c r="G964" s="12">
        <f t="shared" si="46"/>
        <v>23.095481972421691</v>
      </c>
    </row>
    <row r="965" spans="1:7" x14ac:dyDescent="0.25">
      <c r="A965" s="24">
        <v>95.738281000000001</v>
      </c>
      <c r="B965" s="23">
        <v>-42.159134000000002</v>
      </c>
      <c r="C965" s="25">
        <v>-0.32573112999999998</v>
      </c>
      <c r="D965" s="26">
        <v>-4.8646033E-3</v>
      </c>
      <c r="E965" s="28">
        <f t="shared" ref="E965:E1028" si="47" xml:space="preserve"> (delta_0 - D965) / L</f>
        <v>8.0630680266666665E-4</v>
      </c>
      <c r="F965" s="18">
        <f t="shared" si="45"/>
        <v>3.3549172862867951</v>
      </c>
      <c r="G965" s="12">
        <f t="shared" si="46"/>
        <v>23.131228025390481</v>
      </c>
    </row>
    <row r="966" spans="1:7" x14ac:dyDescent="0.25">
      <c r="A966" s="24">
        <v>95.837890999999999</v>
      </c>
      <c r="B966" s="23">
        <v>-42.201461999999999</v>
      </c>
      <c r="C966" s="25">
        <v>-0.32570523000000001</v>
      </c>
      <c r="D966" s="26">
        <v>-4.8694847999999997E-3</v>
      </c>
      <c r="E966" s="28">
        <f t="shared" si="47"/>
        <v>8.0712038599999991E-4</v>
      </c>
      <c r="F966" s="18">
        <f t="shared" si="45"/>
        <v>3.3582856415023921</v>
      </c>
      <c r="G966" s="12">
        <f t="shared" si="46"/>
        <v>23.154451904226764</v>
      </c>
    </row>
    <row r="967" spans="1:7" x14ac:dyDescent="0.25">
      <c r="A967" s="24">
        <v>95.9375</v>
      </c>
      <c r="B967" s="23">
        <v>-42.254748999999997</v>
      </c>
      <c r="C967" s="25">
        <v>-0.32582787000000002</v>
      </c>
      <c r="D967" s="26">
        <v>-4.8763277000000004E-3</v>
      </c>
      <c r="E967" s="28">
        <f t="shared" si="47"/>
        <v>8.0826086933333339E-4</v>
      </c>
      <c r="F967" s="18">
        <f t="shared" si="45"/>
        <v>3.3625260862286606</v>
      </c>
      <c r="G967" s="12">
        <f t="shared" si="46"/>
        <v>23.183688599358806</v>
      </c>
    </row>
    <row r="968" spans="1:7" x14ac:dyDescent="0.25">
      <c r="A968" s="24">
        <v>96.037109000000001</v>
      </c>
      <c r="B968" s="23">
        <v>-42.290565000000001</v>
      </c>
      <c r="C968" s="25">
        <v>-0.32581651</v>
      </c>
      <c r="D968" s="26">
        <v>-4.8825261000000003E-3</v>
      </c>
      <c r="E968" s="28">
        <f t="shared" si="47"/>
        <v>8.0929393600000005E-4</v>
      </c>
      <c r="F968" s="18">
        <f t="shared" si="45"/>
        <v>3.3653762329495507</v>
      </c>
      <c r="G968" s="12">
        <f t="shared" si="46"/>
        <v>23.203339573758743</v>
      </c>
    </row>
    <row r="969" spans="1:7" x14ac:dyDescent="0.25">
      <c r="A969" s="24">
        <v>96.136718999999999</v>
      </c>
      <c r="B969" s="23">
        <v>-42.328415</v>
      </c>
      <c r="C969" s="25">
        <v>-0.32582467999999998</v>
      </c>
      <c r="D969" s="26">
        <v>-4.8861266000000004E-3</v>
      </c>
      <c r="E969" s="28">
        <f t="shared" si="47"/>
        <v>8.0989401933333335E-4</v>
      </c>
      <c r="F969" s="18">
        <f t="shared" si="45"/>
        <v>3.3683882402475644</v>
      </c>
      <c r="G969" s="12">
        <f t="shared" si="46"/>
        <v>23.224106532130353</v>
      </c>
    </row>
    <row r="970" spans="1:7" x14ac:dyDescent="0.25">
      <c r="A970" s="24">
        <v>96.236328</v>
      </c>
      <c r="B970" s="23">
        <v>-42.375838999999999</v>
      </c>
      <c r="C970" s="25">
        <v>-0.32577698999999999</v>
      </c>
      <c r="D970" s="26">
        <v>-4.8914375E-3</v>
      </c>
      <c r="E970" s="28">
        <f t="shared" si="47"/>
        <v>8.1077916933333324E-4</v>
      </c>
      <c r="F970" s="18">
        <f t="shared" si="45"/>
        <v>3.3721621222581595</v>
      </c>
      <c r="G970" s="12">
        <f t="shared" si="46"/>
        <v>23.250126406207368</v>
      </c>
    </row>
    <row r="971" spans="1:7" x14ac:dyDescent="0.25">
      <c r="A971" s="24">
        <v>96.335937999999999</v>
      </c>
      <c r="B971" s="23">
        <v>-42.410896000000001</v>
      </c>
      <c r="C971" s="25">
        <v>-0.32584651999999997</v>
      </c>
      <c r="D971" s="26">
        <v>-4.8973560000000003E-3</v>
      </c>
      <c r="E971" s="28">
        <f t="shared" si="47"/>
        <v>8.1176558600000003E-4</v>
      </c>
      <c r="F971" s="18">
        <f t="shared" si="45"/>
        <v>3.3749518696781462</v>
      </c>
      <c r="G971" s="12">
        <f t="shared" si="46"/>
        <v>23.269360944110499</v>
      </c>
    </row>
    <row r="972" spans="1:7" x14ac:dyDescent="0.25">
      <c r="A972" s="24">
        <v>96.435547</v>
      </c>
      <c r="B972" s="23">
        <v>-42.444941999999998</v>
      </c>
      <c r="C972" s="25">
        <v>-0.32589146000000002</v>
      </c>
      <c r="D972" s="26">
        <v>-4.9025179000000002E-3</v>
      </c>
      <c r="E972" s="28">
        <f t="shared" si="47"/>
        <v>8.1262590266666665E-4</v>
      </c>
      <c r="F972" s="18">
        <f t="shared" si="45"/>
        <v>3.3776611642743992</v>
      </c>
      <c r="G972" s="12">
        <f t="shared" si="46"/>
        <v>23.288040782015909</v>
      </c>
    </row>
    <row r="973" spans="1:7" x14ac:dyDescent="0.25">
      <c r="A973" s="24">
        <v>96.535156000000001</v>
      </c>
      <c r="B973" s="23">
        <v>-42.495235000000001</v>
      </c>
      <c r="C973" s="25">
        <v>-0.32597156999999999</v>
      </c>
      <c r="D973" s="26">
        <v>-4.9094734999999999E-3</v>
      </c>
      <c r="E973" s="28">
        <f t="shared" si="47"/>
        <v>8.137851693333333E-4</v>
      </c>
      <c r="F973" s="18">
        <f t="shared" si="45"/>
        <v>3.3816633540508598</v>
      </c>
      <c r="G973" s="12">
        <f t="shared" si="46"/>
        <v>23.315634775077552</v>
      </c>
    </row>
    <row r="974" spans="1:7" x14ac:dyDescent="0.25">
      <c r="A974" s="24">
        <v>96.634765999999999</v>
      </c>
      <c r="B974" s="23">
        <v>-42.530754000000002</v>
      </c>
      <c r="C974" s="25">
        <v>-0.32602565999999999</v>
      </c>
      <c r="D974" s="26">
        <v>-4.9152793000000004E-3</v>
      </c>
      <c r="E974" s="28">
        <f t="shared" si="47"/>
        <v>8.1475280266666672E-4</v>
      </c>
      <c r="F974" s="18">
        <f t="shared" si="45"/>
        <v>3.3844898662627001</v>
      </c>
      <c r="G974" s="12">
        <f t="shared" si="46"/>
        <v>23.335122796065694</v>
      </c>
    </row>
    <row r="975" spans="1:7" x14ac:dyDescent="0.25">
      <c r="A975" s="24">
        <v>96.734375</v>
      </c>
      <c r="B975" s="23">
        <v>-42.591304999999998</v>
      </c>
      <c r="C975" s="25">
        <v>-0.32597584000000002</v>
      </c>
      <c r="D975" s="26">
        <v>-4.9240589000000001E-3</v>
      </c>
      <c r="E975" s="28">
        <f t="shared" si="47"/>
        <v>8.1621606933333327E-4</v>
      </c>
      <c r="F975" s="18">
        <f t="shared" si="45"/>
        <v>3.3893083617422786</v>
      </c>
      <c r="G975" s="12">
        <f t="shared" si="46"/>
        <v>23.368344991478089</v>
      </c>
    </row>
    <row r="976" spans="1:7" x14ac:dyDescent="0.25">
      <c r="A976" s="24">
        <v>96.833984000000001</v>
      </c>
      <c r="B976" s="23">
        <v>-42.636161999999999</v>
      </c>
      <c r="C976" s="25">
        <v>-0.32607766999999999</v>
      </c>
      <c r="D976" s="26">
        <v>-4.9269018000000003E-3</v>
      </c>
      <c r="E976" s="28">
        <f t="shared" si="47"/>
        <v>8.1668988600000004E-4</v>
      </c>
      <c r="F976" s="18">
        <f t="shared" si="45"/>
        <v>3.3928779683834152</v>
      </c>
      <c r="G976" s="12">
        <f t="shared" si="46"/>
        <v>23.392956443305703</v>
      </c>
    </row>
    <row r="977" spans="1:7" x14ac:dyDescent="0.25">
      <c r="A977" s="24">
        <v>96.933593999999999</v>
      </c>
      <c r="B977" s="23">
        <v>-42.690586000000003</v>
      </c>
      <c r="C977" s="25">
        <v>-0.32613996000000001</v>
      </c>
      <c r="D977" s="26">
        <v>-4.9316050000000004E-3</v>
      </c>
      <c r="E977" s="28">
        <f t="shared" si="47"/>
        <v>8.1747375266666672E-4</v>
      </c>
      <c r="F977" s="18">
        <f t="shared" si="45"/>
        <v>3.3972088926948323</v>
      </c>
      <c r="G977" s="12">
        <f t="shared" si="46"/>
        <v>23.422816970185931</v>
      </c>
    </row>
    <row r="978" spans="1:7" x14ac:dyDescent="0.25">
      <c r="A978" s="24">
        <v>97.033203</v>
      </c>
      <c r="B978" s="23">
        <v>-42.718788000000004</v>
      </c>
      <c r="C978" s="25">
        <v>-0.32608393000000002</v>
      </c>
      <c r="D978" s="26">
        <v>-4.9355268000000002E-3</v>
      </c>
      <c r="E978" s="28">
        <f t="shared" si="47"/>
        <v>8.1812738599999996E-4</v>
      </c>
      <c r="F978" s="18">
        <f t="shared" si="45"/>
        <v>3.399453136547371</v>
      </c>
      <c r="G978" s="12">
        <f t="shared" si="46"/>
        <v>23.438290411665349</v>
      </c>
    </row>
    <row r="979" spans="1:7" x14ac:dyDescent="0.25">
      <c r="A979" s="24">
        <v>97.132812999999999</v>
      </c>
      <c r="B979" s="23">
        <v>-42.768935999999997</v>
      </c>
      <c r="C979" s="25">
        <v>-0.32620781999999998</v>
      </c>
      <c r="D979" s="26">
        <v>-4.9401997E-3</v>
      </c>
      <c r="E979" s="28">
        <f t="shared" si="47"/>
        <v>8.1890620266666665E-4</v>
      </c>
      <c r="F979" s="18">
        <f t="shared" si="45"/>
        <v>3.4034437875904566</v>
      </c>
      <c r="G979" s="12">
        <f t="shared" si="46"/>
        <v>23.465804848347492</v>
      </c>
    </row>
    <row r="980" spans="1:7" x14ac:dyDescent="0.25">
      <c r="A980" s="24">
        <v>97.232422</v>
      </c>
      <c r="B980" s="23">
        <v>-42.843226999999999</v>
      </c>
      <c r="C980" s="25">
        <v>-0.32620594000000003</v>
      </c>
      <c r="D980" s="26">
        <v>-4.9505354999999996E-3</v>
      </c>
      <c r="E980" s="28">
        <f t="shared" si="47"/>
        <v>8.2062883599999992E-4</v>
      </c>
      <c r="F980" s="18">
        <f t="shared" si="45"/>
        <v>3.409355677529077</v>
      </c>
      <c r="G980" s="12">
        <f t="shared" si="46"/>
        <v>23.506565696547895</v>
      </c>
    </row>
    <row r="981" spans="1:7" x14ac:dyDescent="0.25">
      <c r="A981" s="24">
        <v>97.332031000000001</v>
      </c>
      <c r="B981" s="23">
        <v>-42.882057000000003</v>
      </c>
      <c r="C981" s="25">
        <v>-0.32622837999999998</v>
      </c>
      <c r="D981" s="26">
        <v>-4.9552978000000003E-3</v>
      </c>
      <c r="E981" s="28">
        <f t="shared" si="47"/>
        <v>8.214225526666667E-4</v>
      </c>
      <c r="F981" s="18">
        <f t="shared" si="45"/>
        <v>3.4124456707492064</v>
      </c>
      <c r="G981" s="12">
        <f t="shared" si="46"/>
        <v>23.527870346311953</v>
      </c>
    </row>
    <row r="982" spans="1:7" x14ac:dyDescent="0.25">
      <c r="A982" s="24">
        <v>97.431640999999999</v>
      </c>
      <c r="B982" s="23">
        <v>-42.912308000000003</v>
      </c>
      <c r="C982" s="25">
        <v>-0.32634854000000002</v>
      </c>
      <c r="D982" s="26">
        <v>-4.9634813000000002E-3</v>
      </c>
      <c r="E982" s="28">
        <f t="shared" si="47"/>
        <v>8.2278646933333331E-4</v>
      </c>
      <c r="F982" s="18">
        <f t="shared" si="45"/>
        <v>3.4148529688409428</v>
      </c>
      <c r="G982" s="12">
        <f t="shared" si="46"/>
        <v>23.544468001733343</v>
      </c>
    </row>
    <row r="983" spans="1:7" x14ac:dyDescent="0.25">
      <c r="A983" s="24">
        <v>97.53125</v>
      </c>
      <c r="B983" s="23">
        <v>-42.944415999999997</v>
      </c>
      <c r="C983" s="25">
        <v>-0.32631704</v>
      </c>
      <c r="D983" s="26">
        <v>-4.9669268000000003E-3</v>
      </c>
      <c r="E983" s="28">
        <f t="shared" si="47"/>
        <v>8.2336071933333333E-4</v>
      </c>
      <c r="F983" s="18">
        <f t="shared" si="45"/>
        <v>3.4174080422973399</v>
      </c>
      <c r="G983" s="12">
        <f t="shared" si="46"/>
        <v>23.562084527476948</v>
      </c>
    </row>
    <row r="984" spans="1:7" x14ac:dyDescent="0.25">
      <c r="A984" s="24">
        <v>97.630859000000001</v>
      </c>
      <c r="B984" s="23">
        <v>-42.98827</v>
      </c>
      <c r="C984" s="25">
        <v>-0.32639753999999999</v>
      </c>
      <c r="D984" s="26">
        <v>-4.9700559999999996E-3</v>
      </c>
      <c r="E984" s="28">
        <f t="shared" si="47"/>
        <v>8.2388225266666652E-4</v>
      </c>
      <c r="F984" s="18">
        <f t="shared" si="45"/>
        <v>3.4208978327345161</v>
      </c>
      <c r="G984" s="12">
        <f t="shared" si="46"/>
        <v>23.586145668624329</v>
      </c>
    </row>
    <row r="985" spans="1:7" x14ac:dyDescent="0.25">
      <c r="A985" s="24">
        <v>97.730468999999999</v>
      </c>
      <c r="B985" s="23">
        <v>-43.030571000000002</v>
      </c>
      <c r="C985" s="25">
        <v>-0.32645202000000001</v>
      </c>
      <c r="D985" s="26">
        <v>-4.9774525999999996E-3</v>
      </c>
      <c r="E985" s="28">
        <f t="shared" si="47"/>
        <v>8.2511501933333318E-4</v>
      </c>
      <c r="F985" s="18">
        <f t="shared" si="45"/>
        <v>3.424264039358381</v>
      </c>
      <c r="G985" s="12">
        <f t="shared" si="46"/>
        <v>23.609354733514092</v>
      </c>
    </row>
    <row r="986" spans="1:7" x14ac:dyDescent="0.25">
      <c r="A986" s="24">
        <v>97.830078</v>
      </c>
      <c r="B986" s="23">
        <v>-43.071990999999997</v>
      </c>
      <c r="C986" s="25">
        <v>-0.32644504000000002</v>
      </c>
      <c r="D986" s="26">
        <v>-4.9811359000000001E-3</v>
      </c>
      <c r="E986" s="28">
        <f t="shared" si="47"/>
        <v>8.2572890266666664E-4</v>
      </c>
      <c r="F986" s="18">
        <f t="shared" si="45"/>
        <v>3.427560138229814</v>
      </c>
      <c r="G986" s="12">
        <f t="shared" si="46"/>
        <v>23.632080424815332</v>
      </c>
    </row>
    <row r="987" spans="1:7" x14ac:dyDescent="0.25">
      <c r="A987" s="24">
        <v>97.929687999999999</v>
      </c>
      <c r="B987" s="23">
        <v>-43.13805</v>
      </c>
      <c r="C987" s="25">
        <v>-0.32646552000000001</v>
      </c>
      <c r="D987" s="26">
        <v>-4.9914479999999999E-3</v>
      </c>
      <c r="E987" s="28">
        <f t="shared" si="47"/>
        <v>8.2744758599999997E-4</v>
      </c>
      <c r="F987" s="18">
        <f t="shared" si="45"/>
        <v>3.4328169464226681</v>
      </c>
      <c r="G987" s="12">
        <f t="shared" si="46"/>
        <v>23.668324665319165</v>
      </c>
    </row>
    <row r="988" spans="1:7" x14ac:dyDescent="0.25">
      <c r="A988" s="24">
        <v>98.029297</v>
      </c>
      <c r="B988" s="23">
        <v>-43.171322000000004</v>
      </c>
      <c r="C988" s="25">
        <v>-0.3264975</v>
      </c>
      <c r="D988" s="26">
        <v>-4.9948394000000002E-3</v>
      </c>
      <c r="E988" s="28">
        <f t="shared" si="47"/>
        <v>8.2801281933333332E-4</v>
      </c>
      <c r="F988" s="18">
        <f t="shared" si="45"/>
        <v>3.435464648055945</v>
      </c>
      <c r="G988" s="12">
        <f t="shared" si="46"/>
        <v>23.686579836757478</v>
      </c>
    </row>
    <row r="989" spans="1:7" x14ac:dyDescent="0.25">
      <c r="A989" s="24">
        <v>98.128906000000001</v>
      </c>
      <c r="B989" s="23">
        <v>-43.218581999999998</v>
      </c>
      <c r="C989" s="25">
        <v>-0.32650498</v>
      </c>
      <c r="D989" s="26">
        <v>-4.9989698000000001E-3</v>
      </c>
      <c r="E989" s="28">
        <f t="shared" si="47"/>
        <v>8.2870121933333334E-4</v>
      </c>
      <c r="F989" s="18">
        <f t="shared" si="45"/>
        <v>3.4392254793612058</v>
      </c>
      <c r="G989" s="12">
        <f t="shared" si="46"/>
        <v>23.71250972982596</v>
      </c>
    </row>
    <row r="990" spans="1:7" x14ac:dyDescent="0.25">
      <c r="A990" s="24">
        <v>98.228515999999999</v>
      </c>
      <c r="B990" s="23">
        <v>-43.241283000000003</v>
      </c>
      <c r="C990" s="25">
        <v>-0.32650416999999998</v>
      </c>
      <c r="D990" s="26">
        <v>-5.0065279999999997E-3</v>
      </c>
      <c r="E990" s="28">
        <f t="shared" si="47"/>
        <v>8.2996091933333323E-4</v>
      </c>
      <c r="F990" s="18">
        <f t="shared" si="45"/>
        <v>3.441031967542771</v>
      </c>
      <c r="G990" s="12">
        <f t="shared" si="46"/>
        <v>23.724964966866754</v>
      </c>
    </row>
    <row r="991" spans="1:7" x14ac:dyDescent="0.25">
      <c r="A991" s="24">
        <v>98.328125</v>
      </c>
      <c r="B991" s="23">
        <v>-43.311508000000003</v>
      </c>
      <c r="C991" s="25">
        <v>-0.32658690000000001</v>
      </c>
      <c r="D991" s="26">
        <v>-5.0135492E-3</v>
      </c>
      <c r="E991" s="28">
        <f t="shared" si="47"/>
        <v>8.3113111933333329E-4</v>
      </c>
      <c r="F991" s="18">
        <f t="shared" si="45"/>
        <v>3.4466202954820853</v>
      </c>
      <c r="G991" s="12">
        <f t="shared" si="46"/>
        <v>23.763494944453175</v>
      </c>
    </row>
    <row r="992" spans="1:7" x14ac:dyDescent="0.25">
      <c r="A992" s="24">
        <v>98.427734000000001</v>
      </c>
      <c r="B992" s="23">
        <v>-43.339905000000002</v>
      </c>
      <c r="C992" s="25">
        <v>-0.32661860999999998</v>
      </c>
      <c r="D992" s="26">
        <v>-5.0199920999999996E-3</v>
      </c>
      <c r="E992" s="28">
        <f t="shared" si="47"/>
        <v>8.3220493599999985E-4</v>
      </c>
      <c r="F992" s="18">
        <f t="shared" si="45"/>
        <v>3.4488800569415754</v>
      </c>
      <c r="G992" s="12">
        <f t="shared" si="46"/>
        <v>23.779075375546402</v>
      </c>
    </row>
    <row r="993" spans="1:7" x14ac:dyDescent="0.25">
      <c r="A993" s="24">
        <v>98.527343999999999</v>
      </c>
      <c r="B993" s="23">
        <v>-43.394150000000003</v>
      </c>
      <c r="C993" s="25">
        <v>-0.32666247999999998</v>
      </c>
      <c r="D993" s="26">
        <v>-5.0254165999999998E-3</v>
      </c>
      <c r="E993" s="28">
        <f t="shared" si="47"/>
        <v>8.3310901933333328E-4</v>
      </c>
      <c r="F993" s="18">
        <f t="shared" si="45"/>
        <v>3.4531967368855856</v>
      </c>
      <c r="G993" s="12">
        <f t="shared" si="46"/>
        <v>23.808837691447799</v>
      </c>
    </row>
    <row r="994" spans="1:7" x14ac:dyDescent="0.25">
      <c r="A994" s="24">
        <v>98.626953</v>
      </c>
      <c r="B994" s="23">
        <v>-43.439953000000003</v>
      </c>
      <c r="C994" s="25">
        <v>-0.32674702999999999</v>
      </c>
      <c r="D994" s="26">
        <v>-5.0310073000000002E-3</v>
      </c>
      <c r="E994" s="28">
        <f t="shared" si="47"/>
        <v>8.3404080266666662E-4</v>
      </c>
      <c r="F994" s="18">
        <f t="shared" si="45"/>
        <v>3.4568416238148045</v>
      </c>
      <c r="G994" s="12">
        <f t="shared" si="46"/>
        <v>23.833968180068531</v>
      </c>
    </row>
    <row r="995" spans="1:7" x14ac:dyDescent="0.25">
      <c r="A995" s="24">
        <v>98.726562999999999</v>
      </c>
      <c r="B995" s="23">
        <v>-43.469242000000001</v>
      </c>
      <c r="C995" s="25">
        <v>-0.32673949000000002</v>
      </c>
      <c r="D995" s="26">
        <v>-5.0355312000000003E-3</v>
      </c>
      <c r="E995" s="28">
        <f t="shared" si="47"/>
        <v>8.3479478600000003E-4</v>
      </c>
      <c r="F995" s="18">
        <f t="shared" si="45"/>
        <v>3.4591723683789137</v>
      </c>
      <c r="G995" s="12">
        <f t="shared" si="46"/>
        <v>23.85003802006182</v>
      </c>
    </row>
    <row r="996" spans="1:7" x14ac:dyDescent="0.25">
      <c r="A996" s="24">
        <v>98.826172</v>
      </c>
      <c r="B996" s="23">
        <v>-43.524006</v>
      </c>
      <c r="C996" s="25">
        <v>-0.32685905999999998</v>
      </c>
      <c r="D996" s="26">
        <v>-5.0432738000000003E-3</v>
      </c>
      <c r="E996" s="28">
        <f t="shared" si="47"/>
        <v>8.3608521933333337E-4</v>
      </c>
      <c r="F996" s="18">
        <f t="shared" si="45"/>
        <v>3.4635303490306555</v>
      </c>
      <c r="G996" s="12">
        <f t="shared" si="46"/>
        <v>23.880085092935339</v>
      </c>
    </row>
    <row r="997" spans="1:7" x14ac:dyDescent="0.25">
      <c r="A997" s="24">
        <v>98.925781000000001</v>
      </c>
      <c r="B997" s="23">
        <v>-43.556896000000002</v>
      </c>
      <c r="C997" s="25">
        <v>-0.32683836999999999</v>
      </c>
      <c r="D997" s="26">
        <v>-5.0467070999999997E-3</v>
      </c>
      <c r="E997" s="28">
        <f t="shared" si="47"/>
        <v>8.3665743599999987E-4</v>
      </c>
      <c r="F997" s="18">
        <f t="shared" si="45"/>
        <v>3.466147652069802</v>
      </c>
      <c r="G997" s="12">
        <f t="shared" si="46"/>
        <v>23.898130674463538</v>
      </c>
    </row>
    <row r="998" spans="1:7" x14ac:dyDescent="0.25">
      <c r="A998" s="24">
        <v>99.025390999999999</v>
      </c>
      <c r="B998" s="23">
        <v>-43.615929000000001</v>
      </c>
      <c r="C998" s="25">
        <v>-0.32684568000000003</v>
      </c>
      <c r="D998" s="26">
        <v>-5.0544138000000001E-3</v>
      </c>
      <c r="E998" s="28">
        <f t="shared" si="47"/>
        <v>8.3794188599999996E-4</v>
      </c>
      <c r="F998" s="18">
        <f t="shared" si="45"/>
        <v>3.4708453489475741</v>
      </c>
      <c r="G998" s="12">
        <f t="shared" si="46"/>
        <v>23.930519996882321</v>
      </c>
    </row>
    <row r="999" spans="1:7" x14ac:dyDescent="0.25">
      <c r="A999" s="24">
        <v>99.125</v>
      </c>
      <c r="B999" s="23">
        <v>-43.669181999999999</v>
      </c>
      <c r="C999" s="25">
        <v>-0.32694834</v>
      </c>
      <c r="D999" s="26">
        <v>-5.0578536000000004E-3</v>
      </c>
      <c r="E999" s="28">
        <f t="shared" si="47"/>
        <v>8.3851518599999998E-4</v>
      </c>
      <c r="F999" s="18">
        <f t="shared" si="45"/>
        <v>3.4750830880398103</v>
      </c>
      <c r="G999" s="12">
        <f t="shared" si="46"/>
        <v>23.959738037415036</v>
      </c>
    </row>
    <row r="1000" spans="1:7" x14ac:dyDescent="0.25">
      <c r="A1000" s="24">
        <v>99.224609000000001</v>
      </c>
      <c r="B1000" s="23">
        <v>-43.694007999999997</v>
      </c>
      <c r="C1000" s="25">
        <v>-0.32692966000000001</v>
      </c>
      <c r="D1000" s="26">
        <v>-5.0680875000000004E-3</v>
      </c>
      <c r="E1000" s="28">
        <f t="shared" si="47"/>
        <v>8.4022083600000005E-4</v>
      </c>
      <c r="F1000" s="18">
        <f t="shared" si="45"/>
        <v>3.4770586783484094</v>
      </c>
      <c r="G1000" s="12">
        <f t="shared" si="46"/>
        <v>23.973359186913939</v>
      </c>
    </row>
    <row r="1001" spans="1:7" x14ac:dyDescent="0.25">
      <c r="A1001" s="24">
        <v>99.324218999999999</v>
      </c>
      <c r="B1001" s="23">
        <v>-43.720776000000001</v>
      </c>
      <c r="C1001" s="25">
        <v>-0.32699513000000002</v>
      </c>
      <c r="D1001" s="26">
        <v>-5.0727250000000002E-3</v>
      </c>
      <c r="E1001" s="28">
        <f t="shared" si="47"/>
        <v>8.4099375266666668E-4</v>
      </c>
      <c r="F1001" s="18">
        <f t="shared" si="45"/>
        <v>3.4791888081067519</v>
      </c>
      <c r="G1001" s="12">
        <f t="shared" si="46"/>
        <v>23.988045843233394</v>
      </c>
    </row>
    <row r="1002" spans="1:7" x14ac:dyDescent="0.25">
      <c r="A1002" s="24">
        <v>99.423828</v>
      </c>
      <c r="B1002" s="23">
        <v>-43.761116000000001</v>
      </c>
      <c r="C1002" s="25">
        <v>-0.32698178</v>
      </c>
      <c r="D1002" s="26">
        <v>-5.0777438999999999E-3</v>
      </c>
      <c r="E1002" s="28">
        <f t="shared" si="47"/>
        <v>8.4183023599999993E-4</v>
      </c>
      <c r="F1002" s="18">
        <f t="shared" si="45"/>
        <v>3.4823989633089156</v>
      </c>
      <c r="G1002" s="12">
        <f t="shared" si="46"/>
        <v>24.010178976673565</v>
      </c>
    </row>
    <row r="1003" spans="1:7" x14ac:dyDescent="0.25">
      <c r="A1003" s="24">
        <v>99.523437999999999</v>
      </c>
      <c r="B1003" s="23">
        <v>-43.805847</v>
      </c>
      <c r="C1003" s="25">
        <v>-0.32697722000000001</v>
      </c>
      <c r="D1003" s="26">
        <v>-5.0832628999999997E-3</v>
      </c>
      <c r="E1003" s="28">
        <f t="shared" si="47"/>
        <v>8.427500693333332E-4</v>
      </c>
      <c r="F1003" s="18">
        <f t="shared" si="45"/>
        <v>3.4859585431886373</v>
      </c>
      <c r="G1003" s="12">
        <f t="shared" si="46"/>
        <v>24.034721296750721</v>
      </c>
    </row>
    <row r="1004" spans="1:7" x14ac:dyDescent="0.25">
      <c r="A1004" s="24">
        <v>99.623047</v>
      </c>
      <c r="B1004" s="23">
        <v>-43.862408000000002</v>
      </c>
      <c r="C1004" s="25">
        <v>-0.32705855</v>
      </c>
      <c r="D1004" s="26">
        <v>-5.0921496E-3</v>
      </c>
      <c r="E1004" s="28">
        <f t="shared" si="47"/>
        <v>8.4423118599999999E-4</v>
      </c>
      <c r="F1004" s="18">
        <f t="shared" si="45"/>
        <v>3.4904595245567478</v>
      </c>
      <c r="G1004" s="12">
        <f t="shared" si="46"/>
        <v>24.065754320065292</v>
      </c>
    </row>
    <row r="1005" spans="1:7" x14ac:dyDescent="0.25">
      <c r="A1005" s="24">
        <v>99.722656000000001</v>
      </c>
      <c r="B1005" s="23">
        <v>-43.899470999999998</v>
      </c>
      <c r="C1005" s="25">
        <v>-0.32712087000000001</v>
      </c>
      <c r="D1005" s="26">
        <v>-5.0955595999999997E-3</v>
      </c>
      <c r="E1005" s="28">
        <f t="shared" si="47"/>
        <v>8.447995193333332E-4</v>
      </c>
      <c r="F1005" s="18">
        <f t="shared" si="45"/>
        <v>3.4934089043846548</v>
      </c>
      <c r="G1005" s="12">
        <f t="shared" si="46"/>
        <v>24.086089479328884</v>
      </c>
    </row>
    <row r="1006" spans="1:7" x14ac:dyDescent="0.25">
      <c r="A1006" s="24">
        <v>99.822265999999999</v>
      </c>
      <c r="B1006" s="23">
        <v>-43.935676999999998</v>
      </c>
      <c r="C1006" s="25">
        <v>-0.32721605999999998</v>
      </c>
      <c r="D1006" s="26">
        <v>-5.1037310999999998E-3</v>
      </c>
      <c r="E1006" s="28">
        <f t="shared" si="47"/>
        <v>8.4616143599999989E-4</v>
      </c>
      <c r="F1006" s="18">
        <f t="shared" si="45"/>
        <v>3.4962900863194473</v>
      </c>
      <c r="G1006" s="12">
        <f t="shared" si="46"/>
        <v>24.105954432956423</v>
      </c>
    </row>
    <row r="1007" spans="1:7" x14ac:dyDescent="0.25">
      <c r="A1007" s="24">
        <v>99.921875</v>
      </c>
      <c r="B1007" s="23">
        <v>-43.989502000000002</v>
      </c>
      <c r="C1007" s="25">
        <v>-0.32720512000000002</v>
      </c>
      <c r="D1007" s="26">
        <v>-5.1083978999999996E-3</v>
      </c>
      <c r="E1007" s="28">
        <f t="shared" si="47"/>
        <v>8.4693923599999993E-4</v>
      </c>
      <c r="F1007" s="18">
        <f t="shared" si="45"/>
        <v>3.5005733437254083</v>
      </c>
      <c r="G1007" s="12">
        <f t="shared" si="46"/>
        <v>24.135486309689629</v>
      </c>
    </row>
    <row r="1008" spans="1:7" x14ac:dyDescent="0.25">
      <c r="A1008" s="24">
        <v>100.02148</v>
      </c>
      <c r="B1008" s="23">
        <v>-44.030937000000002</v>
      </c>
      <c r="C1008" s="25">
        <v>-0.32712761000000001</v>
      </c>
      <c r="D1008" s="26">
        <v>-5.1159500000000002E-3</v>
      </c>
      <c r="E1008" s="28">
        <f t="shared" si="47"/>
        <v>8.4819791933333328E-4</v>
      </c>
      <c r="F1008" s="18">
        <f t="shared" si="45"/>
        <v>3.5038706362589145</v>
      </c>
      <c r="G1008" s="12">
        <f t="shared" si="46"/>
        <v>24.158220230961163</v>
      </c>
    </row>
    <row r="1009" spans="1:7" x14ac:dyDescent="0.25">
      <c r="A1009" s="24">
        <v>100.12109</v>
      </c>
      <c r="B1009" s="23">
        <v>-44.076298000000001</v>
      </c>
      <c r="C1009" s="25">
        <v>-0.32727516000000001</v>
      </c>
      <c r="D1009" s="26">
        <v>-5.1222984000000001E-3</v>
      </c>
      <c r="E1009" s="28">
        <f t="shared" si="47"/>
        <v>8.49255986E-4</v>
      </c>
      <c r="F1009" s="18">
        <f t="shared" ref="F1009:F1072" si="48" xml:space="preserve"> -B1009 / A_4x8_in2</f>
        <v>3.5074803499457103</v>
      </c>
      <c r="G1009" s="12">
        <f t="shared" ref="G1009:G1072" si="49" xml:space="preserve"> -B1009 * kip_to_N / A_4x8_mm2</f>
        <v>24.183108209790607</v>
      </c>
    </row>
    <row r="1010" spans="1:7" x14ac:dyDescent="0.25">
      <c r="A1010" s="24">
        <v>100.22069999999999</v>
      </c>
      <c r="B1010" s="23">
        <v>-44.122855999999999</v>
      </c>
      <c r="C1010" s="25">
        <v>-0.32734679999999999</v>
      </c>
      <c r="D1010" s="26">
        <v>-5.1271855E-3</v>
      </c>
      <c r="E1010" s="28">
        <f t="shared" si="47"/>
        <v>8.5007050266666662E-4</v>
      </c>
      <c r="F1010" s="18">
        <f t="shared" si="48"/>
        <v>3.5111853178659462</v>
      </c>
      <c r="G1010" s="12">
        <f t="shared" si="49"/>
        <v>24.208652940249401</v>
      </c>
    </row>
    <row r="1011" spans="1:7" x14ac:dyDescent="0.25">
      <c r="A1011" s="24">
        <v>100.32031000000001</v>
      </c>
      <c r="B1011" s="23">
        <v>-44.144199</v>
      </c>
      <c r="C1011" s="25">
        <v>-0.32735621999999998</v>
      </c>
      <c r="D1011" s="26">
        <v>-5.1308925999999999E-3</v>
      </c>
      <c r="E1011" s="28">
        <f t="shared" si="47"/>
        <v>8.5068835266666665E-4</v>
      </c>
      <c r="F1011" s="18">
        <f t="shared" si="48"/>
        <v>3.5128837398411519</v>
      </c>
      <c r="G1011" s="12">
        <f t="shared" si="49"/>
        <v>24.220363090646369</v>
      </c>
    </row>
    <row r="1012" spans="1:7" x14ac:dyDescent="0.25">
      <c r="A1012" s="24">
        <v>100.41992</v>
      </c>
      <c r="B1012" s="23">
        <v>-44.197403000000001</v>
      </c>
      <c r="C1012" s="25">
        <v>-0.32736111000000001</v>
      </c>
      <c r="D1012" s="26">
        <v>-5.1368116E-3</v>
      </c>
      <c r="E1012" s="28">
        <f t="shared" si="47"/>
        <v>8.5167485266666662E-4</v>
      </c>
      <c r="F1012" s="18">
        <f t="shared" si="48"/>
        <v>3.5171175796372824</v>
      </c>
      <c r="G1012" s="12">
        <f t="shared" si="49"/>
        <v>24.24955424660946</v>
      </c>
    </row>
    <row r="1013" spans="1:7" x14ac:dyDescent="0.25">
      <c r="A1013" s="24">
        <v>100.51953</v>
      </c>
      <c r="B1013" s="23">
        <v>-44.265076000000001</v>
      </c>
      <c r="C1013" s="25">
        <v>-0.32744943999999998</v>
      </c>
      <c r="D1013" s="26">
        <v>-5.1453169000000003E-3</v>
      </c>
      <c r="E1013" s="28">
        <f t="shared" si="47"/>
        <v>8.5309240266666668E-4</v>
      </c>
      <c r="F1013" s="18">
        <f t="shared" si="48"/>
        <v>3.522502825869211</v>
      </c>
      <c r="G1013" s="12">
        <f t="shared" si="49"/>
        <v>24.286684031916774</v>
      </c>
    </row>
    <row r="1014" spans="1:7" x14ac:dyDescent="0.25">
      <c r="A1014" s="24">
        <v>100.61914</v>
      </c>
      <c r="B1014" s="23">
        <v>-44.313797000000001</v>
      </c>
      <c r="C1014" s="25">
        <v>-0.32750770000000001</v>
      </c>
      <c r="D1014" s="26">
        <v>-5.1502702000000003E-3</v>
      </c>
      <c r="E1014" s="28">
        <f t="shared" si="47"/>
        <v>8.5391795266666663E-4</v>
      </c>
      <c r="F1014" s="18">
        <f t="shared" si="48"/>
        <v>3.5263799198604016</v>
      </c>
      <c r="G1014" s="12">
        <f t="shared" si="49"/>
        <v>24.313415524091756</v>
      </c>
    </row>
    <row r="1015" spans="1:7" x14ac:dyDescent="0.25">
      <c r="A1015" s="24">
        <v>100.71875</v>
      </c>
      <c r="B1015" s="23">
        <v>-44.350372</v>
      </c>
      <c r="C1015" s="25">
        <v>-0.32752474999999998</v>
      </c>
      <c r="D1015" s="26">
        <v>-5.1550627999999996E-3</v>
      </c>
      <c r="E1015" s="28">
        <f t="shared" si="47"/>
        <v>8.5471671933333318E-4</v>
      </c>
      <c r="F1015" s="18">
        <f t="shared" si="48"/>
        <v>3.5292904658821942</v>
      </c>
      <c r="G1015" s="12">
        <f t="shared" si="49"/>
        <v>24.333482934988496</v>
      </c>
    </row>
    <row r="1016" spans="1:7" x14ac:dyDescent="0.25">
      <c r="A1016" s="24">
        <v>100.81836</v>
      </c>
      <c r="B1016" s="23">
        <v>-44.410651999999999</v>
      </c>
      <c r="C1016" s="25">
        <v>-0.32754928</v>
      </c>
      <c r="D1016" s="26">
        <v>-5.1603135999999999E-3</v>
      </c>
      <c r="E1016" s="28">
        <f t="shared" si="47"/>
        <v>8.555918526666666E-4</v>
      </c>
      <c r="F1016" s="18">
        <f t="shared" si="48"/>
        <v>3.5340873958669841</v>
      </c>
      <c r="G1016" s="12">
        <f t="shared" si="49"/>
        <v>24.366556442270937</v>
      </c>
    </row>
    <row r="1017" spans="1:7" x14ac:dyDescent="0.25">
      <c r="A1017" s="24">
        <v>100.91797</v>
      </c>
      <c r="B1017" s="23">
        <v>-44.438327999999998</v>
      </c>
      <c r="C1017" s="25">
        <v>-0.32761385999999998</v>
      </c>
      <c r="D1017" s="26">
        <v>-5.1666554000000002E-3</v>
      </c>
      <c r="E1017" s="28">
        <f t="shared" si="47"/>
        <v>8.5664881933333328E-4</v>
      </c>
      <c r="F1017" s="18">
        <f t="shared" si="48"/>
        <v>3.5362897819694896</v>
      </c>
      <c r="G1017" s="12">
        <f t="shared" si="49"/>
        <v>24.381741286125433</v>
      </c>
    </row>
    <row r="1018" spans="1:7" x14ac:dyDescent="0.25">
      <c r="A1018" s="24">
        <v>101.01758</v>
      </c>
      <c r="B1018" s="23">
        <v>-44.474251000000002</v>
      </c>
      <c r="C1018" s="25">
        <v>-0.32751512999999999</v>
      </c>
      <c r="D1018" s="26">
        <v>-5.1721212999999997E-3</v>
      </c>
      <c r="E1018" s="28">
        <f t="shared" si="47"/>
        <v>8.5755980266666657E-4</v>
      </c>
      <c r="F1018" s="18">
        <f t="shared" si="48"/>
        <v>3.539148443479835</v>
      </c>
      <c r="G1018" s="12">
        <f t="shared" si="49"/>
        <v>24.401450967646792</v>
      </c>
    </row>
    <row r="1019" spans="1:7" x14ac:dyDescent="0.25">
      <c r="A1019" s="24">
        <v>101.11718999999999</v>
      </c>
      <c r="B1019" s="23">
        <v>-44.507423000000003</v>
      </c>
      <c r="C1019" s="25">
        <v>-0.32763525999999998</v>
      </c>
      <c r="D1019" s="26">
        <v>-5.1787137000000004E-3</v>
      </c>
      <c r="E1019" s="28">
        <f t="shared" si="47"/>
        <v>8.5865853600000002E-4</v>
      </c>
      <c r="F1019" s="18">
        <f t="shared" si="48"/>
        <v>3.5417881873659574</v>
      </c>
      <c r="G1019" s="12">
        <f t="shared" si="49"/>
        <v>24.419651272616484</v>
      </c>
    </row>
    <row r="1020" spans="1:7" x14ac:dyDescent="0.25">
      <c r="A1020" s="24">
        <v>101.21680000000001</v>
      </c>
      <c r="B1020" s="23">
        <v>-44.548870000000001</v>
      </c>
      <c r="C1020" s="25">
        <v>-0.32772410000000002</v>
      </c>
      <c r="D1020" s="26">
        <v>-5.1836427000000003E-3</v>
      </c>
      <c r="E1020" s="28">
        <f t="shared" si="47"/>
        <v>8.59480036E-4</v>
      </c>
      <c r="F1020" s="18">
        <f t="shared" si="48"/>
        <v>3.545086434829122</v>
      </c>
      <c r="G1020" s="12">
        <f t="shared" si="49"/>
        <v>24.442391777864252</v>
      </c>
    </row>
    <row r="1021" spans="1:7" x14ac:dyDescent="0.25">
      <c r="A1021" s="24">
        <v>101.31641</v>
      </c>
      <c r="B1021" s="23">
        <v>-44.577950000000001</v>
      </c>
      <c r="C1021" s="25">
        <v>-0.32774674999999998</v>
      </c>
      <c r="D1021" s="26">
        <v>-5.1902826000000003E-3</v>
      </c>
      <c r="E1021" s="28">
        <f t="shared" si="47"/>
        <v>8.6058668599999996E-4</v>
      </c>
      <c r="F1021" s="18">
        <f t="shared" si="48"/>
        <v>3.5474005477016779</v>
      </c>
      <c r="G1021" s="12">
        <f t="shared" si="49"/>
        <v>24.458346946938132</v>
      </c>
    </row>
    <row r="1022" spans="1:7" x14ac:dyDescent="0.25">
      <c r="A1022" s="24">
        <v>101.41602</v>
      </c>
      <c r="B1022" s="23">
        <v>-44.637138</v>
      </c>
      <c r="C1022" s="25">
        <v>-0.32776024999999998</v>
      </c>
      <c r="D1022" s="26">
        <v>-5.1963506E-3</v>
      </c>
      <c r="E1022" s="28">
        <f t="shared" si="47"/>
        <v>8.6159801933333331E-4</v>
      </c>
      <c r="F1022" s="18">
        <f t="shared" si="48"/>
        <v>3.5521105790875396</v>
      </c>
      <c r="G1022" s="12">
        <f t="shared" si="49"/>
        <v>24.490821312383275</v>
      </c>
    </row>
    <row r="1023" spans="1:7" x14ac:dyDescent="0.25">
      <c r="A1023" s="24">
        <v>101.51563</v>
      </c>
      <c r="B1023" s="23">
        <v>-44.696624999999997</v>
      </c>
      <c r="C1023" s="25">
        <v>-0.32781558999999999</v>
      </c>
      <c r="D1023" s="26">
        <v>-5.2020429000000003E-3</v>
      </c>
      <c r="E1023" s="28">
        <f t="shared" si="47"/>
        <v>8.6254673600000005E-4</v>
      </c>
      <c r="F1023" s="18">
        <f t="shared" si="48"/>
        <v>3.5568444041373932</v>
      </c>
      <c r="G1023" s="12">
        <f t="shared" si="49"/>
        <v>24.523459728569584</v>
      </c>
    </row>
    <row r="1024" spans="1:7" x14ac:dyDescent="0.25">
      <c r="A1024" s="24">
        <v>101.61523</v>
      </c>
      <c r="B1024" s="23">
        <v>-44.747810000000001</v>
      </c>
      <c r="C1024" s="25">
        <v>-0.32784560000000001</v>
      </c>
      <c r="D1024" s="26">
        <v>-5.2087599999999998E-3</v>
      </c>
      <c r="E1024" s="28">
        <f t="shared" si="47"/>
        <v>8.6366625266666658E-4</v>
      </c>
      <c r="F1024" s="18">
        <f t="shared" si="48"/>
        <v>3.5609175770184729</v>
      </c>
      <c r="G1024" s="12">
        <f t="shared" si="49"/>
        <v>24.551543130531297</v>
      </c>
    </row>
    <row r="1025" spans="1:7" x14ac:dyDescent="0.25">
      <c r="A1025" s="24">
        <v>101.71484</v>
      </c>
      <c r="B1025" s="23">
        <v>-44.794196999999997</v>
      </c>
      <c r="C1025" s="25">
        <v>-0.32782929999999999</v>
      </c>
      <c r="D1025" s="26">
        <v>-5.2136424999999998E-3</v>
      </c>
      <c r="E1025" s="28">
        <f t="shared" si="47"/>
        <v>8.6448000266666663E-4</v>
      </c>
      <c r="F1025" s="18">
        <f t="shared" si="48"/>
        <v>3.5646089371910743</v>
      </c>
      <c r="G1025" s="12">
        <f t="shared" si="49"/>
        <v>24.576994039328753</v>
      </c>
    </row>
    <row r="1026" spans="1:7" x14ac:dyDescent="0.25">
      <c r="A1026" s="24">
        <v>101.81444999999999</v>
      </c>
      <c r="B1026" s="23">
        <v>-44.859321999999999</v>
      </c>
      <c r="C1026" s="25">
        <v>-0.32797161000000002</v>
      </c>
      <c r="D1026" s="26">
        <v>-5.2199302999999999E-3</v>
      </c>
      <c r="E1026" s="28">
        <f t="shared" si="47"/>
        <v>8.6552796933333327E-4</v>
      </c>
      <c r="F1026" s="18">
        <f t="shared" si="48"/>
        <v>3.5697914200255041</v>
      </c>
      <c r="G1026" s="12">
        <f t="shared" si="49"/>
        <v>24.612725827015701</v>
      </c>
    </row>
    <row r="1027" spans="1:7" x14ac:dyDescent="0.25">
      <c r="A1027" s="24">
        <v>101.91406000000001</v>
      </c>
      <c r="B1027" s="23">
        <v>-44.897860999999999</v>
      </c>
      <c r="C1027" s="25">
        <v>-0.32793021</v>
      </c>
      <c r="D1027" s="26">
        <v>-5.2254492999999997E-3</v>
      </c>
      <c r="E1027" s="28">
        <f t="shared" si="47"/>
        <v>8.6644780266666654E-4</v>
      </c>
      <c r="F1027" s="18">
        <f t="shared" si="48"/>
        <v>3.5728582562014135</v>
      </c>
      <c r="G1027" s="12">
        <f t="shared" si="49"/>
        <v>24.633870815356079</v>
      </c>
    </row>
    <row r="1028" spans="1:7" x14ac:dyDescent="0.25">
      <c r="A1028" s="24">
        <v>102.01367</v>
      </c>
      <c r="B1028" s="23">
        <v>-44.933323000000001</v>
      </c>
      <c r="C1028" s="25">
        <v>-0.32797243999999998</v>
      </c>
      <c r="D1028" s="26">
        <v>-5.2311657999999997E-3</v>
      </c>
      <c r="E1028" s="28">
        <f t="shared" si="47"/>
        <v>8.674005526666666E-4</v>
      </c>
      <c r="F1028" s="18">
        <f t="shared" si="48"/>
        <v>3.5756802324973762</v>
      </c>
      <c r="G1028" s="12">
        <f t="shared" si="49"/>
        <v>24.653327562457108</v>
      </c>
    </row>
    <row r="1029" spans="1:7" x14ac:dyDescent="0.25">
      <c r="A1029" s="24">
        <v>102.11328</v>
      </c>
      <c r="B1029" s="23">
        <v>-44.953907000000001</v>
      </c>
      <c r="C1029" s="25">
        <v>-0.32801265000000002</v>
      </c>
      <c r="D1029" s="26">
        <v>-5.2368524000000003E-3</v>
      </c>
      <c r="E1029" s="28">
        <f t="shared" ref="E1029:E1092" si="50" xml:space="preserve"> (delta_0 - D1029) / L</f>
        <v>8.6834831933333334E-4</v>
      </c>
      <c r="F1029" s="18">
        <f t="shared" si="48"/>
        <v>3.577318255171678</v>
      </c>
      <c r="G1029" s="12">
        <f t="shared" si="49"/>
        <v>24.664621276357273</v>
      </c>
    </row>
    <row r="1030" spans="1:7" x14ac:dyDescent="0.25">
      <c r="A1030" s="24">
        <v>102.21289</v>
      </c>
      <c r="B1030" s="23">
        <v>-45.001057000000003</v>
      </c>
      <c r="C1030" s="25">
        <v>-0.32803723000000001</v>
      </c>
      <c r="D1030" s="26">
        <v>-5.2415724E-3</v>
      </c>
      <c r="E1030" s="28">
        <f t="shared" si="50"/>
        <v>8.6913498599999999E-4</v>
      </c>
      <c r="F1030" s="18">
        <f t="shared" si="48"/>
        <v>3.5810703329550697</v>
      </c>
      <c r="G1030" s="12">
        <f t="shared" si="49"/>
        <v>24.69049081631028</v>
      </c>
    </row>
    <row r="1031" spans="1:7" x14ac:dyDescent="0.25">
      <c r="A1031" s="24">
        <v>102.3125</v>
      </c>
      <c r="B1031" s="23">
        <v>-45.058193000000003</v>
      </c>
      <c r="C1031" s="25">
        <v>-0.32807293999999998</v>
      </c>
      <c r="D1031" s="26">
        <v>-5.2491719999999999E-3</v>
      </c>
      <c r="E1031" s="28">
        <f t="shared" si="50"/>
        <v>8.7040158599999997E-4</v>
      </c>
      <c r="F1031" s="18">
        <f t="shared" si="48"/>
        <v>3.585617071369319</v>
      </c>
      <c r="G1031" s="12">
        <f t="shared" si="49"/>
        <v>24.721839321819402</v>
      </c>
    </row>
    <row r="1032" spans="1:7" x14ac:dyDescent="0.25">
      <c r="A1032" s="24">
        <v>102.41211</v>
      </c>
      <c r="B1032" s="23">
        <v>-45.098723999999997</v>
      </c>
      <c r="C1032" s="25">
        <v>-0.32805240000000002</v>
      </c>
      <c r="D1032" s="26">
        <v>-5.2550495999999997E-3</v>
      </c>
      <c r="E1032" s="28">
        <f t="shared" si="50"/>
        <v>8.7138118599999986E-4</v>
      </c>
      <c r="F1032" s="18">
        <f t="shared" si="48"/>
        <v>3.5888424258685472</v>
      </c>
      <c r="G1032" s="12">
        <f t="shared" si="49"/>
        <v>24.74407725021463</v>
      </c>
    </row>
    <row r="1033" spans="1:7" x14ac:dyDescent="0.25">
      <c r="A1033" s="24">
        <v>102.51172</v>
      </c>
      <c r="B1033" s="23">
        <v>-45.134799999999998</v>
      </c>
      <c r="C1033" s="25">
        <v>-0.32816645999999999</v>
      </c>
      <c r="D1033" s="26">
        <v>-5.2598775000000002E-3</v>
      </c>
      <c r="E1033" s="28">
        <f t="shared" si="50"/>
        <v>8.7218583599999995E-4</v>
      </c>
      <c r="F1033" s="18">
        <f t="shared" si="48"/>
        <v>3.5917132627320387</v>
      </c>
      <c r="G1033" s="12">
        <f t="shared" si="49"/>
        <v>24.763870877432971</v>
      </c>
    </row>
    <row r="1034" spans="1:7" x14ac:dyDescent="0.25">
      <c r="A1034" s="24">
        <v>102.61133</v>
      </c>
      <c r="B1034" s="23">
        <v>-45.178683999999997</v>
      </c>
      <c r="C1034" s="25">
        <v>-0.32813719000000002</v>
      </c>
      <c r="D1034" s="26">
        <v>-5.2640856999999997E-3</v>
      </c>
      <c r="E1034" s="28">
        <f t="shared" si="50"/>
        <v>8.7288720266666658E-4</v>
      </c>
      <c r="F1034" s="18">
        <f t="shared" si="48"/>
        <v>3.5952054404933609</v>
      </c>
      <c r="G1034" s="12">
        <f t="shared" si="49"/>
        <v>24.787948478520942</v>
      </c>
    </row>
    <row r="1035" spans="1:7" x14ac:dyDescent="0.25">
      <c r="A1035" s="24">
        <v>102.71093999999999</v>
      </c>
      <c r="B1035" s="23">
        <v>-45.228127000000001</v>
      </c>
      <c r="C1035" s="25">
        <v>-0.32830640999999999</v>
      </c>
      <c r="D1035" s="26">
        <v>-5.2709695999999997E-3</v>
      </c>
      <c r="E1035" s="28">
        <f t="shared" si="50"/>
        <v>8.7403451933333327E-4</v>
      </c>
      <c r="F1035" s="18">
        <f t="shared" si="48"/>
        <v>3.5991399894190077</v>
      </c>
      <c r="G1035" s="12">
        <f t="shared" si="49"/>
        <v>24.815076106599342</v>
      </c>
    </row>
    <row r="1036" spans="1:7" x14ac:dyDescent="0.25">
      <c r="A1036" s="24">
        <v>102.81055000000001</v>
      </c>
      <c r="B1036" s="23">
        <v>-45.274253999999999</v>
      </c>
      <c r="C1036" s="25">
        <v>-0.32825844999999998</v>
      </c>
      <c r="D1036" s="26">
        <v>-5.2802982000000002E-3</v>
      </c>
      <c r="E1036" s="28">
        <f t="shared" si="50"/>
        <v>8.7558928600000002E-4</v>
      </c>
      <c r="F1036" s="18">
        <f t="shared" si="48"/>
        <v>3.6028106594490072</v>
      </c>
      <c r="G1036" s="12">
        <f t="shared" si="49"/>
        <v>24.840384362578394</v>
      </c>
    </row>
    <row r="1037" spans="1:7" x14ac:dyDescent="0.25">
      <c r="A1037" s="24">
        <v>102.91016</v>
      </c>
      <c r="B1037" s="23">
        <v>-45.322384</v>
      </c>
      <c r="C1037" s="25">
        <v>-0.32831842</v>
      </c>
      <c r="D1037" s="26">
        <v>-5.2854121000000002E-3</v>
      </c>
      <c r="E1037" s="28">
        <f t="shared" si="50"/>
        <v>8.7644160266666662E-4</v>
      </c>
      <c r="F1037" s="18">
        <f t="shared" si="48"/>
        <v>3.6066407231545141</v>
      </c>
      <c r="G1037" s="12">
        <f t="shared" si="49"/>
        <v>24.86679159392385</v>
      </c>
    </row>
    <row r="1038" spans="1:7" x14ac:dyDescent="0.25">
      <c r="A1038" s="24">
        <v>103.00977</v>
      </c>
      <c r="B1038" s="23">
        <v>-45.341869000000003</v>
      </c>
      <c r="C1038" s="25">
        <v>-0.32828890999999999</v>
      </c>
      <c r="D1038" s="26">
        <v>-5.2886601000000002E-3</v>
      </c>
      <c r="E1038" s="28">
        <f t="shared" si="50"/>
        <v>8.7698293599999995E-4</v>
      </c>
      <c r="F1038" s="18">
        <f t="shared" si="48"/>
        <v>3.608191290187587</v>
      </c>
      <c r="G1038" s="12">
        <f t="shared" si="49"/>
        <v>24.877482325333911</v>
      </c>
    </row>
    <row r="1039" spans="1:7" x14ac:dyDescent="0.25">
      <c r="A1039" s="24">
        <v>103.10938</v>
      </c>
      <c r="B1039" s="23">
        <v>-45.405017999999998</v>
      </c>
      <c r="C1039" s="25">
        <v>-0.32837954000000003</v>
      </c>
      <c r="D1039" s="26">
        <v>-5.2957954E-3</v>
      </c>
      <c r="E1039" s="28">
        <f t="shared" si="50"/>
        <v>8.7817215266666662E-4</v>
      </c>
      <c r="F1039" s="18">
        <f t="shared" si="48"/>
        <v>3.6132165279382416</v>
      </c>
      <c r="G1039" s="12">
        <f t="shared" si="49"/>
        <v>24.912129951600978</v>
      </c>
    </row>
    <row r="1040" spans="1:7" x14ac:dyDescent="0.25">
      <c r="A1040" s="24">
        <v>103.20898</v>
      </c>
      <c r="B1040" s="23">
        <v>-45.449440000000003</v>
      </c>
      <c r="C1040" s="25">
        <v>-0.32836968</v>
      </c>
      <c r="D1040" s="26">
        <v>-5.3024407999999997E-3</v>
      </c>
      <c r="E1040" s="28">
        <f t="shared" si="50"/>
        <v>8.792797193333332E-4</v>
      </c>
      <c r="F1040" s="18">
        <f t="shared" si="48"/>
        <v>3.6167515183792562</v>
      </c>
      <c r="G1040" s="12">
        <f t="shared" si="49"/>
        <v>24.936502734290109</v>
      </c>
    </row>
    <row r="1041" spans="1:7" x14ac:dyDescent="0.25">
      <c r="A1041" s="24">
        <v>103.30859</v>
      </c>
      <c r="B1041" s="23">
        <v>-45.480910999999999</v>
      </c>
      <c r="C1041" s="25">
        <v>-0.32840838999999999</v>
      </c>
      <c r="D1041" s="26">
        <v>-5.3049326000000003E-3</v>
      </c>
      <c r="E1041" s="28">
        <f t="shared" si="50"/>
        <v>8.7969501933333333E-4</v>
      </c>
      <c r="F1041" s="18">
        <f t="shared" si="48"/>
        <v>3.6192559009862784</v>
      </c>
      <c r="G1041" s="12">
        <f t="shared" si="49"/>
        <v>24.953769760628628</v>
      </c>
    </row>
    <row r="1042" spans="1:7" x14ac:dyDescent="0.25">
      <c r="A1042" s="24">
        <v>103.40819999999999</v>
      </c>
      <c r="B1042" s="23">
        <v>-45.525841</v>
      </c>
      <c r="C1042" s="25">
        <v>-0.32846057000000001</v>
      </c>
      <c r="D1042" s="26">
        <v>-5.3130505000000003E-3</v>
      </c>
      <c r="E1042" s="28">
        <f t="shared" si="50"/>
        <v>8.8104800266666664E-4</v>
      </c>
      <c r="F1042" s="18">
        <f t="shared" si="48"/>
        <v>3.6228313167828379</v>
      </c>
      <c r="G1042" s="12">
        <f t="shared" si="49"/>
        <v>24.97842126497833</v>
      </c>
    </row>
    <row r="1043" spans="1:7" x14ac:dyDescent="0.25">
      <c r="A1043" s="24">
        <v>103.50781000000001</v>
      </c>
      <c r="B1043" s="23">
        <v>-45.570095000000002</v>
      </c>
      <c r="C1043" s="25">
        <v>-0.32858267000000002</v>
      </c>
      <c r="D1043" s="26">
        <v>-5.3167641000000003E-3</v>
      </c>
      <c r="E1043" s="28">
        <f t="shared" si="50"/>
        <v>8.8166693599999997E-4</v>
      </c>
      <c r="F1043" s="18">
        <f t="shared" si="48"/>
        <v>3.6263529382086324</v>
      </c>
      <c r="G1043" s="12">
        <f t="shared" si="49"/>
        <v>25.002701872000184</v>
      </c>
    </row>
    <row r="1044" spans="1:7" x14ac:dyDescent="0.25">
      <c r="A1044" s="24">
        <v>103.60742</v>
      </c>
      <c r="B1044" s="23">
        <v>-45.625546</v>
      </c>
      <c r="C1044" s="25">
        <v>-0.32843097999999998</v>
      </c>
      <c r="D1044" s="26">
        <v>-5.3245779000000003E-3</v>
      </c>
      <c r="E1044" s="28">
        <f t="shared" si="50"/>
        <v>8.8296923599999997E-4</v>
      </c>
      <c r="F1044" s="18">
        <f t="shared" si="48"/>
        <v>3.6307655885833268</v>
      </c>
      <c r="G1044" s="12">
        <f t="shared" si="49"/>
        <v>25.033125877513104</v>
      </c>
    </row>
    <row r="1045" spans="1:7" x14ac:dyDescent="0.25">
      <c r="A1045" s="24">
        <v>103.70703</v>
      </c>
      <c r="B1045" s="23">
        <v>-45.669547999999999</v>
      </c>
      <c r="C1045" s="25">
        <v>-0.32865956000000002</v>
      </c>
      <c r="D1045" s="26">
        <v>-5.3298115E-3</v>
      </c>
      <c r="E1045" s="28">
        <f t="shared" si="50"/>
        <v>8.8384150266666666E-4</v>
      </c>
      <c r="F1045" s="18">
        <f t="shared" si="48"/>
        <v>3.6342671564862914</v>
      </c>
      <c r="G1045" s="12">
        <f t="shared" si="49"/>
        <v>25.05726822103404</v>
      </c>
    </row>
    <row r="1046" spans="1:7" x14ac:dyDescent="0.25">
      <c r="A1046" s="24">
        <v>103.80664</v>
      </c>
      <c r="B1046" s="23">
        <v>-45.712242000000003</v>
      </c>
      <c r="C1046" s="25">
        <v>-0.32856869999999999</v>
      </c>
      <c r="D1046" s="26">
        <v>-5.3349197999999999E-3</v>
      </c>
      <c r="E1046" s="28">
        <f t="shared" si="50"/>
        <v>8.8469288599999989E-4</v>
      </c>
      <c r="F1046" s="18">
        <f t="shared" si="48"/>
        <v>3.6376646370564742</v>
      </c>
      <c r="G1046" s="12">
        <f t="shared" si="49"/>
        <v>25.080692911145466</v>
      </c>
    </row>
    <row r="1047" spans="1:7" x14ac:dyDescent="0.25">
      <c r="A1047" s="24">
        <v>103.90625</v>
      </c>
      <c r="B1047" s="23">
        <v>-45.743366000000002</v>
      </c>
      <c r="C1047" s="25">
        <v>-0.32864553000000002</v>
      </c>
      <c r="D1047" s="26">
        <v>-5.3444863000000004E-3</v>
      </c>
      <c r="E1047" s="28">
        <f t="shared" si="50"/>
        <v>8.8628730266666672E-4</v>
      </c>
      <c r="F1047" s="18">
        <f t="shared" si="48"/>
        <v>3.6401414062808701</v>
      </c>
      <c r="G1047" s="12">
        <f t="shared" si="49"/>
        <v>25.097769550837882</v>
      </c>
    </row>
    <row r="1048" spans="1:7" x14ac:dyDescent="0.25">
      <c r="A1048" s="24">
        <v>104.00586</v>
      </c>
      <c r="B1048" s="23">
        <v>-45.777470000000001</v>
      </c>
      <c r="C1048" s="25">
        <v>-0.32868183000000001</v>
      </c>
      <c r="D1048" s="26">
        <v>-5.3472043999999996E-3</v>
      </c>
      <c r="E1048" s="28">
        <f t="shared" si="50"/>
        <v>8.8674031933333322E-4</v>
      </c>
      <c r="F1048" s="18">
        <f t="shared" si="48"/>
        <v>3.6428553163704733</v>
      </c>
      <c r="G1048" s="12">
        <f t="shared" si="49"/>
        <v>25.116481211295088</v>
      </c>
    </row>
    <row r="1049" spans="1:7" x14ac:dyDescent="0.25">
      <c r="A1049" s="24">
        <v>104.10547</v>
      </c>
      <c r="B1049" s="23">
        <v>-45.827477000000002</v>
      </c>
      <c r="C1049" s="25">
        <v>-0.32871394999999998</v>
      </c>
      <c r="D1049" s="26">
        <v>-5.3557153000000001E-3</v>
      </c>
      <c r="E1049" s="28">
        <f t="shared" si="50"/>
        <v>8.8815880266666664E-4</v>
      </c>
      <c r="F1049" s="18">
        <f t="shared" si="48"/>
        <v>3.6468347469900713</v>
      </c>
      <c r="G1049" s="12">
        <f t="shared" si="49"/>
        <v>25.14391828625649</v>
      </c>
    </row>
    <row r="1050" spans="1:7" x14ac:dyDescent="0.25">
      <c r="A1050" s="24">
        <v>104.20508</v>
      </c>
      <c r="B1050" s="23">
        <v>-45.847389</v>
      </c>
      <c r="C1050" s="25">
        <v>-0.32879673999999998</v>
      </c>
      <c r="D1050" s="26">
        <v>-5.3594825000000002E-3</v>
      </c>
      <c r="E1050" s="28">
        <f t="shared" si="50"/>
        <v>8.8878666933333336E-4</v>
      </c>
      <c r="F1050" s="18">
        <f t="shared" si="48"/>
        <v>3.648419293603494</v>
      </c>
      <c r="G1050" s="12">
        <f t="shared" si="49"/>
        <v>25.154843297487542</v>
      </c>
    </row>
    <row r="1051" spans="1:7" x14ac:dyDescent="0.25">
      <c r="A1051" s="24">
        <v>104.30468999999999</v>
      </c>
      <c r="B1051" s="23">
        <v>-45.919120999999997</v>
      </c>
      <c r="C1051" s="25">
        <v>-0.32879934</v>
      </c>
      <c r="D1051" s="26">
        <v>-5.3650201000000003E-3</v>
      </c>
      <c r="E1051" s="28">
        <f t="shared" si="50"/>
        <v>8.8970960266666671E-4</v>
      </c>
      <c r="F1051" s="18">
        <f t="shared" si="48"/>
        <v>3.654127544792428</v>
      </c>
      <c r="G1051" s="12">
        <f t="shared" si="49"/>
        <v>25.194200112756029</v>
      </c>
    </row>
    <row r="1052" spans="1:7" x14ac:dyDescent="0.25">
      <c r="A1052" s="24">
        <v>104.40430000000001</v>
      </c>
      <c r="B1052" s="23">
        <v>-45.967013999999999</v>
      </c>
      <c r="C1052" s="25">
        <v>-0.32880916999999998</v>
      </c>
      <c r="D1052" s="26">
        <v>-5.3709745000000003E-3</v>
      </c>
      <c r="E1052" s="28">
        <f t="shared" si="50"/>
        <v>8.9070200266666664E-4</v>
      </c>
      <c r="F1052" s="18">
        <f t="shared" si="48"/>
        <v>3.6579387486371782</v>
      </c>
      <c r="G1052" s="12">
        <f t="shared" si="49"/>
        <v>25.22047731057086</v>
      </c>
    </row>
    <row r="1053" spans="1:7" x14ac:dyDescent="0.25">
      <c r="A1053" s="24">
        <v>104.50391</v>
      </c>
      <c r="B1053" s="23">
        <v>-46.002395999999997</v>
      </c>
      <c r="C1053" s="25">
        <v>-0.32887130999999997</v>
      </c>
      <c r="D1053" s="26">
        <v>-5.3770659000000002E-3</v>
      </c>
      <c r="E1053" s="28">
        <f t="shared" si="50"/>
        <v>8.9171723600000002E-4</v>
      </c>
      <c r="F1053" s="18">
        <f t="shared" si="48"/>
        <v>3.6607543587354168</v>
      </c>
      <c r="G1053" s="12">
        <f t="shared" si="49"/>
        <v>25.239890164496998</v>
      </c>
    </row>
    <row r="1054" spans="1:7" x14ac:dyDescent="0.25">
      <c r="A1054" s="24">
        <v>104.60352</v>
      </c>
      <c r="B1054" s="23">
        <v>-46.047137999999997</v>
      </c>
      <c r="C1054" s="25">
        <v>-0.32890608999999998</v>
      </c>
      <c r="D1054" s="26">
        <v>-5.3825731999999999E-3</v>
      </c>
      <c r="E1054" s="28">
        <f t="shared" si="50"/>
        <v>8.9263511933333328E-4</v>
      </c>
      <c r="F1054" s="18">
        <f t="shared" si="48"/>
        <v>3.6643148139673256</v>
      </c>
      <c r="G1054" s="12">
        <f t="shared" si="49"/>
        <v>25.264438519885701</v>
      </c>
    </row>
    <row r="1055" spans="1:7" x14ac:dyDescent="0.25">
      <c r="A1055" s="24">
        <v>104.70313</v>
      </c>
      <c r="B1055" s="23">
        <v>-46.098793000000001</v>
      </c>
      <c r="C1055" s="25">
        <v>-0.32894519</v>
      </c>
      <c r="D1055" s="26">
        <v>-5.3911386000000004E-3</v>
      </c>
      <c r="E1055" s="28">
        <f t="shared" si="50"/>
        <v>8.9406268600000002E-4</v>
      </c>
      <c r="F1055" s="18">
        <f t="shared" si="48"/>
        <v>3.6684253882600317</v>
      </c>
      <c r="G1055" s="12">
        <f t="shared" si="49"/>
        <v>25.29277979424991</v>
      </c>
    </row>
    <row r="1056" spans="1:7" x14ac:dyDescent="0.25">
      <c r="A1056" s="24">
        <v>104.80273</v>
      </c>
      <c r="B1056" s="23">
        <v>-46.136077999999998</v>
      </c>
      <c r="C1056" s="25">
        <v>-0.32894391000000001</v>
      </c>
      <c r="D1056" s="26">
        <v>-5.3943512000000004E-3</v>
      </c>
      <c r="E1056" s="28">
        <f t="shared" si="50"/>
        <v>8.9459811933333339E-4</v>
      </c>
      <c r="F1056" s="18">
        <f t="shared" si="48"/>
        <v>3.6713924342866222</v>
      </c>
      <c r="G1056" s="12">
        <f t="shared" si="49"/>
        <v>25.313236757073831</v>
      </c>
    </row>
    <row r="1057" spans="1:7" x14ac:dyDescent="0.25">
      <c r="A1057" s="24">
        <v>104.90234</v>
      </c>
      <c r="B1057" s="23">
        <v>-46.183509999999998</v>
      </c>
      <c r="C1057" s="25">
        <v>-0.32900902999999998</v>
      </c>
      <c r="D1057" s="26">
        <v>-5.3998943999999998E-3</v>
      </c>
      <c r="E1057" s="28">
        <f t="shared" si="50"/>
        <v>8.9552198599999989E-4</v>
      </c>
      <c r="F1057" s="18">
        <f t="shared" si="48"/>
        <v>3.6751669529169897</v>
      </c>
      <c r="G1057" s="12">
        <f t="shared" si="49"/>
        <v>25.339261020468339</v>
      </c>
    </row>
    <row r="1058" spans="1:7" x14ac:dyDescent="0.25">
      <c r="A1058" s="24">
        <v>105.00194999999999</v>
      </c>
      <c r="B1058" s="23">
        <v>-46.234248999999998</v>
      </c>
      <c r="C1058" s="25">
        <v>-0.32897096999999997</v>
      </c>
      <c r="D1058" s="26">
        <v>-5.4083107999999998E-3</v>
      </c>
      <c r="E1058" s="28">
        <f t="shared" si="50"/>
        <v>8.9692471933333325E-4</v>
      </c>
      <c r="F1058" s="18">
        <f t="shared" si="48"/>
        <v>3.6792046342457594</v>
      </c>
      <c r="G1058" s="12">
        <f t="shared" si="49"/>
        <v>25.367099717980018</v>
      </c>
    </row>
    <row r="1059" spans="1:7" x14ac:dyDescent="0.25">
      <c r="A1059" s="24">
        <v>105.10156000000001</v>
      </c>
      <c r="B1059" s="23">
        <v>-46.284759999999999</v>
      </c>
      <c r="C1059" s="25">
        <v>-0.32906650999999998</v>
      </c>
      <c r="D1059" s="26">
        <v>-5.4147424999999999E-3</v>
      </c>
      <c r="E1059" s="28">
        <f t="shared" si="50"/>
        <v>8.9799666933333331E-4</v>
      </c>
      <c r="F1059" s="18">
        <f t="shared" si="48"/>
        <v>3.683224171911017</v>
      </c>
      <c r="G1059" s="12">
        <f t="shared" si="49"/>
        <v>25.394813319943246</v>
      </c>
    </row>
    <row r="1060" spans="1:7" x14ac:dyDescent="0.25">
      <c r="A1060" s="24">
        <v>105.20117</v>
      </c>
      <c r="B1060" s="23">
        <v>-46.326366</v>
      </c>
      <c r="C1060" s="25">
        <v>-0.32916575999999997</v>
      </c>
      <c r="D1060" s="26">
        <v>-5.4195522999999999E-3</v>
      </c>
      <c r="E1060" s="28">
        <f t="shared" si="50"/>
        <v>8.987983026666666E-4</v>
      </c>
      <c r="F1060" s="18">
        <f t="shared" si="48"/>
        <v>3.6865350721921577</v>
      </c>
      <c r="G1060" s="12">
        <f t="shared" si="49"/>
        <v>25.417641062876118</v>
      </c>
    </row>
    <row r="1061" spans="1:7" x14ac:dyDescent="0.25">
      <c r="A1061" s="24">
        <v>105.30078</v>
      </c>
      <c r="B1061" s="23">
        <v>-46.362690000000001</v>
      </c>
      <c r="C1061" s="25">
        <v>-0.32913771000000003</v>
      </c>
      <c r="D1061" s="26">
        <v>-5.4258350000000004E-3</v>
      </c>
      <c r="E1061" s="28">
        <f t="shared" si="50"/>
        <v>8.9984541933333338E-4</v>
      </c>
      <c r="F1061" s="18">
        <f t="shared" si="48"/>
        <v>3.6894256442685927</v>
      </c>
      <c r="G1061" s="12">
        <f t="shared" si="49"/>
        <v>25.437570758936626</v>
      </c>
    </row>
    <row r="1062" spans="1:7" x14ac:dyDescent="0.25">
      <c r="A1062" s="24">
        <v>105.40039</v>
      </c>
      <c r="B1062" s="23">
        <v>-46.397452999999999</v>
      </c>
      <c r="C1062" s="25">
        <v>-0.32919549999999997</v>
      </c>
      <c r="D1062" s="26">
        <v>-5.4312344000000002E-3</v>
      </c>
      <c r="E1062" s="28">
        <f t="shared" si="50"/>
        <v>9.0074531933333332E-4</v>
      </c>
      <c r="F1062" s="18">
        <f t="shared" si="48"/>
        <v>3.6921919959119442</v>
      </c>
      <c r="G1062" s="12">
        <f t="shared" si="49"/>
        <v>25.45664398942202</v>
      </c>
    </row>
    <row r="1063" spans="1:7" x14ac:dyDescent="0.25">
      <c r="A1063" s="24">
        <v>105.5</v>
      </c>
      <c r="B1063" s="23">
        <v>-46.446460999999999</v>
      </c>
      <c r="C1063" s="25">
        <v>-0.32923669</v>
      </c>
      <c r="D1063" s="26">
        <v>-5.4364497999999997E-3</v>
      </c>
      <c r="E1063" s="28">
        <f t="shared" si="50"/>
        <v>9.0161455266666657E-4</v>
      </c>
      <c r="F1063" s="18">
        <f t="shared" si="48"/>
        <v>3.6960919286374683</v>
      </c>
      <c r="G1063" s="12">
        <f t="shared" si="49"/>
        <v>25.483532948361937</v>
      </c>
    </row>
    <row r="1064" spans="1:7" x14ac:dyDescent="0.25">
      <c r="A1064" s="24">
        <v>105.59961</v>
      </c>
      <c r="B1064" s="23">
        <v>-46.500683000000002</v>
      </c>
      <c r="C1064" s="25">
        <v>-0.32924863999999998</v>
      </c>
      <c r="D1064" s="26">
        <v>-5.4432452000000003E-3</v>
      </c>
      <c r="E1064" s="28">
        <f t="shared" si="50"/>
        <v>9.0274711933333333E-4</v>
      </c>
      <c r="F1064" s="18">
        <f t="shared" si="48"/>
        <v>3.7004067782996328</v>
      </c>
      <c r="G1064" s="12">
        <f t="shared" si="49"/>
        <v>25.513282644975551</v>
      </c>
    </row>
    <row r="1065" spans="1:7" x14ac:dyDescent="0.25">
      <c r="A1065" s="24">
        <v>105.69922</v>
      </c>
      <c r="B1065" s="23">
        <v>-46.528931</v>
      </c>
      <c r="C1065" s="25">
        <v>-0.32922053000000001</v>
      </c>
      <c r="D1065" s="26">
        <v>-5.4474832000000004E-3</v>
      </c>
      <c r="E1065" s="28">
        <f t="shared" si="50"/>
        <v>9.0345345266666665E-4</v>
      </c>
      <c r="F1065" s="18">
        <f t="shared" si="48"/>
        <v>3.7026546827158624</v>
      </c>
      <c r="G1065" s="12">
        <f t="shared" si="49"/>
        <v>25.528781325030533</v>
      </c>
    </row>
    <row r="1066" spans="1:7" x14ac:dyDescent="0.25">
      <c r="A1066" s="24">
        <v>105.79883</v>
      </c>
      <c r="B1066" s="23">
        <v>-46.556930999999999</v>
      </c>
      <c r="C1066" s="25">
        <v>-0.32932802999999999</v>
      </c>
      <c r="D1066" s="26">
        <v>-5.4545286000000004E-3</v>
      </c>
      <c r="E1066" s="28">
        <f t="shared" si="50"/>
        <v>9.0462768600000005E-4</v>
      </c>
      <c r="F1066" s="18">
        <f t="shared" si="48"/>
        <v>3.704882851919149</v>
      </c>
      <c r="G1066" s="12">
        <f t="shared" si="49"/>
        <v>25.544143936243348</v>
      </c>
    </row>
    <row r="1067" spans="1:7" x14ac:dyDescent="0.25">
      <c r="A1067" s="24">
        <v>105.89843999999999</v>
      </c>
      <c r="B1067" s="23">
        <v>-46.594172999999998</v>
      </c>
      <c r="C1067" s="25">
        <v>-0.32934936999999997</v>
      </c>
      <c r="D1067" s="26">
        <v>-5.4604648999999998E-3</v>
      </c>
      <c r="E1067" s="28">
        <f t="shared" si="50"/>
        <v>9.0561706933333329E-4</v>
      </c>
      <c r="F1067" s="18">
        <f t="shared" si="48"/>
        <v>3.7078464761144629</v>
      </c>
      <c r="G1067" s="12">
        <f t="shared" si="49"/>
        <v>25.564577306485763</v>
      </c>
    </row>
    <row r="1068" spans="1:7" x14ac:dyDescent="0.25">
      <c r="A1068" s="24">
        <v>105.99805000000001</v>
      </c>
      <c r="B1068" s="23">
        <v>-46.637813999999999</v>
      </c>
      <c r="C1068" s="25">
        <v>-0.32937994999999998</v>
      </c>
      <c r="D1068" s="26">
        <v>-5.4646073999999999E-3</v>
      </c>
      <c r="E1068" s="28">
        <f t="shared" si="50"/>
        <v>9.0630748599999998E-4</v>
      </c>
      <c r="F1068" s="18">
        <f t="shared" si="48"/>
        <v>3.7113193165501999</v>
      </c>
      <c r="G1068" s="12">
        <f t="shared" si="49"/>
        <v>25.588521582054991</v>
      </c>
    </row>
    <row r="1069" spans="1:7" x14ac:dyDescent="0.25">
      <c r="A1069" s="24">
        <v>106.09766</v>
      </c>
      <c r="B1069" s="23">
        <v>-46.682549000000002</v>
      </c>
      <c r="C1069" s="25">
        <v>-0.32941114999999999</v>
      </c>
      <c r="D1069" s="26">
        <v>-5.4731364000000001E-3</v>
      </c>
      <c r="E1069" s="28">
        <f t="shared" si="50"/>
        <v>9.0772898599999997E-4</v>
      </c>
      <c r="F1069" s="18">
        <f t="shared" si="48"/>
        <v>3.714879214739808</v>
      </c>
      <c r="G1069" s="12">
        <f t="shared" si="49"/>
        <v>25.613066096790899</v>
      </c>
    </row>
    <row r="1070" spans="1:7" x14ac:dyDescent="0.25">
      <c r="A1070" s="24">
        <v>106.19727</v>
      </c>
      <c r="B1070" s="23">
        <v>-46.754738000000003</v>
      </c>
      <c r="C1070" s="25">
        <v>-0.32942160999999998</v>
      </c>
      <c r="D1070" s="26">
        <v>-5.4792045000000003E-3</v>
      </c>
      <c r="E1070" s="28">
        <f t="shared" si="50"/>
        <v>9.0874033599999996E-4</v>
      </c>
      <c r="F1070" s="18">
        <f t="shared" si="48"/>
        <v>3.7206238328332386</v>
      </c>
      <c r="G1070" s="12">
        <f t="shared" si="49"/>
        <v>25.652673651820962</v>
      </c>
    </row>
    <row r="1071" spans="1:7" x14ac:dyDescent="0.25">
      <c r="A1071" s="24">
        <v>106.29688</v>
      </c>
      <c r="B1071" s="23">
        <v>-46.820247999999999</v>
      </c>
      <c r="C1071" s="25">
        <v>-0.32943639000000002</v>
      </c>
      <c r="D1071" s="26">
        <v>-5.4859215999999997E-3</v>
      </c>
      <c r="E1071" s="28">
        <f t="shared" si="50"/>
        <v>9.0985985266666661E-4</v>
      </c>
      <c r="F1071" s="18">
        <f t="shared" si="48"/>
        <v>3.7258369529942135</v>
      </c>
      <c r="G1071" s="12">
        <f t="shared" si="49"/>
        <v>25.688616675412085</v>
      </c>
    </row>
    <row r="1072" spans="1:7" x14ac:dyDescent="0.25">
      <c r="A1072" s="24">
        <v>106.39648</v>
      </c>
      <c r="B1072" s="23">
        <v>-46.882637000000003</v>
      </c>
      <c r="C1072" s="25">
        <v>-0.32947248000000001</v>
      </c>
      <c r="D1072" s="26">
        <v>-5.4902374000000004E-3</v>
      </c>
      <c r="E1072" s="28">
        <f t="shared" si="50"/>
        <v>9.1057915266666665E-4</v>
      </c>
      <c r="F1072" s="18">
        <f t="shared" si="48"/>
        <v>3.7308017118664938</v>
      </c>
      <c r="G1072" s="12">
        <f t="shared" si="49"/>
        <v>25.722847316517669</v>
      </c>
    </row>
    <row r="1073" spans="1:7" x14ac:dyDescent="0.25">
      <c r="A1073" s="24">
        <v>106.49609</v>
      </c>
      <c r="B1073" s="23">
        <v>-46.895752000000002</v>
      </c>
      <c r="C1073" s="25">
        <v>-0.32959517999999999</v>
      </c>
      <c r="D1073" s="26">
        <v>-5.4970323000000003E-3</v>
      </c>
      <c r="E1073" s="28">
        <f t="shared" si="50"/>
        <v>9.1171163600000001E-4</v>
      </c>
      <c r="F1073" s="18">
        <f t="shared" ref="F1073:F1136" si="51" xml:space="preserve"> -B1073 / A_4x8_in2</f>
        <v>3.7318453704058188</v>
      </c>
      <c r="G1073" s="12">
        <f t="shared" ref="G1073:G1136" si="52" xml:space="preserve"> -B1073 * kip_to_N / A_4x8_mm2</f>
        <v>25.730043053876813</v>
      </c>
    </row>
    <row r="1074" spans="1:7" x14ac:dyDescent="0.25">
      <c r="A1074" s="24">
        <v>106.59569999999999</v>
      </c>
      <c r="B1074" s="23">
        <v>-46.94659</v>
      </c>
      <c r="C1074" s="25">
        <v>-0.32961360000000001</v>
      </c>
      <c r="D1074" s="26">
        <v>-5.5005847999999996E-3</v>
      </c>
      <c r="E1074" s="28">
        <f t="shared" si="50"/>
        <v>9.1230371933333318E-4</v>
      </c>
      <c r="F1074" s="18">
        <f t="shared" si="51"/>
        <v>3.7358909299042713</v>
      </c>
      <c r="G1074" s="12">
        <f t="shared" si="52"/>
        <v>25.757936069192418</v>
      </c>
    </row>
    <row r="1075" spans="1:7" x14ac:dyDescent="0.25">
      <c r="A1075" s="24">
        <v>106.69531000000001</v>
      </c>
      <c r="B1075" s="23">
        <v>-46.987053000000003</v>
      </c>
      <c r="C1075" s="25">
        <v>-0.32961380000000001</v>
      </c>
      <c r="D1075" s="26">
        <v>-5.5084167999999998E-3</v>
      </c>
      <c r="E1075" s="28">
        <f t="shared" si="50"/>
        <v>9.1360905266666661E-4</v>
      </c>
      <c r="F1075" s="18">
        <f t="shared" si="51"/>
        <v>3.7391108731354352</v>
      </c>
      <c r="G1075" s="12">
        <f t="shared" si="52"/>
        <v>25.780136688388993</v>
      </c>
    </row>
    <row r="1076" spans="1:7" x14ac:dyDescent="0.25">
      <c r="A1076" s="24">
        <v>106.79492</v>
      </c>
      <c r="B1076" s="23">
        <v>-47.028767000000002</v>
      </c>
      <c r="C1076" s="25">
        <v>-0.32966223</v>
      </c>
      <c r="D1076" s="26">
        <v>-5.5124754999999999E-3</v>
      </c>
      <c r="E1076" s="28">
        <f t="shared" si="50"/>
        <v>9.1428550266666657E-4</v>
      </c>
      <c r="F1076" s="18">
        <f t="shared" si="51"/>
        <v>3.7424303677835029</v>
      </c>
      <c r="G1076" s="12">
        <f t="shared" si="52"/>
        <v>25.80302368710797</v>
      </c>
    </row>
    <row r="1077" spans="1:7" x14ac:dyDescent="0.25">
      <c r="A1077" s="24">
        <v>106.89453</v>
      </c>
      <c r="B1077" s="23">
        <v>-47.067126999999999</v>
      </c>
      <c r="C1077" s="25">
        <v>-0.32975850000000001</v>
      </c>
      <c r="D1077" s="26">
        <v>-5.5226269E-3</v>
      </c>
      <c r="E1077" s="28">
        <f t="shared" si="50"/>
        <v>9.1597740266666661E-4</v>
      </c>
      <c r="F1077" s="18">
        <f t="shared" si="51"/>
        <v>3.7454829595920054</v>
      </c>
      <c r="G1077" s="12">
        <f t="shared" si="52"/>
        <v>25.824070464469525</v>
      </c>
    </row>
    <row r="1078" spans="1:7" x14ac:dyDescent="0.25">
      <c r="A1078" s="24">
        <v>106.99414</v>
      </c>
      <c r="B1078" s="23">
        <v>-47.099842000000002</v>
      </c>
      <c r="C1078" s="25">
        <v>-0.32981484999999999</v>
      </c>
      <c r="D1078" s="26">
        <v>-5.5294152999999999E-3</v>
      </c>
      <c r="E1078" s="28">
        <f t="shared" si="50"/>
        <v>9.1710880266666656E-4</v>
      </c>
      <c r="F1078" s="18">
        <f t="shared" si="51"/>
        <v>3.7480863365736314</v>
      </c>
      <c r="G1078" s="12">
        <f t="shared" si="52"/>
        <v>25.842020029677641</v>
      </c>
    </row>
    <row r="1079" spans="1:7" x14ac:dyDescent="0.25">
      <c r="A1079" s="24">
        <v>107.09375</v>
      </c>
      <c r="B1079" s="23">
        <v>-47.159233</v>
      </c>
      <c r="C1079" s="25">
        <v>-0.32976623999999999</v>
      </c>
      <c r="D1079" s="26">
        <v>-5.5318829E-3</v>
      </c>
      <c r="E1079" s="28">
        <f t="shared" si="50"/>
        <v>9.1752006933333325E-4</v>
      </c>
      <c r="F1079" s="18">
        <f t="shared" si="51"/>
        <v>3.7528125221862165</v>
      </c>
      <c r="G1079" s="12">
        <f t="shared" si="52"/>
        <v>25.874605774054078</v>
      </c>
    </row>
    <row r="1080" spans="1:7" x14ac:dyDescent="0.25">
      <c r="A1080" s="24">
        <v>107.19336</v>
      </c>
      <c r="B1080" s="23">
        <v>-47.195656</v>
      </c>
      <c r="C1080" s="25">
        <v>-0.32983789000000002</v>
      </c>
      <c r="D1080" s="26">
        <v>-5.5364547000000004E-3</v>
      </c>
      <c r="E1080" s="28">
        <f t="shared" si="50"/>
        <v>9.1828203600000005E-4</v>
      </c>
      <c r="F1080" s="18">
        <f t="shared" si="51"/>
        <v>3.7557109724323343</v>
      </c>
      <c r="G1080" s="12">
        <f t="shared" si="52"/>
        <v>25.894589787918516</v>
      </c>
    </row>
    <row r="1081" spans="1:7" x14ac:dyDescent="0.25">
      <c r="A1081" s="24">
        <v>107.29297</v>
      </c>
      <c r="B1081" s="23">
        <v>-47.235847</v>
      </c>
      <c r="C1081" s="25">
        <v>-0.32983193</v>
      </c>
      <c r="D1081" s="26">
        <v>-5.5443523000000003E-3</v>
      </c>
      <c r="E1081" s="28">
        <f t="shared" si="50"/>
        <v>9.1959830266666667E-4</v>
      </c>
      <c r="F1081" s="18">
        <f t="shared" si="51"/>
        <v>3.7589092705912375</v>
      </c>
      <c r="G1081" s="12">
        <f t="shared" si="52"/>
        <v>25.916641170320453</v>
      </c>
    </row>
    <row r="1082" spans="1:7" x14ac:dyDescent="0.25">
      <c r="A1082" s="24">
        <v>107.39258</v>
      </c>
      <c r="B1082" s="23">
        <v>-47.284354999999998</v>
      </c>
      <c r="C1082" s="25">
        <v>-0.32985990999999998</v>
      </c>
      <c r="D1082" s="26">
        <v>-5.5494545999999999E-3</v>
      </c>
      <c r="E1082" s="28">
        <f t="shared" si="50"/>
        <v>9.204486859999999E-4</v>
      </c>
      <c r="F1082" s="18">
        <f t="shared" si="51"/>
        <v>3.7627694145809882</v>
      </c>
      <c r="G1082" s="12">
        <f t="shared" si="52"/>
        <v>25.943255796917281</v>
      </c>
    </row>
    <row r="1083" spans="1:7" x14ac:dyDescent="0.25">
      <c r="A1083" s="24">
        <v>107.49218999999999</v>
      </c>
      <c r="B1083" s="23">
        <v>-47.327086999999999</v>
      </c>
      <c r="C1083" s="25">
        <v>-0.32989048999999998</v>
      </c>
      <c r="D1083" s="26">
        <v>-5.5562974999999997E-3</v>
      </c>
      <c r="E1083" s="28">
        <f t="shared" si="50"/>
        <v>9.2158916933333327E-4</v>
      </c>
      <c r="F1083" s="18">
        <f t="shared" si="51"/>
        <v>3.7661699190950899</v>
      </c>
      <c r="G1083" s="12">
        <f t="shared" si="52"/>
        <v>25.966701336286782</v>
      </c>
    </row>
    <row r="1084" spans="1:7" x14ac:dyDescent="0.25">
      <c r="A1084" s="24">
        <v>107.59180000000001</v>
      </c>
      <c r="B1084" s="23">
        <v>-47.386856000000002</v>
      </c>
      <c r="C1084" s="25">
        <v>-0.32990238</v>
      </c>
      <c r="D1084" s="26">
        <v>-5.5644092999999999E-3</v>
      </c>
      <c r="E1084" s="28">
        <f t="shared" si="50"/>
        <v>9.2294113599999993E-4</v>
      </c>
      <c r="F1084" s="18">
        <f t="shared" si="51"/>
        <v>3.7709261849919198</v>
      </c>
      <c r="G1084" s="12">
        <f t="shared" si="52"/>
        <v>25.999494475914592</v>
      </c>
    </row>
    <row r="1085" spans="1:7" x14ac:dyDescent="0.25">
      <c r="A1085" s="24">
        <v>107.69141</v>
      </c>
      <c r="B1085" s="23">
        <v>-47.410130000000002</v>
      </c>
      <c r="C1085" s="25">
        <v>-0.32999500999999998</v>
      </c>
      <c r="D1085" s="26">
        <v>-5.5675209000000002E-3</v>
      </c>
      <c r="E1085" s="28">
        <f t="shared" si="50"/>
        <v>9.2345973599999994E-4</v>
      </c>
      <c r="F1085" s="18">
        <f t="shared" si="51"/>
        <v>3.7727782710646802</v>
      </c>
      <c r="G1085" s="12">
        <f t="shared" si="52"/>
        <v>26.012264097820559</v>
      </c>
    </row>
    <row r="1086" spans="1:7" x14ac:dyDescent="0.25">
      <c r="A1086" s="24">
        <v>107.79102</v>
      </c>
      <c r="B1086" s="23">
        <v>-47.446728</v>
      </c>
      <c r="C1086" s="25">
        <v>-0.32999467999999998</v>
      </c>
      <c r="D1086" s="26">
        <v>-5.5745183000000002E-3</v>
      </c>
      <c r="E1086" s="28">
        <f t="shared" si="50"/>
        <v>9.2462596933333332E-4</v>
      </c>
      <c r="F1086" s="18">
        <f t="shared" si="51"/>
        <v>3.7756906473683185</v>
      </c>
      <c r="G1086" s="12">
        <f t="shared" si="52"/>
        <v>26.032344128005079</v>
      </c>
    </row>
    <row r="1087" spans="1:7" x14ac:dyDescent="0.25">
      <c r="A1087" s="24">
        <v>107.89063</v>
      </c>
      <c r="B1087" s="23">
        <v>-47.507159999999999</v>
      </c>
      <c r="C1087" s="25">
        <v>-0.33000368000000002</v>
      </c>
      <c r="D1087" s="26">
        <v>-5.5776476E-3</v>
      </c>
      <c r="E1087" s="28">
        <f t="shared" si="50"/>
        <v>9.2514751933333325E-4</v>
      </c>
      <c r="F1087" s="18">
        <f t="shared" si="51"/>
        <v>3.7804996731287832</v>
      </c>
      <c r="G1087" s="12">
        <f t="shared" si="52"/>
        <v>26.065501032319819</v>
      </c>
    </row>
    <row r="1088" spans="1:7" x14ac:dyDescent="0.25">
      <c r="A1088" s="24">
        <v>107.99023</v>
      </c>
      <c r="B1088" s="23">
        <v>-47.535747999999998</v>
      </c>
      <c r="C1088" s="25">
        <v>-0.33007809999999999</v>
      </c>
      <c r="D1088" s="26">
        <v>-5.5862721000000002E-3</v>
      </c>
      <c r="E1088" s="28">
        <f t="shared" si="50"/>
        <v>9.2658493599999999E-4</v>
      </c>
      <c r="F1088" s="18">
        <f t="shared" si="51"/>
        <v>3.7827746338853387</v>
      </c>
      <c r="G1088" s="12">
        <f t="shared" si="52"/>
        <v>26.081186258368099</v>
      </c>
    </row>
    <row r="1089" spans="1:7" x14ac:dyDescent="0.25">
      <c r="A1089" s="24">
        <v>108.08984</v>
      </c>
      <c r="B1089" s="23">
        <v>-47.604336000000004</v>
      </c>
      <c r="C1089" s="25">
        <v>-0.33009308999999998</v>
      </c>
      <c r="D1089" s="26">
        <v>-5.5916547000000004E-3</v>
      </c>
      <c r="E1089" s="28">
        <f t="shared" si="50"/>
        <v>9.2748203600000005E-4</v>
      </c>
      <c r="F1089" s="18">
        <f t="shared" si="51"/>
        <v>3.7882326935037325</v>
      </c>
      <c r="G1089" s="12">
        <f t="shared" si="52"/>
        <v>26.118818071863263</v>
      </c>
    </row>
    <row r="1090" spans="1:7" x14ac:dyDescent="0.25">
      <c r="A1090" s="24">
        <v>108.18944999999999</v>
      </c>
      <c r="B1090" s="23">
        <v>-47.662787999999999</v>
      </c>
      <c r="C1090" s="25">
        <v>-0.33006017999999998</v>
      </c>
      <c r="D1090" s="26">
        <v>-5.5991705000000003E-3</v>
      </c>
      <c r="E1090" s="28">
        <f t="shared" si="50"/>
        <v>9.2873466933333329E-4</v>
      </c>
      <c r="F1090" s="18">
        <f t="shared" si="51"/>
        <v>3.792884155870536</v>
      </c>
      <c r="G1090" s="12">
        <f t="shared" si="52"/>
        <v>26.150888620099384</v>
      </c>
    </row>
    <row r="1091" spans="1:7" x14ac:dyDescent="0.25">
      <c r="A1091" s="24">
        <v>108.28906000000001</v>
      </c>
      <c r="B1091" s="23">
        <v>-47.701988</v>
      </c>
      <c r="C1091" s="25">
        <v>-0.33024403000000002</v>
      </c>
      <c r="D1091" s="26">
        <v>-5.6043626000000001E-3</v>
      </c>
      <c r="E1091" s="28">
        <f t="shared" si="50"/>
        <v>9.2960001933333326E-4</v>
      </c>
      <c r="F1091" s="18">
        <f t="shared" si="51"/>
        <v>3.7960035927551372</v>
      </c>
      <c r="G1091" s="12">
        <f t="shared" si="52"/>
        <v>26.172396275797325</v>
      </c>
    </row>
    <row r="1092" spans="1:7" x14ac:dyDescent="0.25">
      <c r="A1092" s="24">
        <v>108.38867</v>
      </c>
      <c r="B1092" s="23">
        <v>-47.731422000000002</v>
      </c>
      <c r="C1092" s="25">
        <v>-0.33014575000000002</v>
      </c>
      <c r="D1092" s="26">
        <v>-5.6115384000000003E-3</v>
      </c>
      <c r="E1092" s="28">
        <f t="shared" si="50"/>
        <v>9.3079598599999996E-4</v>
      </c>
      <c r="F1092" s="18">
        <f t="shared" si="51"/>
        <v>3.798345876052621</v>
      </c>
      <c r="G1092" s="12">
        <f t="shared" si="52"/>
        <v>26.188545672170111</v>
      </c>
    </row>
    <row r="1093" spans="1:7" x14ac:dyDescent="0.25">
      <c r="A1093" s="24">
        <v>108.48828</v>
      </c>
      <c r="B1093" s="23">
        <v>-47.764285999999998</v>
      </c>
      <c r="C1093" s="25">
        <v>-0.33028903999999998</v>
      </c>
      <c r="D1093" s="26">
        <v>-5.6166048000000001E-3</v>
      </c>
      <c r="E1093" s="28">
        <f t="shared" ref="E1093:E1156" si="53" xml:space="preserve"> (delta_0 - D1093) / L</f>
        <v>9.3164038599999994E-4</v>
      </c>
      <c r="F1093" s="18">
        <f t="shared" si="51"/>
        <v>3.8009611100775067</v>
      </c>
      <c r="G1093" s="12">
        <f t="shared" si="52"/>
        <v>26.206576988416462</v>
      </c>
    </row>
    <row r="1094" spans="1:7" x14ac:dyDescent="0.25">
      <c r="A1094" s="24">
        <v>108.58789</v>
      </c>
      <c r="B1094" s="23">
        <v>-47.806168</v>
      </c>
      <c r="C1094" s="25">
        <v>-0.33033487</v>
      </c>
      <c r="D1094" s="26">
        <v>-5.6220115999999999E-3</v>
      </c>
      <c r="E1094" s="28">
        <f t="shared" si="53"/>
        <v>9.3254151933333323E-4</v>
      </c>
      <c r="F1094" s="18">
        <f t="shared" si="51"/>
        <v>3.8042939737407941</v>
      </c>
      <c r="G1094" s="12">
        <f t="shared" si="52"/>
        <v>26.229556162802716</v>
      </c>
    </row>
    <row r="1095" spans="1:7" x14ac:dyDescent="0.25">
      <c r="A1095" s="24">
        <v>108.6875</v>
      </c>
      <c r="B1095" s="23">
        <v>-47.825221999999997</v>
      </c>
      <c r="C1095" s="25">
        <v>-0.33028101999999998</v>
      </c>
      <c r="D1095" s="26">
        <v>-5.6242760999999997E-3</v>
      </c>
      <c r="E1095" s="28">
        <f t="shared" si="53"/>
        <v>9.3291893599999987E-4</v>
      </c>
      <c r="F1095" s="18">
        <f t="shared" si="51"/>
        <v>3.8058102428836302</v>
      </c>
      <c r="G1095" s="12">
        <f t="shared" si="52"/>
        <v>26.240010419733036</v>
      </c>
    </row>
    <row r="1096" spans="1:7" x14ac:dyDescent="0.25">
      <c r="A1096" s="24">
        <v>108.78711</v>
      </c>
      <c r="B1096" s="23">
        <v>-47.876891999999998</v>
      </c>
      <c r="C1096" s="25">
        <v>-0.33038678999999999</v>
      </c>
      <c r="D1096" s="26">
        <v>-5.6322333E-3</v>
      </c>
      <c r="E1096" s="28">
        <f t="shared" si="53"/>
        <v>9.34245136E-4</v>
      </c>
      <c r="F1096" s="18">
        <f t="shared" si="51"/>
        <v>3.8099220108384095</v>
      </c>
      <c r="G1096" s="12">
        <f t="shared" si="52"/>
        <v>26.268359924067543</v>
      </c>
    </row>
    <row r="1097" spans="1:7" x14ac:dyDescent="0.25">
      <c r="A1097" s="24">
        <v>108.88672</v>
      </c>
      <c r="B1097" s="23">
        <v>-47.937958000000002</v>
      </c>
      <c r="C1097" s="25">
        <v>-0.33033210000000002</v>
      </c>
      <c r="D1097" s="26">
        <v>-5.6388560000000003E-3</v>
      </c>
      <c r="E1097" s="28">
        <f t="shared" si="53"/>
        <v>9.3534891933333333E-4</v>
      </c>
      <c r="F1097" s="18">
        <f t="shared" si="51"/>
        <v>3.8147814887158349</v>
      </c>
      <c r="G1097" s="12">
        <f t="shared" si="52"/>
        <v>26.301864681793319</v>
      </c>
    </row>
    <row r="1098" spans="1:7" x14ac:dyDescent="0.25">
      <c r="A1098" s="24">
        <v>108.98633</v>
      </c>
      <c r="B1098" s="23">
        <v>-47.973930000000003</v>
      </c>
      <c r="C1098" s="25">
        <v>-0.33035752000000002</v>
      </c>
      <c r="D1098" s="26">
        <v>-5.6457403000000003E-3</v>
      </c>
      <c r="E1098" s="28">
        <f t="shared" si="53"/>
        <v>9.3649630266666667E-4</v>
      </c>
      <c r="F1098" s="18">
        <f t="shared" si="51"/>
        <v>3.8176440495222854</v>
      </c>
      <c r="G1098" s="12">
        <f t="shared" si="52"/>
        <v>26.321601247884292</v>
      </c>
    </row>
    <row r="1099" spans="1:7" x14ac:dyDescent="0.25">
      <c r="A1099" s="24">
        <v>109.08593999999999</v>
      </c>
      <c r="B1099" s="23">
        <v>-48.028843000000002</v>
      </c>
      <c r="C1099" s="25">
        <v>-0.33037269000000002</v>
      </c>
      <c r="D1099" s="26">
        <v>-5.6521953000000002E-3</v>
      </c>
      <c r="E1099" s="28">
        <f t="shared" si="53"/>
        <v>9.3757213600000001E-4</v>
      </c>
      <c r="F1099" s="18">
        <f t="shared" si="51"/>
        <v>3.8220138872172882</v>
      </c>
      <c r="G1099" s="12">
        <f t="shared" si="52"/>
        <v>26.351730071796055</v>
      </c>
    </row>
    <row r="1100" spans="1:7" x14ac:dyDescent="0.25">
      <c r="A1100" s="24">
        <v>109.18555000000001</v>
      </c>
      <c r="B1100" s="23">
        <v>-48.055194999999998</v>
      </c>
      <c r="C1100" s="25">
        <v>-0.33046374000000001</v>
      </c>
      <c r="D1100" s="26">
        <v>-5.6559504E-3</v>
      </c>
      <c r="E1100" s="28">
        <f t="shared" si="53"/>
        <v>9.3819798599999995E-4</v>
      </c>
      <c r="F1100" s="18">
        <f t="shared" si="51"/>
        <v>3.8241109127474666</v>
      </c>
      <c r="G1100" s="12">
        <f t="shared" si="52"/>
        <v>26.366188483606052</v>
      </c>
    </row>
    <row r="1101" spans="1:7" x14ac:dyDescent="0.25">
      <c r="A1101" s="24">
        <v>109.28516</v>
      </c>
      <c r="B1101" s="23">
        <v>-48.107140000000001</v>
      </c>
      <c r="C1101" s="25">
        <v>-0.33050653000000002</v>
      </c>
      <c r="D1101" s="26">
        <v>-5.6624644999999996E-3</v>
      </c>
      <c r="E1101" s="28">
        <f t="shared" si="53"/>
        <v>9.3928366933333318E-4</v>
      </c>
      <c r="F1101" s="18">
        <f t="shared" si="51"/>
        <v>3.828244564506921</v>
      </c>
      <c r="G1101" s="12">
        <f t="shared" si="52"/>
        <v>26.394688870729254</v>
      </c>
    </row>
    <row r="1102" spans="1:7" x14ac:dyDescent="0.25">
      <c r="A1102" s="24">
        <v>109.38477</v>
      </c>
      <c r="B1102" s="23">
        <v>-48.146003999999998</v>
      </c>
      <c r="C1102" s="25">
        <v>-0.33055064000000001</v>
      </c>
      <c r="D1102" s="26">
        <v>-5.6689916999999998E-3</v>
      </c>
      <c r="E1102" s="28">
        <f t="shared" si="53"/>
        <v>9.4037153599999988E-4</v>
      </c>
      <c r="F1102" s="18">
        <f t="shared" si="51"/>
        <v>3.8313372633610827</v>
      </c>
      <c r="G1102" s="12">
        <f t="shared" si="52"/>
        <v>26.416012175092639</v>
      </c>
    </row>
    <row r="1103" spans="1:7" x14ac:dyDescent="0.25">
      <c r="A1103" s="24">
        <v>109.48438</v>
      </c>
      <c r="B1103" s="23">
        <v>-48.200439000000003</v>
      </c>
      <c r="C1103" s="25">
        <v>-0.33071610000000001</v>
      </c>
      <c r="D1103" s="26">
        <v>-5.6720553000000002E-3</v>
      </c>
      <c r="E1103" s="28">
        <f t="shared" si="53"/>
        <v>9.4088213599999998E-4</v>
      </c>
      <c r="F1103" s="18">
        <f t="shared" si="51"/>
        <v>3.8356690630246866</v>
      </c>
      <c r="G1103" s="12">
        <f t="shared" si="52"/>
        <v>26.445878737284414</v>
      </c>
    </row>
    <row r="1104" spans="1:7" x14ac:dyDescent="0.25">
      <c r="A1104" s="24">
        <v>109.58398</v>
      </c>
      <c r="B1104" s="23">
        <v>-48.240768000000003</v>
      </c>
      <c r="C1104" s="25">
        <v>-0.33063324999999999</v>
      </c>
      <c r="D1104" s="26">
        <v>-5.6827185000000004E-3</v>
      </c>
      <c r="E1104" s="28">
        <f t="shared" si="53"/>
        <v>9.4265933600000006E-4</v>
      </c>
      <c r="F1104" s="18">
        <f t="shared" si="51"/>
        <v>3.8388783428746631</v>
      </c>
      <c r="G1104" s="12">
        <f t="shared" si="52"/>
        <v>26.468005835413042</v>
      </c>
    </row>
    <row r="1105" spans="1:7" x14ac:dyDescent="0.25">
      <c r="A1105" s="24">
        <v>109.68359</v>
      </c>
      <c r="B1105" s="23">
        <v>-48.284244999999999</v>
      </c>
      <c r="C1105" s="25">
        <v>-0.33060901999999998</v>
      </c>
      <c r="D1105" s="26">
        <v>-5.6869681000000002E-3</v>
      </c>
      <c r="E1105" s="28">
        <f t="shared" si="53"/>
        <v>9.4336760266666665E-4</v>
      </c>
      <c r="F1105" s="18">
        <f t="shared" si="51"/>
        <v>3.8423381326050658</v>
      </c>
      <c r="G1105" s="12">
        <f t="shared" si="52"/>
        <v>26.491860129973734</v>
      </c>
    </row>
    <row r="1106" spans="1:7" x14ac:dyDescent="0.25">
      <c r="A1106" s="24">
        <v>109.78319999999999</v>
      </c>
      <c r="B1106" s="23">
        <v>-48.322445000000002</v>
      </c>
      <c r="C1106" s="25">
        <v>-0.33071852000000002</v>
      </c>
      <c r="D1106" s="26">
        <v>-5.6932032999999996E-3</v>
      </c>
      <c r="E1106" s="28">
        <f t="shared" si="53"/>
        <v>9.444068026666666E-4</v>
      </c>
      <c r="F1106" s="18">
        <f t="shared" si="51"/>
        <v>3.8453779920181215</v>
      </c>
      <c r="G1106" s="12">
        <f t="shared" si="52"/>
        <v>26.512819120985505</v>
      </c>
    </row>
    <row r="1107" spans="1:7" x14ac:dyDescent="0.25">
      <c r="A1107" s="24">
        <v>109.88281000000001</v>
      </c>
      <c r="B1107" s="23">
        <v>-48.379638999999997</v>
      </c>
      <c r="C1107" s="25">
        <v>-0.33074290000000001</v>
      </c>
      <c r="D1107" s="26">
        <v>-5.6982101E-3</v>
      </c>
      <c r="E1107" s="28">
        <f t="shared" si="53"/>
        <v>9.4524126933333329E-4</v>
      </c>
      <c r="F1107" s="18">
        <f t="shared" si="51"/>
        <v>3.84992934592572</v>
      </c>
      <c r="G1107" s="12">
        <f t="shared" si="52"/>
        <v>26.54419944904642</v>
      </c>
    </row>
    <row r="1108" spans="1:7" x14ac:dyDescent="0.25">
      <c r="A1108" s="24">
        <v>109.98242</v>
      </c>
      <c r="B1108" s="23">
        <v>-48.420791999999999</v>
      </c>
      <c r="C1108" s="25">
        <v>-0.3308101</v>
      </c>
      <c r="D1108" s="26">
        <v>-5.7064886000000002E-3</v>
      </c>
      <c r="E1108" s="28">
        <f t="shared" si="53"/>
        <v>9.4662101933333336E-4</v>
      </c>
      <c r="F1108" s="18">
        <f t="shared" si="51"/>
        <v>3.8532041976122504</v>
      </c>
      <c r="G1108" s="12">
        <f t="shared" si="52"/>
        <v>26.566778646876454</v>
      </c>
    </row>
    <row r="1109" spans="1:7" x14ac:dyDescent="0.25">
      <c r="A1109" s="24">
        <v>110.08203</v>
      </c>
      <c r="B1109" s="23">
        <v>-48.459446</v>
      </c>
      <c r="C1109" s="25">
        <v>-0.33077498999999999</v>
      </c>
      <c r="D1109" s="26">
        <v>-5.7101310000000002E-3</v>
      </c>
      <c r="E1109" s="28">
        <f t="shared" si="53"/>
        <v>9.4722808600000003E-4</v>
      </c>
      <c r="F1109" s="18">
        <f t="shared" si="51"/>
        <v>3.8562801851973876</v>
      </c>
      <c r="G1109" s="12">
        <f t="shared" si="52"/>
        <v>26.587986731655743</v>
      </c>
    </row>
    <row r="1110" spans="1:7" x14ac:dyDescent="0.25">
      <c r="A1110" s="24">
        <v>110.18164</v>
      </c>
      <c r="B1110" s="23">
        <v>-48.503264999999999</v>
      </c>
      <c r="C1110" s="25">
        <v>-0.33086357</v>
      </c>
      <c r="D1110" s="26">
        <v>-5.7185413000000003E-3</v>
      </c>
      <c r="E1110" s="28">
        <f t="shared" si="53"/>
        <v>9.4862980266666663E-4</v>
      </c>
      <c r="F1110" s="18">
        <f t="shared" si="51"/>
        <v>3.8597671904230593</v>
      </c>
      <c r="G1110" s="12">
        <f t="shared" si="52"/>
        <v>26.612028669539111</v>
      </c>
    </row>
    <row r="1111" spans="1:7" x14ac:dyDescent="0.25">
      <c r="A1111" s="24">
        <v>110.28125</v>
      </c>
      <c r="B1111" s="23">
        <v>-48.544429999999998</v>
      </c>
      <c r="C1111" s="25">
        <v>-0.33086972999999997</v>
      </c>
      <c r="D1111" s="26">
        <v>-5.7234586999999996E-3</v>
      </c>
      <c r="E1111" s="28">
        <f t="shared" si="53"/>
        <v>9.4944936933333323E-4</v>
      </c>
      <c r="F1111" s="18">
        <f t="shared" si="51"/>
        <v>3.8630429970392486</v>
      </c>
      <c r="G1111" s="12">
        <f t="shared" si="52"/>
        <v>26.634614451345378</v>
      </c>
    </row>
    <row r="1112" spans="1:7" x14ac:dyDescent="0.25">
      <c r="A1112" s="24">
        <v>110.38086</v>
      </c>
      <c r="B1112" s="23">
        <v>-48.604255999999999</v>
      </c>
      <c r="C1112" s="25">
        <v>-0.33089253000000002</v>
      </c>
      <c r="D1112" s="26">
        <v>-5.7310043000000001E-3</v>
      </c>
      <c r="E1112" s="28">
        <f t="shared" si="53"/>
        <v>9.5070696933333327E-4</v>
      </c>
      <c r="F1112" s="18">
        <f t="shared" si="51"/>
        <v>3.8678037988519565</v>
      </c>
      <c r="G1112" s="12">
        <f t="shared" si="52"/>
        <v>26.667438864860305</v>
      </c>
    </row>
    <row r="1113" spans="1:7" x14ac:dyDescent="0.25">
      <c r="A1113" s="24">
        <v>110.48047</v>
      </c>
      <c r="B1113" s="23">
        <v>-48.620834000000002</v>
      </c>
      <c r="C1113" s="25">
        <v>-0.33094609000000003</v>
      </c>
      <c r="D1113" s="26">
        <v>-5.7361186000000003E-3</v>
      </c>
      <c r="E1113" s="28">
        <f t="shared" si="53"/>
        <v>9.5155935266666664E-4</v>
      </c>
      <c r="F1113" s="18">
        <f t="shared" si="51"/>
        <v>3.8691230341752454</v>
      </c>
      <c r="G1113" s="12">
        <f t="shared" si="52"/>
        <v>26.67653462802766</v>
      </c>
    </row>
    <row r="1114" spans="1:7" x14ac:dyDescent="0.25">
      <c r="A1114" s="24">
        <v>110.58008</v>
      </c>
      <c r="B1114" s="23">
        <v>-48.656436999999997</v>
      </c>
      <c r="C1114" s="25">
        <v>-0.33100969000000002</v>
      </c>
      <c r="D1114" s="26">
        <v>-5.7425493999999997E-3</v>
      </c>
      <c r="E1114" s="28">
        <f t="shared" si="53"/>
        <v>9.5263115266666653E-4</v>
      </c>
      <c r="F1114" s="18">
        <f t="shared" si="51"/>
        <v>3.8719562308946953</v>
      </c>
      <c r="G1114" s="12">
        <f t="shared" si="52"/>
        <v>26.69606873684944</v>
      </c>
    </row>
    <row r="1115" spans="1:7" x14ac:dyDescent="0.25">
      <c r="A1115" s="24">
        <v>110.67968999999999</v>
      </c>
      <c r="B1115" s="23">
        <v>-48.717587000000002</v>
      </c>
      <c r="C1115" s="25">
        <v>-0.33086400999999999</v>
      </c>
      <c r="D1115" s="26">
        <v>-5.7490943000000003E-3</v>
      </c>
      <c r="E1115" s="28">
        <f t="shared" si="53"/>
        <v>9.5372196933333337E-4</v>
      </c>
      <c r="F1115" s="18">
        <f t="shared" si="51"/>
        <v>3.8768223932797303</v>
      </c>
      <c r="G1115" s="12">
        <f t="shared" si="52"/>
        <v>26.729619582408855</v>
      </c>
    </row>
    <row r="1116" spans="1:7" x14ac:dyDescent="0.25">
      <c r="A1116" s="24">
        <v>110.77930000000001</v>
      </c>
      <c r="B1116" s="23">
        <v>-48.761009000000001</v>
      </c>
      <c r="C1116" s="25">
        <v>-0.33098754000000002</v>
      </c>
      <c r="D1116" s="26">
        <v>-5.7547567000000004E-3</v>
      </c>
      <c r="E1116" s="28">
        <f t="shared" si="53"/>
        <v>9.5466570266666665E-4</v>
      </c>
      <c r="F1116" s="18">
        <f t="shared" si="51"/>
        <v>3.8802778062491985</v>
      </c>
      <c r="G1116" s="12">
        <f t="shared" si="52"/>
        <v>26.753443700411815</v>
      </c>
    </row>
    <row r="1117" spans="1:7" x14ac:dyDescent="0.25">
      <c r="A1117" s="24">
        <v>110.87891</v>
      </c>
      <c r="B1117" s="23">
        <v>-48.826056999999999</v>
      </c>
      <c r="C1117" s="25">
        <v>-0.3310574</v>
      </c>
      <c r="D1117" s="26">
        <v>-5.7616532000000003E-3</v>
      </c>
      <c r="E1117" s="28">
        <f t="shared" si="53"/>
        <v>9.558151193333333E-4</v>
      </c>
      <c r="F1117" s="18">
        <f t="shared" si="51"/>
        <v>3.8854541616183189</v>
      </c>
      <c r="G1117" s="12">
        <f t="shared" si="52"/>
        <v>26.789133240917923</v>
      </c>
    </row>
    <row r="1118" spans="1:7" x14ac:dyDescent="0.25">
      <c r="A1118" s="24">
        <v>110.97852</v>
      </c>
      <c r="B1118" s="23">
        <v>-48.876368999999997</v>
      </c>
      <c r="C1118" s="25">
        <v>-0.33120646999999998</v>
      </c>
      <c r="D1118" s="26">
        <v>-5.7657654000000001E-3</v>
      </c>
      <c r="E1118" s="28">
        <f t="shared" si="53"/>
        <v>9.56500486E-4</v>
      </c>
      <c r="F1118" s="18">
        <f t="shared" si="51"/>
        <v>3.8894578633667387</v>
      </c>
      <c r="G1118" s="12">
        <f t="shared" si="52"/>
        <v>26.816737658608606</v>
      </c>
    </row>
    <row r="1119" spans="1:7" x14ac:dyDescent="0.25">
      <c r="A1119" s="24">
        <v>111.07813</v>
      </c>
      <c r="B1119" s="23">
        <v>-48.932091</v>
      </c>
      <c r="C1119" s="25">
        <v>-0.33107772000000002</v>
      </c>
      <c r="D1119" s="26">
        <v>-5.7740741999999998E-3</v>
      </c>
      <c r="E1119" s="28">
        <f t="shared" si="53"/>
        <v>9.5788528599999995E-4</v>
      </c>
      <c r="F1119" s="18">
        <f t="shared" si="51"/>
        <v>3.8938920792362222</v>
      </c>
      <c r="G1119" s="12">
        <f t="shared" si="52"/>
        <v>26.847310352251476</v>
      </c>
    </row>
    <row r="1120" spans="1:7" x14ac:dyDescent="0.25">
      <c r="A1120" s="24">
        <v>111.17773</v>
      </c>
      <c r="B1120" s="23">
        <v>-48.973132999999997</v>
      </c>
      <c r="C1120" s="25">
        <v>-0.33119521000000002</v>
      </c>
      <c r="D1120" s="26">
        <v>-5.7807863000000001E-3</v>
      </c>
      <c r="E1120" s="28">
        <f t="shared" si="53"/>
        <v>9.5900396933333327E-4</v>
      </c>
      <c r="F1120" s="18">
        <f t="shared" si="51"/>
        <v>3.8971580978234108</v>
      </c>
      <c r="G1120" s="12">
        <f t="shared" si="52"/>
        <v>26.869828648301347</v>
      </c>
    </row>
    <row r="1121" spans="1:7" x14ac:dyDescent="0.25">
      <c r="A1121" s="24">
        <v>111.27734</v>
      </c>
      <c r="B1121" s="23">
        <v>-49.000126000000002</v>
      </c>
      <c r="C1121" s="25">
        <v>-0.33124235000000002</v>
      </c>
      <c r="D1121" s="26">
        <v>-5.7853158000000003E-3</v>
      </c>
      <c r="E1121" s="28">
        <f t="shared" si="53"/>
        <v>9.5975888600000005E-4</v>
      </c>
      <c r="F1121" s="18">
        <f t="shared" si="51"/>
        <v>3.8993061325128506</v>
      </c>
      <c r="G1121" s="12">
        <f t="shared" si="52"/>
        <v>26.884638754175189</v>
      </c>
    </row>
    <row r="1122" spans="1:7" x14ac:dyDescent="0.25">
      <c r="A1122" s="24">
        <v>111.37694999999999</v>
      </c>
      <c r="B1122" s="23">
        <v>-49.029636000000004</v>
      </c>
      <c r="C1122" s="25">
        <v>-0.33125885999999999</v>
      </c>
      <c r="D1122" s="26">
        <v>-5.7875508999999997E-3</v>
      </c>
      <c r="E1122" s="28">
        <f t="shared" si="53"/>
        <v>9.6013140266666653E-4</v>
      </c>
      <c r="F1122" s="18">
        <f t="shared" si="51"/>
        <v>3.901654463698172</v>
      </c>
      <c r="G1122" s="12">
        <f t="shared" si="52"/>
        <v>26.90082984906412</v>
      </c>
    </row>
    <row r="1123" spans="1:7" x14ac:dyDescent="0.25">
      <c r="A1123" s="24">
        <v>111.47656000000001</v>
      </c>
      <c r="B1123" s="23">
        <v>-49.071350000000002</v>
      </c>
      <c r="C1123" s="25">
        <v>-0.33125698999999997</v>
      </c>
      <c r="D1123" s="26">
        <v>-5.7949359000000001E-3</v>
      </c>
      <c r="E1123" s="28">
        <f t="shared" si="53"/>
        <v>9.6136223599999993E-4</v>
      </c>
      <c r="F1123" s="18">
        <f t="shared" si="51"/>
        <v>3.9049739583462393</v>
      </c>
      <c r="G1123" s="12">
        <f t="shared" si="52"/>
        <v>26.923716847783098</v>
      </c>
    </row>
    <row r="1124" spans="1:7" x14ac:dyDescent="0.25">
      <c r="A1124" s="24">
        <v>111.57617</v>
      </c>
      <c r="B1124" s="23">
        <v>-49.118941999999997</v>
      </c>
      <c r="C1124" s="25">
        <v>-0.33136660000000001</v>
      </c>
      <c r="D1124" s="26">
        <v>-5.8033764E-3</v>
      </c>
      <c r="E1124" s="28">
        <f t="shared" si="53"/>
        <v>9.6276898599999999E-4</v>
      </c>
      <c r="F1124" s="18">
        <f t="shared" si="51"/>
        <v>3.9087612093720536</v>
      </c>
      <c r="G1124" s="12">
        <f t="shared" si="52"/>
        <v>26.949828897527389</v>
      </c>
    </row>
    <row r="1125" spans="1:7" x14ac:dyDescent="0.25">
      <c r="A1125" s="24">
        <v>111.67578</v>
      </c>
      <c r="B1125" s="23">
        <v>-49.164687999999998</v>
      </c>
      <c r="C1125" s="25">
        <v>-0.33140462999999998</v>
      </c>
      <c r="D1125" s="26">
        <v>-5.8089196999999999E-3</v>
      </c>
      <c r="E1125" s="28">
        <f t="shared" si="53"/>
        <v>9.6369286933333323E-4</v>
      </c>
      <c r="F1125" s="18">
        <f t="shared" si="51"/>
        <v>3.9124015603853945</v>
      </c>
      <c r="G1125" s="12">
        <f t="shared" si="52"/>
        <v>26.974928112261008</v>
      </c>
    </row>
    <row r="1126" spans="1:7" x14ac:dyDescent="0.25">
      <c r="A1126" s="24">
        <v>111.77539</v>
      </c>
      <c r="B1126" s="23">
        <v>-49.207157000000002</v>
      </c>
      <c r="C1126" s="25">
        <v>-0.33140561000000002</v>
      </c>
      <c r="D1126" s="26">
        <v>-5.8168889999999996E-3</v>
      </c>
      <c r="E1126" s="28">
        <f t="shared" si="53"/>
        <v>9.6502108599999992E-4</v>
      </c>
      <c r="F1126" s="18">
        <f t="shared" si="51"/>
        <v>3.9157811360244801</v>
      </c>
      <c r="G1126" s="12">
        <f t="shared" si="52"/>
        <v>26.998229352818047</v>
      </c>
    </row>
    <row r="1127" spans="1:7" x14ac:dyDescent="0.25">
      <c r="A1127" s="24">
        <v>111.875</v>
      </c>
      <c r="B1127" s="23">
        <v>-49.265456999999998</v>
      </c>
      <c r="C1127" s="25">
        <v>-0.33152570999999997</v>
      </c>
      <c r="D1127" s="26">
        <v>-5.8234929999999999E-3</v>
      </c>
      <c r="E1127" s="28">
        <f t="shared" si="53"/>
        <v>9.6612175266666664E-4</v>
      </c>
      <c r="F1127" s="18">
        <f t="shared" si="51"/>
        <v>3.9204205026156083</v>
      </c>
      <c r="G1127" s="12">
        <f t="shared" si="52"/>
        <v>27.030216504021872</v>
      </c>
    </row>
    <row r="1128" spans="1:7" x14ac:dyDescent="0.25">
      <c r="A1128" s="24">
        <v>111.97461</v>
      </c>
      <c r="B1128" s="23">
        <v>-49.314197999999998</v>
      </c>
      <c r="C1128" s="25">
        <v>-0.33150995</v>
      </c>
      <c r="D1128" s="26">
        <v>-5.8261394000000003E-3</v>
      </c>
      <c r="E1128" s="28">
        <f t="shared" si="53"/>
        <v>9.665628193333333E-4</v>
      </c>
      <c r="F1128" s="18">
        <f t="shared" si="51"/>
        <v>3.9242991881562292</v>
      </c>
      <c r="G1128" s="12">
        <f t="shared" si="52"/>
        <v>27.056958969490577</v>
      </c>
    </row>
    <row r="1129" spans="1:7" x14ac:dyDescent="0.25">
      <c r="A1129" s="24">
        <v>112.07422</v>
      </c>
      <c r="B1129" s="23">
        <v>-49.349353999999998</v>
      </c>
      <c r="C1129" s="25">
        <v>-0.33152175</v>
      </c>
      <c r="D1129" s="26">
        <v>-5.8325171000000002E-3</v>
      </c>
      <c r="E1129" s="28">
        <f t="shared" si="53"/>
        <v>9.6762576933333332E-4</v>
      </c>
      <c r="F1129" s="18">
        <f t="shared" si="51"/>
        <v>3.9270968137458988</v>
      </c>
      <c r="G1129" s="12">
        <f t="shared" si="52"/>
        <v>27.076247825197637</v>
      </c>
    </row>
    <row r="1130" spans="1:7" x14ac:dyDescent="0.25">
      <c r="A1130" s="24">
        <v>112.17383</v>
      </c>
      <c r="B1130" s="23">
        <v>-49.397593999999998</v>
      </c>
      <c r="C1130" s="25">
        <v>-0.33154050000000002</v>
      </c>
      <c r="D1130" s="26">
        <v>-5.8375359999999999E-3</v>
      </c>
      <c r="E1130" s="28">
        <f t="shared" si="53"/>
        <v>9.6846225266666657E-4</v>
      </c>
      <c r="F1130" s="18">
        <f t="shared" si="51"/>
        <v>3.9309356309732753</v>
      </c>
      <c r="G1130" s="12">
        <f t="shared" si="52"/>
        <v>27.102715409658572</v>
      </c>
    </row>
    <row r="1131" spans="1:7" x14ac:dyDescent="0.25">
      <c r="A1131" s="24">
        <v>112.27343999999999</v>
      </c>
      <c r="B1131" s="23">
        <v>-49.435341000000001</v>
      </c>
      <c r="C1131" s="25">
        <v>-0.33163795000000001</v>
      </c>
      <c r="D1131" s="26">
        <v>-5.8454572999999998E-3</v>
      </c>
      <c r="E1131" s="28">
        <f t="shared" si="53"/>
        <v>9.6978246933333324E-4</v>
      </c>
      <c r="F1131" s="18">
        <f t="shared" si="51"/>
        <v>3.9339394417917202</v>
      </c>
      <c r="G1131" s="12">
        <f t="shared" si="52"/>
        <v>27.123425855567504</v>
      </c>
    </row>
    <row r="1132" spans="1:7" x14ac:dyDescent="0.25">
      <c r="A1132" s="24">
        <v>112.37305000000001</v>
      </c>
      <c r="B1132" s="23">
        <v>-49.485249000000003</v>
      </c>
      <c r="C1132" s="25">
        <v>-0.33159476999999998</v>
      </c>
      <c r="D1132" s="26">
        <v>-5.8518349999999997E-3</v>
      </c>
      <c r="E1132" s="28">
        <f t="shared" si="53"/>
        <v>9.7084541933333327E-4</v>
      </c>
      <c r="F1132" s="18">
        <f t="shared" si="51"/>
        <v>3.9379109942416357</v>
      </c>
      <c r="G1132" s="12">
        <f t="shared" si="52"/>
        <v>27.150808612724973</v>
      </c>
    </row>
    <row r="1133" spans="1:7" x14ac:dyDescent="0.25">
      <c r="A1133" s="24">
        <v>112.47266</v>
      </c>
      <c r="B1133" s="23">
        <v>-49.513851000000003</v>
      </c>
      <c r="C1133" s="25">
        <v>-0.33164885999999999</v>
      </c>
      <c r="D1133" s="26">
        <v>-5.8574676999999997E-3</v>
      </c>
      <c r="E1133" s="28">
        <f t="shared" si="53"/>
        <v>9.717842026666666E-4</v>
      </c>
      <c r="F1133" s="18">
        <f t="shared" si="51"/>
        <v>3.9401870690827927</v>
      </c>
      <c r="G1133" s="12">
        <f t="shared" si="52"/>
        <v>27.166501520078864</v>
      </c>
    </row>
    <row r="1134" spans="1:7" x14ac:dyDescent="0.25">
      <c r="A1134" s="24">
        <v>112.57227</v>
      </c>
      <c r="B1134" s="23">
        <v>-49.568863</v>
      </c>
      <c r="C1134" s="25">
        <v>-0.33173101999999999</v>
      </c>
      <c r="D1134" s="26">
        <v>-5.8635114999999998E-3</v>
      </c>
      <c r="E1134" s="28">
        <f t="shared" si="53"/>
        <v>9.7279150266666662E-4</v>
      </c>
      <c r="F1134" s="18">
        <f t="shared" si="51"/>
        <v>3.9445647849474783</v>
      </c>
      <c r="G1134" s="12">
        <f t="shared" si="52"/>
        <v>27.196684661794553</v>
      </c>
    </row>
    <row r="1135" spans="1:7" x14ac:dyDescent="0.25">
      <c r="A1135" s="24">
        <v>112.67188</v>
      </c>
      <c r="B1135" s="23">
        <v>-49.609974000000001</v>
      </c>
      <c r="C1135" s="25">
        <v>-0.33177537000000001</v>
      </c>
      <c r="D1135" s="26">
        <v>-5.8689299E-3</v>
      </c>
      <c r="E1135" s="28">
        <f t="shared" si="53"/>
        <v>9.7369456933333329E-4</v>
      </c>
      <c r="F1135" s="18">
        <f t="shared" si="51"/>
        <v>3.9478362943802039</v>
      </c>
      <c r="G1135" s="12">
        <f t="shared" si="52"/>
        <v>27.219240815707767</v>
      </c>
    </row>
    <row r="1136" spans="1:7" x14ac:dyDescent="0.25">
      <c r="A1136" s="24">
        <v>112.77148</v>
      </c>
      <c r="B1136" s="23">
        <v>-49.654868999999998</v>
      </c>
      <c r="C1136" s="25">
        <v>-0.33167362</v>
      </c>
      <c r="D1136" s="26">
        <v>-5.8753546000000004E-3</v>
      </c>
      <c r="E1136" s="28">
        <f t="shared" si="53"/>
        <v>9.7476535266666664E-4</v>
      </c>
      <c r="F1136" s="18">
        <f t="shared" si="51"/>
        <v>3.9514089249652589</v>
      </c>
      <c r="G1136" s="12">
        <f t="shared" si="52"/>
        <v>27.243873116793456</v>
      </c>
    </row>
    <row r="1137" spans="1:7" x14ac:dyDescent="0.25">
      <c r="A1137" s="24">
        <v>112.87109</v>
      </c>
      <c r="B1137" s="23">
        <v>-49.713039000000002</v>
      </c>
      <c r="C1137" s="25">
        <v>-0.33174705999999998</v>
      </c>
      <c r="D1137" s="26">
        <v>-5.8799799999999999E-3</v>
      </c>
      <c r="E1137" s="28">
        <f t="shared" si="53"/>
        <v>9.7553625266666661E-4</v>
      </c>
      <c r="F1137" s="18">
        <f t="shared" ref="F1137:F1200" si="54" xml:space="preserve"> -B1137 / A_4x8_in2</f>
        <v>3.956037946485087</v>
      </c>
      <c r="G1137" s="12">
        <f t="shared" ref="G1137:G1200" si="55" xml:space="preserve"> -B1137 * kip_to_N / A_4x8_mm2</f>
        <v>27.275788941588079</v>
      </c>
    </row>
    <row r="1138" spans="1:7" x14ac:dyDescent="0.25">
      <c r="A1138" s="24">
        <v>112.97069999999999</v>
      </c>
      <c r="B1138" s="23">
        <v>-49.743172000000001</v>
      </c>
      <c r="C1138" s="25">
        <v>-0.33192231999999999</v>
      </c>
      <c r="D1138" s="26">
        <v>-5.8883013999999996E-3</v>
      </c>
      <c r="E1138" s="28">
        <f t="shared" si="53"/>
        <v>9.7692315266666662E-4</v>
      </c>
      <c r="F1138" s="18">
        <f t="shared" si="54"/>
        <v>3.958435854435181</v>
      </c>
      <c r="G1138" s="12">
        <f t="shared" si="55"/>
        <v>27.2923218545765</v>
      </c>
    </row>
    <row r="1139" spans="1:7" x14ac:dyDescent="0.25">
      <c r="A1139" s="24">
        <v>113.07031000000001</v>
      </c>
      <c r="B1139" s="23">
        <v>-49.803314</v>
      </c>
      <c r="C1139" s="25">
        <v>-0.33183318000000001</v>
      </c>
      <c r="D1139" s="26">
        <v>-5.8945296000000001E-3</v>
      </c>
      <c r="E1139" s="28">
        <f t="shared" si="53"/>
        <v>9.7796118599999997E-4</v>
      </c>
      <c r="F1139" s="18">
        <f t="shared" si="54"/>
        <v>3.9632218027288975</v>
      </c>
      <c r="G1139" s="12">
        <f t="shared" si="55"/>
        <v>27.325319646132247</v>
      </c>
    </row>
    <row r="1140" spans="1:7" x14ac:dyDescent="0.25">
      <c r="A1140" s="24">
        <v>113.16992</v>
      </c>
      <c r="B1140" s="23">
        <v>-49.823554999999999</v>
      </c>
      <c r="C1140" s="25">
        <v>-0.33194843000000002</v>
      </c>
      <c r="D1140" s="26">
        <v>-5.8991308000000001E-3</v>
      </c>
      <c r="E1140" s="28">
        <f t="shared" si="53"/>
        <v>9.7872805266666671E-4</v>
      </c>
      <c r="F1140" s="18">
        <f t="shared" si="54"/>
        <v>3.9648325303304586</v>
      </c>
      <c r="G1140" s="12">
        <f t="shared" si="55"/>
        <v>27.336425168045054</v>
      </c>
    </row>
    <row r="1141" spans="1:7" x14ac:dyDescent="0.25">
      <c r="A1141" s="24">
        <v>113.26953</v>
      </c>
      <c r="B1141" s="23">
        <v>-49.861423000000002</v>
      </c>
      <c r="C1141" s="25">
        <v>-0.33196488000000002</v>
      </c>
      <c r="D1141" s="26">
        <v>-5.9056459E-3</v>
      </c>
      <c r="E1141" s="28">
        <f t="shared" si="53"/>
        <v>9.7981390266666663E-4</v>
      </c>
      <c r="F1141" s="18">
        <f t="shared" si="54"/>
        <v>3.9678459700229611</v>
      </c>
      <c r="G1141" s="12">
        <f t="shared" si="55"/>
        <v>27.357202002381012</v>
      </c>
    </row>
    <row r="1142" spans="1:7" x14ac:dyDescent="0.25">
      <c r="A1142" s="24">
        <v>113.36914</v>
      </c>
      <c r="B1142" s="23">
        <v>-49.878444999999999</v>
      </c>
      <c r="C1142" s="25">
        <v>-0.33196035000000002</v>
      </c>
      <c r="D1142" s="26">
        <v>-5.9092403000000002E-3</v>
      </c>
      <c r="E1142" s="28">
        <f t="shared" si="53"/>
        <v>9.8041296933333339E-4</v>
      </c>
      <c r="F1142" s="18">
        <f t="shared" si="54"/>
        <v>3.9692005377436157</v>
      </c>
      <c r="G1142" s="12">
        <f t="shared" si="55"/>
        <v>27.366541372669033</v>
      </c>
    </row>
    <row r="1143" spans="1:7" x14ac:dyDescent="0.25">
      <c r="A1143" s="24">
        <v>113.46875</v>
      </c>
      <c r="B1143" s="23">
        <v>-49.931193999999998</v>
      </c>
      <c r="C1143" s="25">
        <v>-0.33197146999999999</v>
      </c>
      <c r="D1143" s="26">
        <v>-5.9148255E-3</v>
      </c>
      <c r="E1143" s="28">
        <f t="shared" si="53"/>
        <v>9.8134383599999988E-4</v>
      </c>
      <c r="F1143" s="18">
        <f t="shared" si="54"/>
        <v>3.973398169790193</v>
      </c>
      <c r="G1143" s="12">
        <f t="shared" si="55"/>
        <v>27.395482886199915</v>
      </c>
    </row>
    <row r="1144" spans="1:7" x14ac:dyDescent="0.25">
      <c r="A1144" s="24">
        <v>113.56836</v>
      </c>
      <c r="B1144" s="23">
        <v>-49.978099999999998</v>
      </c>
      <c r="C1144" s="25">
        <v>-0.33202228</v>
      </c>
      <c r="D1144" s="26">
        <v>-5.9218229999999997E-3</v>
      </c>
      <c r="E1144" s="28">
        <f t="shared" si="53"/>
        <v>9.825100859999999E-4</v>
      </c>
      <c r="F1144" s="18">
        <f t="shared" si="54"/>
        <v>3.9771308306705273</v>
      </c>
      <c r="G1144" s="12">
        <f t="shared" si="55"/>
        <v>27.421218551969492</v>
      </c>
    </row>
    <row r="1145" spans="1:7" x14ac:dyDescent="0.25">
      <c r="A1145" s="24">
        <v>113.66797</v>
      </c>
      <c r="B1145" s="23">
        <v>-50.028049000000003</v>
      </c>
      <c r="C1145" s="25">
        <v>-0.33212447</v>
      </c>
      <c r="D1145" s="26">
        <v>-5.9277234000000003E-3</v>
      </c>
      <c r="E1145" s="28">
        <f t="shared" si="53"/>
        <v>9.8349348600000001E-4</v>
      </c>
      <c r="F1145" s="18">
        <f t="shared" si="54"/>
        <v>3.9811056457967759</v>
      </c>
      <c r="G1145" s="12">
        <f t="shared" si="55"/>
        <v>27.4486238043791</v>
      </c>
    </row>
    <row r="1146" spans="1:7" x14ac:dyDescent="0.25">
      <c r="A1146" s="24">
        <v>113.76758</v>
      </c>
      <c r="B1146" s="23">
        <v>-50.085673999999997</v>
      </c>
      <c r="C1146" s="25">
        <v>-0.33201170000000002</v>
      </c>
      <c r="D1146" s="26">
        <v>-5.9332609999999996E-3</v>
      </c>
      <c r="E1146" s="28">
        <f t="shared" si="53"/>
        <v>9.8441641933333314E-4</v>
      </c>
      <c r="F1146" s="18">
        <f t="shared" si="54"/>
        <v>3.9856912975946108</v>
      </c>
      <c r="G1146" s="12">
        <f t="shared" si="55"/>
        <v>27.480240606919757</v>
      </c>
    </row>
    <row r="1147" spans="1:7" x14ac:dyDescent="0.25">
      <c r="A1147" s="24">
        <v>113.86718999999999</v>
      </c>
      <c r="B1147" s="23">
        <v>-50.122039999999998</v>
      </c>
      <c r="C1147" s="25">
        <v>-0.33213311000000001</v>
      </c>
      <c r="D1147" s="26">
        <v>-5.9403596000000003E-3</v>
      </c>
      <c r="E1147" s="28">
        <f t="shared" si="53"/>
        <v>9.8559951933333326E-4</v>
      </c>
      <c r="F1147" s="18">
        <f t="shared" si="54"/>
        <v>3.988585211924851</v>
      </c>
      <c r="G1147" s="12">
        <f t="shared" si="55"/>
        <v>27.500193346897081</v>
      </c>
    </row>
    <row r="1148" spans="1:7" x14ac:dyDescent="0.25">
      <c r="A1148" s="24">
        <v>113.96680000000001</v>
      </c>
      <c r="B1148" s="23">
        <v>-50.163578000000001</v>
      </c>
      <c r="C1148" s="25">
        <v>-0.33222457999999999</v>
      </c>
      <c r="D1148" s="26">
        <v>-5.9459270000000002E-3</v>
      </c>
      <c r="E1148" s="28">
        <f t="shared" si="53"/>
        <v>9.8652741933333331E-4</v>
      </c>
      <c r="F1148" s="18">
        <f t="shared" si="54"/>
        <v>3.9918907009379265</v>
      </c>
      <c r="G1148" s="12">
        <f t="shared" si="55"/>
        <v>27.522983780631293</v>
      </c>
    </row>
    <row r="1149" spans="1:7" x14ac:dyDescent="0.25">
      <c r="A1149" s="24">
        <v>114.06641</v>
      </c>
      <c r="B1149" s="23">
        <v>-50.220314000000002</v>
      </c>
      <c r="C1149" s="25">
        <v>-0.33229753000000001</v>
      </c>
      <c r="D1149" s="26">
        <v>-5.9521017000000002E-3</v>
      </c>
      <c r="E1149" s="28">
        <f t="shared" si="53"/>
        <v>9.8755653599999992E-4</v>
      </c>
      <c r="F1149" s="18">
        <f t="shared" si="54"/>
        <v>3.9964056083635575</v>
      </c>
      <c r="G1149" s="12">
        <f t="shared" si="55"/>
        <v>27.554112820265946</v>
      </c>
    </row>
    <row r="1150" spans="1:7" x14ac:dyDescent="0.25">
      <c r="A1150" s="24">
        <v>114.16602</v>
      </c>
      <c r="B1150" s="23">
        <v>-50.264957000000003</v>
      </c>
      <c r="C1150" s="25">
        <v>-0.33226763999999998</v>
      </c>
      <c r="D1150" s="26">
        <v>-5.9592248999999998E-3</v>
      </c>
      <c r="E1150" s="28">
        <f t="shared" si="53"/>
        <v>9.8874373599999992E-4</v>
      </c>
      <c r="F1150" s="18">
        <f t="shared" si="54"/>
        <v>3.9999581854257835</v>
      </c>
      <c r="G1150" s="12">
        <f t="shared" si="55"/>
        <v>27.578606857850723</v>
      </c>
    </row>
    <row r="1151" spans="1:7" x14ac:dyDescent="0.25">
      <c r="A1151" s="24">
        <v>114.26563</v>
      </c>
      <c r="B1151" s="23">
        <v>-50.302638999999999</v>
      </c>
      <c r="C1151" s="25">
        <v>-0.33230569999999998</v>
      </c>
      <c r="D1151" s="26">
        <v>-5.9662876E-3</v>
      </c>
      <c r="E1151" s="28">
        <f t="shared" si="53"/>
        <v>9.8992085266666669E-4</v>
      </c>
      <c r="F1151" s="18">
        <f t="shared" si="54"/>
        <v>4.002956823708578</v>
      </c>
      <c r="G1151" s="12">
        <f t="shared" si="55"/>
        <v>27.599281640555049</v>
      </c>
    </row>
    <row r="1152" spans="1:7" x14ac:dyDescent="0.25">
      <c r="A1152" s="24">
        <v>114.36523</v>
      </c>
      <c r="B1152" s="23">
        <v>-50.341942000000003</v>
      </c>
      <c r="C1152" s="25">
        <v>-0.33237949</v>
      </c>
      <c r="D1152" s="26">
        <v>-5.9710503999999996E-3</v>
      </c>
      <c r="E1152" s="28">
        <f t="shared" si="53"/>
        <v>9.9071465266666655E-4</v>
      </c>
      <c r="F1152" s="18">
        <f t="shared" si="54"/>
        <v>4.0060844570727481</v>
      </c>
      <c r="G1152" s="12">
        <f t="shared" si="55"/>
        <v>27.620845808715668</v>
      </c>
    </row>
    <row r="1153" spans="1:7" x14ac:dyDescent="0.25">
      <c r="A1153" s="24">
        <v>114.46484</v>
      </c>
      <c r="B1153" s="23">
        <v>-50.383460999999997</v>
      </c>
      <c r="C1153" s="25">
        <v>-0.33236563000000002</v>
      </c>
      <c r="D1153" s="26">
        <v>-5.9797944999999998E-3</v>
      </c>
      <c r="E1153" s="28">
        <f t="shared" si="53"/>
        <v>9.9217200266666652E-4</v>
      </c>
      <c r="F1153" s="18">
        <f t="shared" si="54"/>
        <v>4.0093884341138644</v>
      </c>
      <c r="G1153" s="12">
        <f t="shared" si="55"/>
        <v>27.643625817820833</v>
      </c>
    </row>
    <row r="1154" spans="1:7" x14ac:dyDescent="0.25">
      <c r="A1154" s="24">
        <v>114.56444999999999</v>
      </c>
      <c r="B1154" s="23">
        <v>-50.427933000000003</v>
      </c>
      <c r="C1154" s="25">
        <v>-0.33235567999999999</v>
      </c>
      <c r="D1154" s="26">
        <v>-5.9845628999999996E-3</v>
      </c>
      <c r="E1154" s="28">
        <f t="shared" si="53"/>
        <v>9.9296673599999995E-4</v>
      </c>
      <c r="F1154" s="18">
        <f t="shared" si="54"/>
        <v>4.0129274034284554</v>
      </c>
      <c r="G1154" s="12">
        <f t="shared" si="55"/>
        <v>27.668026033744276</v>
      </c>
    </row>
    <row r="1155" spans="1:7" x14ac:dyDescent="0.25">
      <c r="A1155" s="24">
        <v>114.66406000000001</v>
      </c>
      <c r="B1155" s="23">
        <v>-50.490214999999999</v>
      </c>
      <c r="C1155" s="25">
        <v>-0.33246966999999999</v>
      </c>
      <c r="D1155" s="26">
        <v>-5.9905881000000003E-3</v>
      </c>
      <c r="E1155" s="28">
        <f t="shared" si="53"/>
        <v>9.93970936E-4</v>
      </c>
      <c r="F1155" s="18">
        <f t="shared" si="54"/>
        <v>4.0178836475112805</v>
      </c>
      <c r="G1155" s="12">
        <f t="shared" si="55"/>
        <v>27.702197967728434</v>
      </c>
    </row>
    <row r="1156" spans="1:7" x14ac:dyDescent="0.25">
      <c r="A1156" s="24">
        <v>114.76367</v>
      </c>
      <c r="B1156" s="23">
        <v>-50.526924000000001</v>
      </c>
      <c r="C1156" s="25">
        <v>-0.33245522</v>
      </c>
      <c r="D1156" s="26">
        <v>-5.9970737999999997E-3</v>
      </c>
      <c r="E1156" s="28">
        <f t="shared" si="53"/>
        <v>9.9505188599999998E-4</v>
      </c>
      <c r="F1156" s="18">
        <f t="shared" si="54"/>
        <v>4.0208048569142605</v>
      </c>
      <c r="G1156" s="12">
        <f t="shared" si="55"/>
        <v>27.722338899693121</v>
      </c>
    </row>
    <row r="1157" spans="1:7" x14ac:dyDescent="0.25">
      <c r="A1157" s="24">
        <v>114.86328</v>
      </c>
      <c r="B1157" s="23">
        <v>-50.564155999999997</v>
      </c>
      <c r="C1157" s="25">
        <v>-0.33246504999999998</v>
      </c>
      <c r="D1157" s="26">
        <v>-6.0024023999999997E-3</v>
      </c>
      <c r="E1157" s="28">
        <f t="shared" ref="E1157:E1220" si="56" xml:space="preserve"> (delta_0 - D1157) / L</f>
        <v>9.959399859999999E-4</v>
      </c>
      <c r="F1157" s="18">
        <f t="shared" si="54"/>
        <v>4.0237676853348594</v>
      </c>
      <c r="G1157" s="12">
        <f t="shared" si="55"/>
        <v>27.742766783288673</v>
      </c>
    </row>
    <row r="1158" spans="1:7" x14ac:dyDescent="0.25">
      <c r="A1158" s="24">
        <v>114.96289</v>
      </c>
      <c r="B1158" s="23">
        <v>-50.60257</v>
      </c>
      <c r="C1158" s="25">
        <v>-0.33255008000000003</v>
      </c>
      <c r="D1158" s="26">
        <v>-6.0094292000000002E-3</v>
      </c>
      <c r="E1158" s="28">
        <f t="shared" si="56"/>
        <v>9.9711111933333332E-4</v>
      </c>
      <c r="F1158" s="18">
        <f t="shared" si="54"/>
        <v>4.0268245743268256</v>
      </c>
      <c r="G1158" s="12">
        <f t="shared" si="55"/>
        <v>27.763843188543284</v>
      </c>
    </row>
    <row r="1159" spans="1:7" x14ac:dyDescent="0.25">
      <c r="A1159" s="24">
        <v>115.0625</v>
      </c>
      <c r="B1159" s="23">
        <v>-50.642139</v>
      </c>
      <c r="C1159" s="25">
        <v>-0.33250629999999998</v>
      </c>
      <c r="D1159" s="26">
        <v>-6.0147406000000004E-3</v>
      </c>
      <c r="E1159" s="28">
        <f t="shared" si="56"/>
        <v>9.9799635266666661E-4</v>
      </c>
      <c r="F1159" s="18">
        <f t="shared" si="54"/>
        <v>4.029973375298427</v>
      </c>
      <c r="G1159" s="12">
        <f t="shared" si="55"/>
        <v>27.785553301510422</v>
      </c>
    </row>
    <row r="1160" spans="1:7" x14ac:dyDescent="0.25">
      <c r="A1160" s="24">
        <v>115.16211</v>
      </c>
      <c r="B1160" s="23">
        <v>-50.666378000000002</v>
      </c>
      <c r="C1160" s="25">
        <v>-0.33259100000000003</v>
      </c>
      <c r="D1160" s="26">
        <v>-6.0208617000000004E-3</v>
      </c>
      <c r="E1160" s="28">
        <f t="shared" si="56"/>
        <v>9.9901653599999995E-4</v>
      </c>
      <c r="F1160" s="18">
        <f t="shared" si="54"/>
        <v>4.0319022536312294</v>
      </c>
      <c r="G1160" s="12">
        <f t="shared" si="55"/>
        <v>27.798852384838543</v>
      </c>
    </row>
    <row r="1161" spans="1:7" x14ac:dyDescent="0.25">
      <c r="A1161" s="24">
        <v>115.26172</v>
      </c>
      <c r="B1161" s="23">
        <v>-50.739139999999999</v>
      </c>
      <c r="C1161" s="25">
        <v>-0.33273556999999998</v>
      </c>
      <c r="D1161" s="26">
        <v>-6.0290754999999998E-3</v>
      </c>
      <c r="E1161" s="28">
        <f t="shared" si="56"/>
        <v>1.0003855026666667E-3</v>
      </c>
      <c r="F1161" s="18">
        <f t="shared" si="54"/>
        <v>4.0376924696158554</v>
      </c>
      <c r="G1161" s="12">
        <f t="shared" si="55"/>
        <v>27.838774324733784</v>
      </c>
    </row>
    <row r="1162" spans="1:7" x14ac:dyDescent="0.25">
      <c r="A1162" s="24">
        <v>115.36133</v>
      </c>
      <c r="B1162" s="23">
        <v>-50.786354000000003</v>
      </c>
      <c r="C1162" s="25">
        <v>-0.33270547</v>
      </c>
      <c r="D1162" s="26">
        <v>-6.0367286000000001E-3</v>
      </c>
      <c r="E1162" s="28">
        <f t="shared" si="56"/>
        <v>1.0016610193333334E-3</v>
      </c>
      <c r="F1162" s="18">
        <f t="shared" si="54"/>
        <v>4.0414496403574258</v>
      </c>
      <c r="G1162" s="12">
        <f t="shared" si="55"/>
        <v>27.864678979226706</v>
      </c>
    </row>
    <row r="1163" spans="1:7" x14ac:dyDescent="0.25">
      <c r="A1163" s="24">
        <v>115.46093999999999</v>
      </c>
      <c r="B1163" s="23">
        <v>-50.857494000000003</v>
      </c>
      <c r="C1163" s="25">
        <v>-0.33275612999999998</v>
      </c>
      <c r="D1163" s="26">
        <v>-6.0425517E-3</v>
      </c>
      <c r="E1163" s="28">
        <f t="shared" si="56"/>
        <v>1.0026315359999999E-3</v>
      </c>
      <c r="F1163" s="18">
        <f t="shared" si="54"/>
        <v>4.0471107816832044</v>
      </c>
      <c r="G1163" s="12">
        <f t="shared" si="55"/>
        <v>27.903710985000981</v>
      </c>
    </row>
    <row r="1164" spans="1:7" x14ac:dyDescent="0.25">
      <c r="A1164" s="24">
        <v>115.56055000000001</v>
      </c>
      <c r="B1164" s="23">
        <v>-50.893386999999997</v>
      </c>
      <c r="C1164" s="25">
        <v>-0.33268678000000002</v>
      </c>
      <c r="D1164" s="26">
        <v>-6.0459911000000002E-3</v>
      </c>
      <c r="E1164" s="28">
        <f t="shared" si="56"/>
        <v>1.0032047693333333E-3</v>
      </c>
      <c r="F1164" s="18">
        <f t="shared" si="54"/>
        <v>4.049967055869403</v>
      </c>
      <c r="G1164" s="12">
        <f t="shared" si="55"/>
        <v>27.923404206581743</v>
      </c>
    </row>
    <row r="1165" spans="1:7" x14ac:dyDescent="0.25">
      <c r="A1165" s="24">
        <v>115.66016</v>
      </c>
      <c r="B1165" s="23">
        <v>-50.941527999999998</v>
      </c>
      <c r="C1165" s="25">
        <v>-0.33273160000000002</v>
      </c>
      <c r="D1165" s="26">
        <v>-6.0518263000000003E-3</v>
      </c>
      <c r="E1165" s="28">
        <f t="shared" si="56"/>
        <v>1.0041773026666667E-3</v>
      </c>
      <c r="F1165" s="18">
        <f t="shared" si="54"/>
        <v>4.0537979949270966</v>
      </c>
      <c r="G1165" s="12">
        <f t="shared" si="55"/>
        <v>27.949817473238745</v>
      </c>
    </row>
    <row r="1166" spans="1:7" x14ac:dyDescent="0.25">
      <c r="A1166" s="24">
        <v>115.75977</v>
      </c>
      <c r="B1166" s="23">
        <v>-50.992911999999997</v>
      </c>
      <c r="C1166" s="25">
        <v>-0.33283043000000001</v>
      </c>
      <c r="D1166" s="26">
        <v>-6.0578165999999999E-3</v>
      </c>
      <c r="E1166" s="28">
        <f t="shared" si="56"/>
        <v>1.0051756859999999E-3</v>
      </c>
      <c r="F1166" s="18">
        <f t="shared" si="54"/>
        <v>4.0578870037250132</v>
      </c>
      <c r="G1166" s="12">
        <f t="shared" si="55"/>
        <v>27.978010059473007</v>
      </c>
    </row>
    <row r="1167" spans="1:7" x14ac:dyDescent="0.25">
      <c r="A1167" s="24">
        <v>115.85938</v>
      </c>
      <c r="B1167" s="23">
        <v>-51.021881</v>
      </c>
      <c r="C1167" s="25">
        <v>-0.33287483000000001</v>
      </c>
      <c r="D1167" s="26">
        <v>-6.0643670000000002E-3</v>
      </c>
      <c r="E1167" s="28">
        <f t="shared" si="56"/>
        <v>1.0062674193333334E-3</v>
      </c>
      <c r="F1167" s="18">
        <f t="shared" si="54"/>
        <v>4.0601922834982282</v>
      </c>
      <c r="G1167" s="12">
        <f t="shared" si="55"/>
        <v>27.993904326766721</v>
      </c>
    </row>
    <row r="1168" spans="1:7" x14ac:dyDescent="0.25">
      <c r="A1168" s="24">
        <v>115.95898</v>
      </c>
      <c r="B1168" s="23">
        <v>-51.051974999999999</v>
      </c>
      <c r="C1168" s="25">
        <v>-0.33286399</v>
      </c>
      <c r="D1168" s="26">
        <v>-6.0698803999999999E-3</v>
      </c>
      <c r="E1168" s="28">
        <f t="shared" si="56"/>
        <v>1.0071863193333332E-3</v>
      </c>
      <c r="F1168" s="18">
        <f t="shared" si="54"/>
        <v>4.0625870879269321</v>
      </c>
      <c r="G1168" s="12">
        <f t="shared" si="55"/>
        <v>28.01041584183238</v>
      </c>
    </row>
    <row r="1169" spans="1:7" x14ac:dyDescent="0.25">
      <c r="A1169" s="24">
        <v>116.05859</v>
      </c>
      <c r="B1169" s="23">
        <v>-51.093494</v>
      </c>
      <c r="C1169" s="25">
        <v>-0.33296915999999999</v>
      </c>
      <c r="D1169" s="26">
        <v>-6.0759424000000001E-3</v>
      </c>
      <c r="E1169" s="28">
        <f t="shared" si="56"/>
        <v>1.0081966526666666E-3</v>
      </c>
      <c r="F1169" s="18">
        <f t="shared" si="54"/>
        <v>4.0658910649680484</v>
      </c>
      <c r="G1169" s="12">
        <f t="shared" si="55"/>
        <v>28.033195850937553</v>
      </c>
    </row>
    <row r="1170" spans="1:7" x14ac:dyDescent="0.25">
      <c r="A1170" s="24">
        <v>116.15819999999999</v>
      </c>
      <c r="B1170" s="23">
        <v>-51.139716999999997</v>
      </c>
      <c r="C1170" s="25">
        <v>-0.33289995999999999</v>
      </c>
      <c r="D1170" s="26">
        <v>-6.0800910000000001E-3</v>
      </c>
      <c r="E1170" s="28">
        <f t="shared" si="56"/>
        <v>1.008888086E-3</v>
      </c>
      <c r="F1170" s="18">
        <f t="shared" si="54"/>
        <v>4.0695693744353161</v>
      </c>
      <c r="G1170" s="12">
        <f t="shared" si="55"/>
        <v>28.058556778726476</v>
      </c>
    </row>
    <row r="1171" spans="1:7" x14ac:dyDescent="0.25">
      <c r="A1171" s="24">
        <v>116.25781000000001</v>
      </c>
      <c r="B1171" s="23">
        <v>-51.178905</v>
      </c>
      <c r="C1171" s="25">
        <v>-0.33299615999999999</v>
      </c>
      <c r="D1171" s="26">
        <v>-6.0897293E-3</v>
      </c>
      <c r="E1171" s="28">
        <f t="shared" si="56"/>
        <v>1.0104944693333333E-3</v>
      </c>
      <c r="F1171" s="18">
        <f t="shared" si="54"/>
        <v>4.0726878563902593</v>
      </c>
      <c r="G1171" s="12">
        <f t="shared" si="55"/>
        <v>28.080057850448185</v>
      </c>
    </row>
    <row r="1172" spans="1:7" x14ac:dyDescent="0.25">
      <c r="A1172" s="24">
        <v>116.35742</v>
      </c>
      <c r="B1172" s="23">
        <v>-51.232284999999997</v>
      </c>
      <c r="C1172" s="25">
        <v>-0.33304911999999998</v>
      </c>
      <c r="D1172" s="26">
        <v>-6.0949087999999998E-3</v>
      </c>
      <c r="E1172" s="28">
        <f t="shared" si="56"/>
        <v>1.0113577193333332E-3</v>
      </c>
      <c r="F1172" s="18">
        <f t="shared" si="54"/>
        <v>4.0769357018213812</v>
      </c>
      <c r="G1172" s="12">
        <f t="shared" si="55"/>
        <v>28.109345571396041</v>
      </c>
    </row>
    <row r="1173" spans="1:7" x14ac:dyDescent="0.25">
      <c r="A1173" s="24">
        <v>116.45703</v>
      </c>
      <c r="B1173" s="23">
        <v>-51.266533000000003</v>
      </c>
      <c r="C1173" s="25">
        <v>-0.33301683999999998</v>
      </c>
      <c r="D1173" s="26">
        <v>-6.1024609000000004E-3</v>
      </c>
      <c r="E1173" s="28">
        <f t="shared" si="56"/>
        <v>1.0126164026666668E-3</v>
      </c>
      <c r="F1173" s="18">
        <f t="shared" si="54"/>
        <v>4.0796610710668872</v>
      </c>
      <c r="G1173" s="12">
        <f t="shared" si="55"/>
        <v>28.128136239568061</v>
      </c>
    </row>
    <row r="1174" spans="1:7" x14ac:dyDescent="0.25">
      <c r="A1174" s="24">
        <v>116.55664</v>
      </c>
      <c r="B1174" s="23">
        <v>-51.312851000000002</v>
      </c>
      <c r="C1174" s="25">
        <v>-0.33315757000000001</v>
      </c>
      <c r="D1174" s="26">
        <v>-6.1068473999999996E-3</v>
      </c>
      <c r="E1174" s="28">
        <f t="shared" si="56"/>
        <v>1.013347486E-3</v>
      </c>
      <c r="F1174" s="18">
        <f t="shared" si="54"/>
        <v>4.0833469403939526</v>
      </c>
      <c r="G1174" s="12">
        <f t="shared" si="55"/>
        <v>28.153549290502173</v>
      </c>
    </row>
    <row r="1175" spans="1:7" x14ac:dyDescent="0.25">
      <c r="A1175" s="24">
        <v>116.65625</v>
      </c>
      <c r="B1175" s="23">
        <v>-51.358581999999998</v>
      </c>
      <c r="C1175" s="25">
        <v>-0.33305456999999999</v>
      </c>
      <c r="D1175" s="26">
        <v>-6.1133918000000004E-3</v>
      </c>
      <c r="E1175" s="28">
        <f t="shared" si="56"/>
        <v>1.0144382193333333E-3</v>
      </c>
      <c r="F1175" s="18">
        <f t="shared" si="54"/>
        <v>4.0869860977452204</v>
      </c>
      <c r="G1175" s="12">
        <f t="shared" si="55"/>
        <v>28.178640275265497</v>
      </c>
    </row>
    <row r="1176" spans="1:7" x14ac:dyDescent="0.25">
      <c r="A1176" s="24">
        <v>116.75586</v>
      </c>
      <c r="B1176" s="23">
        <v>-51.412593999999999</v>
      </c>
      <c r="C1176" s="25">
        <v>-0.33323198999999998</v>
      </c>
      <c r="D1176" s="26">
        <v>-6.1176117E-3</v>
      </c>
      <c r="E1176" s="28">
        <f t="shared" si="56"/>
        <v>1.015141536E-3</v>
      </c>
      <c r="F1176" s="18">
        <f t="shared" si="54"/>
        <v>4.0912842361383595</v>
      </c>
      <c r="G1176" s="12">
        <f t="shared" si="55"/>
        <v>28.208274752295015</v>
      </c>
    </row>
    <row r="1177" spans="1:7" x14ac:dyDescent="0.25">
      <c r="A1177" s="24">
        <v>116.85547</v>
      </c>
      <c r="B1177" s="23">
        <v>-51.451343999999999</v>
      </c>
      <c r="C1177" s="25">
        <v>-0.33318406</v>
      </c>
      <c r="D1177" s="26">
        <v>-6.1260396999999996E-3</v>
      </c>
      <c r="E1177" s="28">
        <f t="shared" si="56"/>
        <v>1.0165462026666666E-3</v>
      </c>
      <c r="F1177" s="18">
        <f t="shared" si="54"/>
        <v>4.0943678631607652</v>
      </c>
      <c r="G1177" s="12">
        <f t="shared" si="55"/>
        <v>28.22953550888418</v>
      </c>
    </row>
    <row r="1178" spans="1:7" x14ac:dyDescent="0.25">
      <c r="A1178" s="24">
        <v>116.95508</v>
      </c>
      <c r="B1178" s="23">
        <v>-51.497917000000001</v>
      </c>
      <c r="C1178" s="25">
        <v>-0.33320776000000002</v>
      </c>
      <c r="D1178" s="26">
        <v>-6.1328351000000001E-3</v>
      </c>
      <c r="E1178" s="28">
        <f t="shared" si="56"/>
        <v>1.0176787693333333E-3</v>
      </c>
      <c r="F1178" s="18">
        <f t="shared" si="54"/>
        <v>4.0980740247430747</v>
      </c>
      <c r="G1178" s="12">
        <f t="shared" si="55"/>
        <v>28.255088469313264</v>
      </c>
    </row>
    <row r="1179" spans="1:7" x14ac:dyDescent="0.25">
      <c r="A1179" s="24">
        <v>117.05468999999999</v>
      </c>
      <c r="B1179" s="23">
        <v>-51.533954999999999</v>
      </c>
      <c r="C1179" s="25">
        <v>-0.33317563</v>
      </c>
      <c r="D1179" s="26">
        <v>-6.1362982000000002E-3</v>
      </c>
      <c r="E1179" s="28">
        <f t="shared" si="56"/>
        <v>1.0182559526666667E-3</v>
      </c>
      <c r="F1179" s="18">
        <f t="shared" si="54"/>
        <v>4.1009418376626474</v>
      </c>
      <c r="G1179" s="12">
        <f t="shared" si="55"/>
        <v>28.274861247273531</v>
      </c>
    </row>
    <row r="1180" spans="1:7" x14ac:dyDescent="0.25">
      <c r="A1180" s="24">
        <v>117.15430000000001</v>
      </c>
      <c r="B1180" s="23">
        <v>-51.579917999999999</v>
      </c>
      <c r="C1180" s="25">
        <v>-0.3333025</v>
      </c>
      <c r="D1180" s="26">
        <v>-6.1453879000000003E-3</v>
      </c>
      <c r="E1180" s="28">
        <f t="shared" si="56"/>
        <v>1.0197709026666666E-3</v>
      </c>
      <c r="F1180" s="18">
        <f t="shared" si="54"/>
        <v>4.1045994569873141</v>
      </c>
      <c r="G1180" s="12">
        <f t="shared" si="55"/>
        <v>28.300079522244051</v>
      </c>
    </row>
    <row r="1181" spans="1:7" x14ac:dyDescent="0.25">
      <c r="A1181" s="24">
        <v>117.25391</v>
      </c>
      <c r="B1181" s="23">
        <v>-51.620063999999999</v>
      </c>
      <c r="C1181" s="25">
        <v>-0.33332162999999998</v>
      </c>
      <c r="D1181" s="26">
        <v>-6.1509549E-3</v>
      </c>
      <c r="E1181" s="28">
        <f t="shared" si="56"/>
        <v>1.0206987359999999E-3</v>
      </c>
      <c r="F1181" s="18">
        <f t="shared" si="54"/>
        <v>4.1077941741599977</v>
      </c>
      <c r="G1181" s="12">
        <f t="shared" si="55"/>
        <v>28.322106214735108</v>
      </c>
    </row>
    <row r="1182" spans="1:7" x14ac:dyDescent="0.25">
      <c r="A1182" s="24">
        <v>117.35352</v>
      </c>
      <c r="B1182" s="23">
        <v>-51.677920999999998</v>
      </c>
      <c r="C1182" s="25">
        <v>-0.33348167000000001</v>
      </c>
      <c r="D1182" s="26">
        <v>-6.1551211E-3</v>
      </c>
      <c r="E1182" s="28">
        <f t="shared" si="56"/>
        <v>1.0213931026666666E-3</v>
      </c>
      <c r="F1182" s="18">
        <f t="shared" si="54"/>
        <v>4.1123982879312315</v>
      </c>
      <c r="G1182" s="12">
        <f t="shared" si="55"/>
        <v>28.353850307482958</v>
      </c>
    </row>
    <row r="1183" spans="1:7" x14ac:dyDescent="0.25">
      <c r="A1183" s="24">
        <v>117.45313</v>
      </c>
      <c r="B1183" s="23">
        <v>-51.729027000000002</v>
      </c>
      <c r="C1183" s="25">
        <v>-0.33343801000000001</v>
      </c>
      <c r="D1183" s="26">
        <v>-6.1626731999999997E-3</v>
      </c>
      <c r="E1183" s="28">
        <f t="shared" si="56"/>
        <v>1.022651786E-3</v>
      </c>
      <c r="F1183" s="18">
        <f t="shared" si="54"/>
        <v>4.1164651741920588</v>
      </c>
      <c r="G1183" s="12">
        <f t="shared" si="55"/>
        <v>28.38189036493446</v>
      </c>
    </row>
    <row r="1184" spans="1:7" x14ac:dyDescent="0.25">
      <c r="A1184" s="24">
        <v>117.55273</v>
      </c>
      <c r="B1184" s="23">
        <v>-51.765194000000001</v>
      </c>
      <c r="C1184" s="25">
        <v>-0.33351388999999998</v>
      </c>
      <c r="D1184" s="26">
        <v>-6.1660591000000002E-3</v>
      </c>
      <c r="E1184" s="28">
        <f t="shared" si="56"/>
        <v>1.0232161026666666E-3</v>
      </c>
      <c r="F1184" s="18">
        <f t="shared" si="54"/>
        <v>4.1193432526054607</v>
      </c>
      <c r="G1184" s="12">
        <f t="shared" si="55"/>
        <v>28.401733920639241</v>
      </c>
    </row>
    <row r="1185" spans="1:7" x14ac:dyDescent="0.25">
      <c r="A1185" s="24">
        <v>117.65234</v>
      </c>
      <c r="B1185" s="23">
        <v>-51.807223999999998</v>
      </c>
      <c r="C1185" s="25">
        <v>-0.33346640999999999</v>
      </c>
      <c r="D1185" s="26">
        <v>-6.1729135999999997E-3</v>
      </c>
      <c r="E1185" s="28">
        <f t="shared" si="56"/>
        <v>1.0243585193333332E-3</v>
      </c>
      <c r="F1185" s="18">
        <f t="shared" si="54"/>
        <v>4.122687893734537</v>
      </c>
      <c r="G1185" s="12">
        <f t="shared" si="55"/>
        <v>28.424794297399046</v>
      </c>
    </row>
    <row r="1186" spans="1:7" x14ac:dyDescent="0.25">
      <c r="A1186" s="24">
        <v>117.75194999999999</v>
      </c>
      <c r="B1186" s="23">
        <v>-51.839188</v>
      </c>
      <c r="C1186" s="25">
        <v>-0.33353776000000002</v>
      </c>
      <c r="D1186" s="26">
        <v>-6.1810492000000002E-3</v>
      </c>
      <c r="E1186" s="28">
        <f t="shared" si="56"/>
        <v>1.0257144526666666E-3</v>
      </c>
      <c r="F1186" s="18">
        <f t="shared" si="54"/>
        <v>4.1252315080350321</v>
      </c>
      <c r="G1186" s="12">
        <f t="shared" si="55"/>
        <v>28.442331815427849</v>
      </c>
    </row>
    <row r="1187" spans="1:7" x14ac:dyDescent="0.25">
      <c r="A1187" s="24">
        <v>117.85156000000001</v>
      </c>
      <c r="B1187" s="23">
        <v>-51.864246000000001</v>
      </c>
      <c r="C1187" s="25">
        <v>-0.33353253999999999</v>
      </c>
      <c r="D1187" s="26">
        <v>-6.1874390000000003E-3</v>
      </c>
      <c r="E1187" s="28">
        <f t="shared" si="56"/>
        <v>1.0267794193333333E-3</v>
      </c>
      <c r="F1187" s="18">
        <f t="shared" si="54"/>
        <v>4.1272255603170303</v>
      </c>
      <c r="G1187" s="12">
        <f t="shared" si="55"/>
        <v>28.456080255133944</v>
      </c>
    </row>
    <row r="1188" spans="1:7" x14ac:dyDescent="0.25">
      <c r="A1188" s="24">
        <v>117.95117</v>
      </c>
      <c r="B1188" s="23">
        <v>-51.912528999999999</v>
      </c>
      <c r="C1188" s="25">
        <v>-0.33363661</v>
      </c>
      <c r="D1188" s="26">
        <v>-6.1937868999999996E-3</v>
      </c>
      <c r="E1188" s="28">
        <f t="shared" si="56"/>
        <v>1.0278374026666665E-3</v>
      </c>
      <c r="F1188" s="18">
        <f t="shared" si="54"/>
        <v>4.1310677993756828</v>
      </c>
      <c r="G1188" s="12">
        <f t="shared" si="55"/>
        <v>28.482571432176382</v>
      </c>
    </row>
    <row r="1189" spans="1:7" x14ac:dyDescent="0.25">
      <c r="A1189" s="24">
        <v>118.05078</v>
      </c>
      <c r="B1189" s="23">
        <v>-51.946373000000001</v>
      </c>
      <c r="C1189" s="25">
        <v>-0.33370471000000002</v>
      </c>
      <c r="D1189" s="26">
        <v>-6.1971485000000002E-3</v>
      </c>
      <c r="E1189" s="28">
        <f t="shared" si="56"/>
        <v>1.0283976693333332E-3</v>
      </c>
      <c r="F1189" s="18">
        <f t="shared" si="54"/>
        <v>4.1337610193226846</v>
      </c>
      <c r="G1189" s="12">
        <f t="shared" si="55"/>
        <v>28.501140439815188</v>
      </c>
    </row>
    <row r="1190" spans="1:7" x14ac:dyDescent="0.25">
      <c r="A1190" s="24">
        <v>118.15039</v>
      </c>
      <c r="B1190" s="23">
        <v>-52.005305999999997</v>
      </c>
      <c r="C1190" s="25">
        <v>-0.33362022000000002</v>
      </c>
      <c r="D1190" s="26">
        <v>-6.2059523000000004E-3</v>
      </c>
      <c r="E1190" s="28">
        <f t="shared" si="56"/>
        <v>1.0298649693333333E-3</v>
      </c>
      <c r="F1190" s="18">
        <f t="shared" si="54"/>
        <v>4.1384507584533017</v>
      </c>
      <c r="G1190" s="12">
        <f t="shared" si="55"/>
        <v>28.533474895765355</v>
      </c>
    </row>
    <row r="1191" spans="1:7" x14ac:dyDescent="0.25">
      <c r="A1191" s="24">
        <v>118.25</v>
      </c>
      <c r="B1191" s="23">
        <v>-52.059596999999997</v>
      </c>
      <c r="C1191" s="25">
        <v>-0.33363888000000003</v>
      </c>
      <c r="D1191" s="26">
        <v>-6.2104878000000001E-3</v>
      </c>
      <c r="E1191" s="28">
        <f t="shared" si="56"/>
        <v>1.030620886E-3</v>
      </c>
      <c r="F1191" s="18">
        <f t="shared" si="54"/>
        <v>4.1427710989610027</v>
      </c>
      <c r="G1191" s="12">
        <f t="shared" si="55"/>
        <v>28.563262450242316</v>
      </c>
    </row>
    <row r="1192" spans="1:7" x14ac:dyDescent="0.25">
      <c r="A1192" s="24">
        <v>118.34961</v>
      </c>
      <c r="B1192" s="23">
        <v>-52.109569999999998</v>
      </c>
      <c r="C1192" s="25">
        <v>-0.33367606999999999</v>
      </c>
      <c r="D1192" s="26">
        <v>-6.2179323000000003E-3</v>
      </c>
      <c r="E1192" s="28">
        <f t="shared" si="56"/>
        <v>1.0318616360000001E-3</v>
      </c>
      <c r="F1192" s="18">
        <f t="shared" si="54"/>
        <v>4.1467478239465683</v>
      </c>
      <c r="G1192" s="12">
        <f t="shared" si="55"/>
        <v>28.590680870604384</v>
      </c>
    </row>
    <row r="1193" spans="1:7" x14ac:dyDescent="0.25">
      <c r="A1193" s="24">
        <v>118.44922</v>
      </c>
      <c r="B1193" s="23">
        <v>-52.140639999999998</v>
      </c>
      <c r="C1193" s="25">
        <v>-0.33367397999999998</v>
      </c>
      <c r="D1193" s="26">
        <v>-6.2266826000000001E-3</v>
      </c>
      <c r="E1193" s="28">
        <f t="shared" si="56"/>
        <v>1.0333200193333332E-3</v>
      </c>
      <c r="F1193" s="18">
        <f t="shared" si="54"/>
        <v>4.1492202959875009</v>
      </c>
      <c r="G1193" s="12">
        <f t="shared" si="55"/>
        <v>28.607727882403747</v>
      </c>
    </row>
    <row r="1194" spans="1:7" x14ac:dyDescent="0.25">
      <c r="A1194" s="24">
        <v>118.54883</v>
      </c>
      <c r="B1194" s="23">
        <v>-52.186351999999999</v>
      </c>
      <c r="C1194" s="25">
        <v>-0.33375378999999999</v>
      </c>
      <c r="D1194" s="26">
        <v>-6.2294840000000004E-3</v>
      </c>
      <c r="E1194" s="28">
        <f t="shared" si="56"/>
        <v>1.0337869193333333E-3</v>
      </c>
      <c r="F1194" s="18">
        <f t="shared" si="54"/>
        <v>4.1528579413668094</v>
      </c>
      <c r="G1194" s="12">
        <f t="shared" si="55"/>
        <v>28.632808442538039</v>
      </c>
    </row>
    <row r="1195" spans="1:7" x14ac:dyDescent="0.25">
      <c r="A1195" s="24">
        <v>118.64843999999999</v>
      </c>
      <c r="B1195" s="23">
        <v>-52.225436999999999</v>
      </c>
      <c r="C1195" s="25">
        <v>-0.33378830999999998</v>
      </c>
      <c r="D1195" s="26">
        <v>-6.2332274000000002E-3</v>
      </c>
      <c r="E1195" s="28">
        <f t="shared" si="56"/>
        <v>1.0344108193333333E-3</v>
      </c>
      <c r="F1195" s="18">
        <f t="shared" si="54"/>
        <v>4.1559682268421829</v>
      </c>
      <c r="G1195" s="12">
        <f t="shared" si="55"/>
        <v>28.65425300179707</v>
      </c>
    </row>
    <row r="1196" spans="1:7" x14ac:dyDescent="0.25">
      <c r="A1196" s="24">
        <v>118.74805000000001</v>
      </c>
      <c r="B1196" s="23">
        <v>-52.267158999999999</v>
      </c>
      <c r="C1196" s="25">
        <v>-0.33383777999999997</v>
      </c>
      <c r="D1196" s="26">
        <v>-6.2411306000000003E-3</v>
      </c>
      <c r="E1196" s="28">
        <f t="shared" si="56"/>
        <v>1.0357280193333334E-3</v>
      </c>
      <c r="F1196" s="18">
        <f t="shared" si="54"/>
        <v>4.1592883581100226</v>
      </c>
      <c r="G1196" s="12">
        <f t="shared" si="55"/>
        <v>28.677144389833533</v>
      </c>
    </row>
    <row r="1197" spans="1:7" x14ac:dyDescent="0.25">
      <c r="A1197" s="24">
        <v>118.84766</v>
      </c>
      <c r="B1197" s="23">
        <v>-52.328293000000002</v>
      </c>
      <c r="C1197" s="25">
        <v>-0.33386207000000001</v>
      </c>
      <c r="D1197" s="26">
        <v>-6.2474840999999998E-3</v>
      </c>
      <c r="E1197" s="28">
        <f t="shared" si="56"/>
        <v>1.036786936E-3</v>
      </c>
      <c r="F1197" s="18">
        <f t="shared" si="54"/>
        <v>4.1641532472555127</v>
      </c>
      <c r="G1197" s="12">
        <f t="shared" si="55"/>
        <v>28.710686456757973</v>
      </c>
    </row>
    <row r="1198" spans="1:7" x14ac:dyDescent="0.25">
      <c r="A1198" s="24">
        <v>118.94727</v>
      </c>
      <c r="B1198" s="23">
        <v>-52.360809000000003</v>
      </c>
      <c r="C1198" s="25">
        <v>-0.33393061000000002</v>
      </c>
      <c r="D1198" s="26">
        <v>-6.2539633000000001E-3</v>
      </c>
      <c r="E1198" s="28">
        <f t="shared" si="56"/>
        <v>1.0378668026666666E-3</v>
      </c>
      <c r="F1198" s="18">
        <f t="shared" si="54"/>
        <v>4.1667407883203014</v>
      </c>
      <c r="G1198" s="12">
        <f t="shared" si="55"/>
        <v>28.72852683769354</v>
      </c>
    </row>
    <row r="1199" spans="1:7" x14ac:dyDescent="0.25">
      <c r="A1199" s="24">
        <v>119.04688</v>
      </c>
      <c r="B1199" s="23">
        <v>-52.405704</v>
      </c>
      <c r="C1199" s="25">
        <v>-0.33390647000000001</v>
      </c>
      <c r="D1199" s="26">
        <v>-6.2610208999999998E-3</v>
      </c>
      <c r="E1199" s="28">
        <f t="shared" si="56"/>
        <v>1.0390430693333333E-3</v>
      </c>
      <c r="F1199" s="18">
        <f t="shared" si="54"/>
        <v>4.1703134189053559</v>
      </c>
      <c r="G1199" s="12">
        <f t="shared" si="55"/>
        <v>28.753159138779225</v>
      </c>
    </row>
    <row r="1200" spans="1:7" x14ac:dyDescent="0.25">
      <c r="A1200" s="24">
        <v>119.14648</v>
      </c>
      <c r="B1200" s="23">
        <v>-52.453209000000001</v>
      </c>
      <c r="C1200" s="25">
        <v>-0.33403804999999998</v>
      </c>
      <c r="D1200" s="26">
        <v>-6.2670470000000004E-3</v>
      </c>
      <c r="E1200" s="28">
        <f t="shared" si="56"/>
        <v>1.0400474193333334E-3</v>
      </c>
      <c r="F1200" s="18">
        <f t="shared" si="54"/>
        <v>4.1740937466911463</v>
      </c>
      <c r="G1200" s="12">
        <f t="shared" si="55"/>
        <v>28.779223454695824</v>
      </c>
    </row>
    <row r="1201" spans="1:7" x14ac:dyDescent="0.25">
      <c r="A1201" s="24">
        <v>119.24609</v>
      </c>
      <c r="B1201" s="23">
        <v>-52.491157999999999</v>
      </c>
      <c r="C1201" s="25">
        <v>-0.3341113</v>
      </c>
      <c r="D1201" s="26">
        <v>-6.2702536000000001E-3</v>
      </c>
      <c r="E1201" s="28">
        <f t="shared" si="56"/>
        <v>1.0405818526666667E-3</v>
      </c>
      <c r="F1201" s="18">
        <f t="shared" ref="F1201:F1264" si="57" xml:space="preserve"> -B1201 / A_4x8_in2</f>
        <v>4.1771136321588438</v>
      </c>
      <c r="G1201" s="12">
        <f t="shared" ref="G1201:G1264" si="58" xml:space="preserve"> -B1201 * kip_to_N / A_4x8_mm2</f>
        <v>28.800044730871363</v>
      </c>
    </row>
    <row r="1202" spans="1:7" x14ac:dyDescent="0.25">
      <c r="A1202" s="24">
        <v>119.34569999999999</v>
      </c>
      <c r="B1202" s="23">
        <v>-52.530375999999997</v>
      </c>
      <c r="C1202" s="25">
        <v>-0.33401459</v>
      </c>
      <c r="D1202" s="26">
        <v>-6.2781633000000003E-3</v>
      </c>
      <c r="E1202" s="28">
        <f t="shared" si="56"/>
        <v>1.041900136E-3</v>
      </c>
      <c r="F1202" s="18">
        <f t="shared" si="57"/>
        <v>4.1802345014379325</v>
      </c>
      <c r="G1202" s="12">
        <f t="shared" si="58"/>
        <v>28.821562262533654</v>
      </c>
    </row>
    <row r="1203" spans="1:7" x14ac:dyDescent="0.25">
      <c r="A1203" s="24">
        <v>119.44531000000001</v>
      </c>
      <c r="B1203" s="23">
        <v>-52.591396000000003</v>
      </c>
      <c r="C1203" s="25">
        <v>-0.33406608999999998</v>
      </c>
      <c r="D1203" s="26">
        <v>-6.2857210000000002E-3</v>
      </c>
      <c r="E1203" s="28">
        <f t="shared" si="56"/>
        <v>1.0431597526666667E-3</v>
      </c>
      <c r="F1203" s="18">
        <f t="shared" si="57"/>
        <v>4.1850903187516666</v>
      </c>
      <c r="G1203" s="12">
        <f t="shared" si="58"/>
        <v>28.855041781683866</v>
      </c>
    </row>
    <row r="1204" spans="1:7" x14ac:dyDescent="0.25">
      <c r="A1204" s="24">
        <v>119.54492</v>
      </c>
      <c r="B1204" s="23">
        <v>-52.616177</v>
      </c>
      <c r="C1204" s="25">
        <v>-0.33418703</v>
      </c>
      <c r="D1204" s="26">
        <v>-6.2898750999999999E-3</v>
      </c>
      <c r="E1204" s="28">
        <f t="shared" si="56"/>
        <v>1.0438521026666667E-3</v>
      </c>
      <c r="F1204" s="18">
        <f t="shared" si="57"/>
        <v>4.1870623280740462</v>
      </c>
      <c r="G1204" s="12">
        <f t="shared" si="58"/>
        <v>28.868638241271892</v>
      </c>
    </row>
    <row r="1205" spans="1:7" x14ac:dyDescent="0.25">
      <c r="A1205" s="24">
        <v>119.64453</v>
      </c>
      <c r="B1205" s="23">
        <v>-52.653754999999997</v>
      </c>
      <c r="C1205" s="25">
        <v>-0.33419958</v>
      </c>
      <c r="D1205" s="26">
        <v>-6.2969801999999998E-3</v>
      </c>
      <c r="E1205" s="28">
        <f t="shared" si="56"/>
        <v>1.045036286E-3</v>
      </c>
      <c r="F1205" s="18">
        <f t="shared" si="57"/>
        <v>4.1900526902997992</v>
      </c>
      <c r="G1205" s="12">
        <f t="shared" si="58"/>
        <v>28.889255962848857</v>
      </c>
    </row>
    <row r="1206" spans="1:7" x14ac:dyDescent="0.25">
      <c r="A1206" s="24">
        <v>119.74414</v>
      </c>
      <c r="B1206" s="23">
        <v>-52.700150000000001</v>
      </c>
      <c r="C1206" s="25">
        <v>-0.33412134999999998</v>
      </c>
      <c r="D1206" s="26">
        <v>-6.3026184000000004E-3</v>
      </c>
      <c r="E1206" s="28">
        <f t="shared" si="56"/>
        <v>1.0459759859999999E-3</v>
      </c>
      <c r="F1206" s="18">
        <f t="shared" si="57"/>
        <v>4.193744687092174</v>
      </c>
      <c r="G1206" s="12">
        <f t="shared" si="58"/>
        <v>28.914711260963809</v>
      </c>
    </row>
    <row r="1207" spans="1:7" x14ac:dyDescent="0.25">
      <c r="A1207" s="24">
        <v>119.84375</v>
      </c>
      <c r="B1207" s="23">
        <v>-52.750712999999998</v>
      </c>
      <c r="C1207" s="25">
        <v>-0.33417442000000003</v>
      </c>
      <c r="D1207" s="26">
        <v>-6.3094911E-3</v>
      </c>
      <c r="E1207" s="28">
        <f t="shared" si="56"/>
        <v>1.047121436E-3</v>
      </c>
      <c r="F1207" s="18">
        <f t="shared" si="57"/>
        <v>4.1977683627859514</v>
      </c>
      <c r="G1207" s="12">
        <f t="shared" si="58"/>
        <v>28.942453393490716</v>
      </c>
    </row>
    <row r="1208" spans="1:7" x14ac:dyDescent="0.25">
      <c r="A1208" s="24">
        <v>119.94336</v>
      </c>
      <c r="B1208" s="23">
        <v>-52.785525999999997</v>
      </c>
      <c r="C1208" s="25">
        <v>-0.33433104000000002</v>
      </c>
      <c r="D1208" s="26">
        <v>-6.3118096E-3</v>
      </c>
      <c r="E1208" s="28">
        <f t="shared" si="56"/>
        <v>1.0475078526666667E-3</v>
      </c>
      <c r="F1208" s="18">
        <f t="shared" si="57"/>
        <v>4.2005386933028808</v>
      </c>
      <c r="G1208" s="12">
        <f t="shared" si="58"/>
        <v>28.961554057210421</v>
      </c>
    </row>
    <row r="1209" spans="1:7" x14ac:dyDescent="0.25">
      <c r="A1209" s="24">
        <v>120.04297</v>
      </c>
      <c r="B1209" s="23">
        <v>-52.840404999999997</v>
      </c>
      <c r="C1209" s="25">
        <v>-0.33432335000000002</v>
      </c>
      <c r="D1209" s="26">
        <v>-6.3192602000000002E-3</v>
      </c>
      <c r="E1209" s="28">
        <f t="shared" si="56"/>
        <v>1.0487496193333334E-3</v>
      </c>
      <c r="F1209" s="18">
        <f t="shared" si="57"/>
        <v>4.2049058253638512</v>
      </c>
      <c r="G1209" s="12">
        <f t="shared" si="58"/>
        <v>28.991664226522847</v>
      </c>
    </row>
    <row r="1210" spans="1:7" x14ac:dyDescent="0.25">
      <c r="A1210" s="24">
        <v>120.14258</v>
      </c>
      <c r="B1210" s="23">
        <v>-52.903488000000003</v>
      </c>
      <c r="C1210" s="25">
        <v>-0.33431487999999998</v>
      </c>
      <c r="D1210" s="26">
        <v>-6.3254115999999997E-3</v>
      </c>
      <c r="E1210" s="28">
        <f t="shared" si="56"/>
        <v>1.0497748526666665E-3</v>
      </c>
      <c r="F1210" s="18">
        <f t="shared" si="57"/>
        <v>4.2099258110013844</v>
      </c>
      <c r="G1210" s="12">
        <f t="shared" si="58"/>
        <v>29.026275640920637</v>
      </c>
    </row>
    <row r="1211" spans="1:7" x14ac:dyDescent="0.25">
      <c r="A1211" s="24">
        <v>120.24218999999999</v>
      </c>
      <c r="B1211" s="23">
        <v>-52.940731</v>
      </c>
      <c r="C1211" s="25">
        <v>-0.33441936999999999</v>
      </c>
      <c r="D1211" s="26">
        <v>-6.3304720000000002E-3</v>
      </c>
      <c r="E1211" s="28">
        <f t="shared" si="56"/>
        <v>1.0506182526666666E-3</v>
      </c>
      <c r="F1211" s="18">
        <f t="shared" si="57"/>
        <v>4.2128895147741696</v>
      </c>
      <c r="G1211" s="12">
        <f t="shared" si="58"/>
        <v>29.04670955982774</v>
      </c>
    </row>
    <row r="1212" spans="1:7" x14ac:dyDescent="0.25">
      <c r="A1212" s="24">
        <v>120.34180000000001</v>
      </c>
      <c r="B1212" s="23">
        <v>-52.994456999999997</v>
      </c>
      <c r="C1212" s="25">
        <v>-0.33439308000000001</v>
      </c>
      <c r="D1212" s="26">
        <v>-6.3398122000000003E-3</v>
      </c>
      <c r="E1212" s="28">
        <f t="shared" si="56"/>
        <v>1.0521749526666666E-3</v>
      </c>
      <c r="F1212" s="18">
        <f t="shared" si="57"/>
        <v>4.2171648940104474</v>
      </c>
      <c r="G1212" s="12">
        <f t="shared" si="58"/>
        <v>29.076187118757009</v>
      </c>
    </row>
    <row r="1213" spans="1:7" x14ac:dyDescent="0.25">
      <c r="A1213" s="24">
        <v>120.44141</v>
      </c>
      <c r="B1213" s="23">
        <v>-53.028830999999997</v>
      </c>
      <c r="C1213" s="25">
        <v>-0.33449044999999999</v>
      </c>
      <c r="D1213" s="26">
        <v>-6.3435375000000004E-3</v>
      </c>
      <c r="E1213" s="28">
        <f t="shared" si="56"/>
        <v>1.0527958359999999E-3</v>
      </c>
      <c r="F1213" s="18">
        <f t="shared" si="57"/>
        <v>4.2199002900173674</v>
      </c>
      <c r="G1213" s="12">
        <f t="shared" si="58"/>
        <v>29.095046918679483</v>
      </c>
    </row>
    <row r="1214" spans="1:7" x14ac:dyDescent="0.25">
      <c r="A1214" s="24">
        <v>120.54102</v>
      </c>
      <c r="B1214" s="23">
        <v>-53.079093999999998</v>
      </c>
      <c r="C1214" s="25">
        <v>-0.33452925</v>
      </c>
      <c r="D1214" s="26">
        <v>-6.3526449E-3</v>
      </c>
      <c r="E1214" s="28">
        <f t="shared" si="56"/>
        <v>1.054313736E-3</v>
      </c>
      <c r="F1214" s="18">
        <f t="shared" si="57"/>
        <v>4.2239000924696812</v>
      </c>
      <c r="G1214" s="12">
        <f t="shared" si="58"/>
        <v>29.122624451800544</v>
      </c>
    </row>
    <row r="1215" spans="1:7" x14ac:dyDescent="0.25">
      <c r="A1215" s="24">
        <v>120.64063</v>
      </c>
      <c r="B1215" s="23">
        <v>-53.111614000000003</v>
      </c>
      <c r="C1215" s="25">
        <v>-0.33446886999999997</v>
      </c>
      <c r="D1215" s="26">
        <v>-6.3589872E-3</v>
      </c>
      <c r="E1215" s="28">
        <f t="shared" si="56"/>
        <v>1.055370786E-3</v>
      </c>
      <c r="F1215" s="18">
        <f t="shared" si="57"/>
        <v>4.2264879518443559</v>
      </c>
      <c r="G1215" s="12">
        <f t="shared" si="58"/>
        <v>29.140467027394859</v>
      </c>
    </row>
    <row r="1216" spans="1:7" x14ac:dyDescent="0.25">
      <c r="A1216" s="24">
        <v>120.74023</v>
      </c>
      <c r="B1216" s="23">
        <v>-53.161212999999996</v>
      </c>
      <c r="C1216" s="25">
        <v>-0.33458531000000002</v>
      </c>
      <c r="D1216" s="26">
        <v>-6.3647864999999996E-3</v>
      </c>
      <c r="E1216" s="28">
        <f t="shared" si="56"/>
        <v>1.0563373359999998E-3</v>
      </c>
      <c r="F1216" s="18">
        <f t="shared" si="57"/>
        <v>4.2304349148555636</v>
      </c>
      <c r="G1216" s="12">
        <f t="shared" si="58"/>
        <v>29.167680247164295</v>
      </c>
    </row>
    <row r="1217" spans="1:7" x14ac:dyDescent="0.25">
      <c r="A1217" s="24">
        <v>120.83984</v>
      </c>
      <c r="B1217" s="23">
        <v>-53.217193999999999</v>
      </c>
      <c r="C1217" s="25">
        <v>-0.33462164</v>
      </c>
      <c r="D1217" s="26">
        <v>-6.3719032E-3</v>
      </c>
      <c r="E1217" s="28">
        <f t="shared" si="56"/>
        <v>1.0575234526666666E-3</v>
      </c>
      <c r="F1217" s="18">
        <f t="shared" si="57"/>
        <v>4.2348897412901767</v>
      </c>
      <c r="G1217" s="12">
        <f t="shared" si="58"/>
        <v>29.198395044960886</v>
      </c>
    </row>
    <row r="1218" spans="1:7" x14ac:dyDescent="0.25">
      <c r="A1218" s="24">
        <v>120.93944999999999</v>
      </c>
      <c r="B1218" s="23">
        <v>-53.231209</v>
      </c>
      <c r="C1218" s="25">
        <v>-0.33468231999999998</v>
      </c>
      <c r="D1218" s="26">
        <v>-6.3776368999999998E-3</v>
      </c>
      <c r="E1218" s="28">
        <f t="shared" si="56"/>
        <v>1.0584790693333333E-3</v>
      </c>
      <c r="F1218" s="18">
        <f t="shared" si="57"/>
        <v>4.2360050195538932</v>
      </c>
      <c r="G1218" s="12">
        <f t="shared" si="58"/>
        <v>29.206084580537588</v>
      </c>
    </row>
    <row r="1219" spans="1:7" x14ac:dyDescent="0.25">
      <c r="A1219" s="24">
        <v>121.03906000000001</v>
      </c>
      <c r="B1219" s="23">
        <v>-53.265141</v>
      </c>
      <c r="C1219" s="25">
        <v>-0.33470619000000001</v>
      </c>
      <c r="D1219" s="26">
        <v>-6.3830911999999997E-3</v>
      </c>
      <c r="E1219" s="28">
        <f t="shared" si="56"/>
        <v>1.0593881193333332E-3</v>
      </c>
      <c r="F1219" s="18">
        <f t="shared" si="57"/>
        <v>4.2387052423183906</v>
      </c>
      <c r="G1219" s="12">
        <f t="shared" si="58"/>
        <v>29.224701870668774</v>
      </c>
    </row>
    <row r="1220" spans="1:7" x14ac:dyDescent="0.25">
      <c r="A1220" s="24">
        <v>121.13867</v>
      </c>
      <c r="B1220" s="23">
        <v>-53.342503000000001</v>
      </c>
      <c r="C1220" s="25">
        <v>-0.33464491000000002</v>
      </c>
      <c r="D1220" s="26">
        <v>-6.3905478000000002E-3</v>
      </c>
      <c r="E1220" s="28">
        <f t="shared" si="56"/>
        <v>1.0606308860000001E-3</v>
      </c>
      <c r="F1220" s="18">
        <f t="shared" si="57"/>
        <v>4.2448615146721282</v>
      </c>
      <c r="G1220" s="12">
        <f t="shared" si="58"/>
        <v>29.267147668120405</v>
      </c>
    </row>
    <row r="1221" spans="1:7" x14ac:dyDescent="0.25">
      <c r="A1221" s="24">
        <v>121.23828</v>
      </c>
      <c r="B1221" s="23">
        <v>-53.378998000000003</v>
      </c>
      <c r="C1221" s="25">
        <v>-0.33473765999999999</v>
      </c>
      <c r="D1221" s="26">
        <v>-6.3970210000000001E-3</v>
      </c>
      <c r="E1221" s="28">
        <f t="shared" ref="E1221:E1284" si="59" xml:space="preserve"> (delta_0 - D1221) / L</f>
        <v>1.0617097526666667E-3</v>
      </c>
      <c r="F1221" s="18">
        <f t="shared" si="57"/>
        <v>4.2477656944961977</v>
      </c>
      <c r="G1221" s="12">
        <f t="shared" si="58"/>
        <v>29.287171185842251</v>
      </c>
    </row>
    <row r="1222" spans="1:7" x14ac:dyDescent="0.25">
      <c r="A1222" s="24">
        <v>121.33789</v>
      </c>
      <c r="B1222" s="23">
        <v>-53.416153000000001</v>
      </c>
      <c r="C1222" s="25">
        <v>-0.33475712000000002</v>
      </c>
      <c r="D1222" s="26">
        <v>-6.3992496999999999E-3</v>
      </c>
      <c r="E1222" s="28">
        <f t="shared" si="59"/>
        <v>1.0620812026666665E-3</v>
      </c>
      <c r="F1222" s="18">
        <f t="shared" si="57"/>
        <v>4.2507223954514872</v>
      </c>
      <c r="G1222" s="12">
        <f t="shared" si="58"/>
        <v>29.30755682225697</v>
      </c>
    </row>
    <row r="1223" spans="1:7" x14ac:dyDescent="0.25">
      <c r="A1223" s="24">
        <v>121.4375</v>
      </c>
      <c r="B1223" s="23">
        <v>-53.466659999999997</v>
      </c>
      <c r="C1223" s="25">
        <v>-0.33475673</v>
      </c>
      <c r="D1223" s="26">
        <v>-6.4064977000000004E-3</v>
      </c>
      <c r="E1223" s="28">
        <f t="shared" si="59"/>
        <v>1.0632892026666667E-3</v>
      </c>
      <c r="F1223" s="18">
        <f t="shared" si="57"/>
        <v>4.254741614806858</v>
      </c>
      <c r="G1223" s="12">
        <f t="shared" si="58"/>
        <v>29.335268229561454</v>
      </c>
    </row>
    <row r="1224" spans="1:7" x14ac:dyDescent="0.25">
      <c r="A1224" s="24">
        <v>121.53711</v>
      </c>
      <c r="B1224" s="23">
        <v>-53.503566999999997</v>
      </c>
      <c r="C1224" s="25">
        <v>-0.33484533</v>
      </c>
      <c r="D1224" s="26">
        <v>-6.4146695999999998E-3</v>
      </c>
      <c r="E1224" s="28">
        <f t="shared" si="59"/>
        <v>1.0646511859999999E-3</v>
      </c>
      <c r="F1224" s="18">
        <f t="shared" si="57"/>
        <v>4.2576785805492046</v>
      </c>
      <c r="G1224" s="12">
        <f t="shared" si="58"/>
        <v>29.355517797134002</v>
      </c>
    </row>
    <row r="1225" spans="1:7" x14ac:dyDescent="0.25">
      <c r="A1225" s="24">
        <v>121.63672</v>
      </c>
      <c r="B1225" s="23">
        <v>-53.558052000000004</v>
      </c>
      <c r="C1225" s="25">
        <v>-0.33484656000000002</v>
      </c>
      <c r="D1225" s="26">
        <v>-6.4208028E-3</v>
      </c>
      <c r="E1225" s="28">
        <f t="shared" si="59"/>
        <v>1.065673386E-3</v>
      </c>
      <c r="F1225" s="18">
        <f t="shared" si="57"/>
        <v>4.2620143590863862</v>
      </c>
      <c r="G1225" s="12">
        <f t="shared" si="58"/>
        <v>29.385411792560085</v>
      </c>
    </row>
    <row r="1226" spans="1:7" x14ac:dyDescent="0.25">
      <c r="A1226" s="24">
        <v>121.73633</v>
      </c>
      <c r="B1226" s="23">
        <v>-53.598339000000003</v>
      </c>
      <c r="C1226" s="25">
        <v>-0.33495128000000002</v>
      </c>
      <c r="D1226" s="26">
        <v>-6.4277466999999996E-3</v>
      </c>
      <c r="E1226" s="28">
        <f t="shared" si="59"/>
        <v>1.0668307026666666E-3</v>
      </c>
      <c r="F1226" s="18">
        <f t="shared" si="57"/>
        <v>4.2652202966825579</v>
      </c>
      <c r="G1226" s="12">
        <f t="shared" si="58"/>
        <v>29.40751584677189</v>
      </c>
    </row>
    <row r="1227" spans="1:7" x14ac:dyDescent="0.25">
      <c r="A1227" s="24">
        <v>121.83593999999999</v>
      </c>
      <c r="B1227" s="23">
        <v>-53.645454000000001</v>
      </c>
      <c r="C1227" s="25">
        <v>-0.33501368999999998</v>
      </c>
      <c r="D1227" s="26">
        <v>-6.4312099000000001E-3</v>
      </c>
      <c r="E1227" s="28">
        <f t="shared" si="59"/>
        <v>1.0674079026666667E-3</v>
      </c>
      <c r="F1227" s="18">
        <f t="shared" si="57"/>
        <v>4.2689695892544446</v>
      </c>
      <c r="G1227" s="12">
        <f t="shared" si="58"/>
        <v>29.43336618346088</v>
      </c>
    </row>
    <row r="1228" spans="1:7" x14ac:dyDescent="0.25">
      <c r="A1228" s="24">
        <v>121.93555000000001</v>
      </c>
      <c r="B1228" s="23">
        <v>-53.695492000000002</v>
      </c>
      <c r="C1228" s="25">
        <v>-0.33495860999999999</v>
      </c>
      <c r="D1228" s="26">
        <v>-6.4375396000000001E-3</v>
      </c>
      <c r="E1228" s="28">
        <f t="shared" si="59"/>
        <v>1.0684628526666667E-3</v>
      </c>
      <c r="F1228" s="18">
        <f t="shared" si="57"/>
        <v>4.2729514867756606</v>
      </c>
      <c r="G1228" s="12">
        <f t="shared" si="58"/>
        <v>29.460820267027554</v>
      </c>
    </row>
    <row r="1229" spans="1:7" x14ac:dyDescent="0.25">
      <c r="A1229" s="24">
        <v>122.03516</v>
      </c>
      <c r="B1229" s="23">
        <v>-53.739296000000003</v>
      </c>
      <c r="C1229" s="25">
        <v>-0.33517221000000003</v>
      </c>
      <c r="D1229" s="26">
        <v>-6.4448294999999997E-3</v>
      </c>
      <c r="E1229" s="28">
        <f t="shared" si="59"/>
        <v>1.0696778359999999E-3</v>
      </c>
      <c r="F1229" s="18">
        <f t="shared" si="57"/>
        <v>4.2764372983392596</v>
      </c>
      <c r="G1229" s="12">
        <f t="shared" si="58"/>
        <v>29.484853974940627</v>
      </c>
    </row>
    <row r="1230" spans="1:7" x14ac:dyDescent="0.25">
      <c r="A1230" s="24">
        <v>122.13477</v>
      </c>
      <c r="B1230" s="23">
        <v>-53.784579999999998</v>
      </c>
      <c r="C1230" s="25">
        <v>-0.33502736999999999</v>
      </c>
      <c r="D1230" s="26">
        <v>-6.4536272999999996E-3</v>
      </c>
      <c r="E1230" s="28">
        <f t="shared" si="59"/>
        <v>1.0711441359999999E-3</v>
      </c>
      <c r="F1230" s="18">
        <f t="shared" si="57"/>
        <v>4.2800408845607461</v>
      </c>
      <c r="G1230" s="12">
        <f t="shared" si="58"/>
        <v>29.509699706589238</v>
      </c>
    </row>
    <row r="1231" spans="1:7" x14ac:dyDescent="0.25">
      <c r="A1231" s="24">
        <v>122.23438</v>
      </c>
      <c r="B1231" s="23">
        <v>-53.808247000000001</v>
      </c>
      <c r="C1231" s="25">
        <v>-0.33509721999999997</v>
      </c>
      <c r="D1231" s="26">
        <v>-6.4584552000000002E-3</v>
      </c>
      <c r="E1231" s="28">
        <f t="shared" si="59"/>
        <v>1.071948786E-3</v>
      </c>
      <c r="F1231" s="18">
        <f t="shared" si="57"/>
        <v>4.281924244579824</v>
      </c>
      <c r="G1231" s="12">
        <f t="shared" si="58"/>
        <v>29.522684953716869</v>
      </c>
    </row>
    <row r="1232" spans="1:7" x14ac:dyDescent="0.25">
      <c r="A1232" s="24">
        <v>122.33398</v>
      </c>
      <c r="B1232" s="23">
        <v>-53.833744000000003</v>
      </c>
      <c r="C1232" s="25">
        <v>-0.33507416000000001</v>
      </c>
      <c r="D1232" s="26">
        <v>-6.4624189E-3</v>
      </c>
      <c r="E1232" s="28">
        <f t="shared" si="59"/>
        <v>1.0726094026666667E-3</v>
      </c>
      <c r="F1232" s="18">
        <f t="shared" si="57"/>
        <v>4.2839532313718314</v>
      </c>
      <c r="G1232" s="12">
        <f t="shared" si="58"/>
        <v>29.536674257220195</v>
      </c>
    </row>
    <row r="1233" spans="1:7" x14ac:dyDescent="0.25">
      <c r="A1233" s="24">
        <v>122.43359</v>
      </c>
      <c r="B1233" s="23">
        <v>-53.890529999999998</v>
      </c>
      <c r="C1233" s="25">
        <v>-0.33514759</v>
      </c>
      <c r="D1233" s="26">
        <v>-6.4714969999999997E-3</v>
      </c>
      <c r="E1233" s="28">
        <f t="shared" si="59"/>
        <v>1.0741224193333333E-3</v>
      </c>
      <c r="F1233" s="18">
        <f t="shared" si="57"/>
        <v>4.2884721176710396</v>
      </c>
      <c r="G1233" s="12">
        <f t="shared" si="58"/>
        <v>29.567830730089153</v>
      </c>
    </row>
    <row r="1234" spans="1:7" x14ac:dyDescent="0.25">
      <c r="A1234" s="24">
        <v>122.53319999999999</v>
      </c>
      <c r="B1234" s="23">
        <v>-53.927478999999998</v>
      </c>
      <c r="C1234" s="25">
        <v>-0.33518246000000002</v>
      </c>
      <c r="D1234" s="26">
        <v>-6.4758356000000003E-3</v>
      </c>
      <c r="E1234" s="28">
        <f t="shared" si="59"/>
        <v>1.0748455193333333E-3</v>
      </c>
      <c r="F1234" s="18">
        <f t="shared" si="57"/>
        <v>4.2914124256671906</v>
      </c>
      <c r="G1234" s="12">
        <f t="shared" si="58"/>
        <v>29.588103341578517</v>
      </c>
    </row>
    <row r="1235" spans="1:7" x14ac:dyDescent="0.25">
      <c r="A1235" s="24">
        <v>122.63281000000001</v>
      </c>
      <c r="B1235" s="23">
        <v>-53.982754</v>
      </c>
      <c r="C1235" s="25">
        <v>-0.33524922000000001</v>
      </c>
      <c r="D1235" s="26">
        <v>-6.4824879999999998E-3</v>
      </c>
      <c r="E1235" s="28">
        <f t="shared" si="59"/>
        <v>1.0759542526666665E-3</v>
      </c>
      <c r="F1235" s="18">
        <f t="shared" si="57"/>
        <v>4.2958110704068933</v>
      </c>
      <c r="G1235" s="12">
        <f t="shared" si="58"/>
        <v>29.618430782106675</v>
      </c>
    </row>
    <row r="1236" spans="1:7" x14ac:dyDescent="0.25">
      <c r="A1236" s="24">
        <v>122.73242</v>
      </c>
      <c r="B1236" s="23">
        <v>-54.032459000000003</v>
      </c>
      <c r="C1236" s="25">
        <v>-0.33527288</v>
      </c>
      <c r="D1236" s="26">
        <v>-6.4885793000000001E-3</v>
      </c>
      <c r="E1236" s="28">
        <f t="shared" si="59"/>
        <v>1.0769694693333334E-3</v>
      </c>
      <c r="F1236" s="18">
        <f t="shared" si="57"/>
        <v>4.299766468630084</v>
      </c>
      <c r="G1236" s="12">
        <f t="shared" si="58"/>
        <v>29.645702160332849</v>
      </c>
    </row>
    <row r="1237" spans="1:7" x14ac:dyDescent="0.25">
      <c r="A1237" s="24">
        <v>122.83203</v>
      </c>
      <c r="B1237" s="23">
        <v>-54.076714000000003</v>
      </c>
      <c r="C1237" s="25">
        <v>-0.33525816000000003</v>
      </c>
      <c r="D1237" s="26">
        <v>-6.4935922000000004E-3</v>
      </c>
      <c r="E1237" s="28">
        <f t="shared" si="59"/>
        <v>1.0778049526666666E-3</v>
      </c>
      <c r="F1237" s="18">
        <f t="shared" si="57"/>
        <v>4.3032881696333503</v>
      </c>
      <c r="G1237" s="12">
        <f t="shared" si="58"/>
        <v>29.669983316019387</v>
      </c>
    </row>
    <row r="1238" spans="1:7" x14ac:dyDescent="0.25">
      <c r="A1238" s="24">
        <v>122.93164</v>
      </c>
      <c r="B1238" s="23">
        <v>-54.125022999999999</v>
      </c>
      <c r="C1238" s="25">
        <v>-0.33538647999999999</v>
      </c>
      <c r="D1238" s="26">
        <v>-6.5015847999999998E-3</v>
      </c>
      <c r="E1238" s="28">
        <f t="shared" si="59"/>
        <v>1.0791370526666666E-3</v>
      </c>
      <c r="F1238" s="18">
        <f t="shared" si="57"/>
        <v>4.3071324777062632</v>
      </c>
      <c r="G1238" s="12">
        <f t="shared" si="58"/>
        <v>29.696488758343669</v>
      </c>
    </row>
    <row r="1239" spans="1:7" x14ac:dyDescent="0.25">
      <c r="A1239" s="24">
        <v>123.03125</v>
      </c>
      <c r="B1239" s="23">
        <v>-54.184063000000002</v>
      </c>
      <c r="C1239" s="25">
        <v>-0.33534758999999997</v>
      </c>
      <c r="D1239" s="26">
        <v>-6.5091009999999998E-3</v>
      </c>
      <c r="E1239" s="28">
        <f t="shared" si="59"/>
        <v>1.0803897526666666E-3</v>
      </c>
      <c r="F1239" s="18">
        <f t="shared" si="57"/>
        <v>4.311830731626336</v>
      </c>
      <c r="G1239" s="12">
        <f t="shared" si="58"/>
        <v>29.728881921415258</v>
      </c>
    </row>
    <row r="1240" spans="1:7" x14ac:dyDescent="0.25">
      <c r="A1240" s="24">
        <v>123.13086</v>
      </c>
      <c r="B1240" s="23">
        <v>-54.213332999999999</v>
      </c>
      <c r="C1240" s="25">
        <v>-0.33533889</v>
      </c>
      <c r="D1240" s="26">
        <v>-6.5143704000000004E-3</v>
      </c>
      <c r="E1240" s="28">
        <f t="shared" si="59"/>
        <v>1.0812679860000001E-3</v>
      </c>
      <c r="F1240" s="18">
        <f t="shared" si="57"/>
        <v>4.3141599642184856</v>
      </c>
      <c r="G1240" s="12">
        <f t="shared" si="58"/>
        <v>29.744941336779512</v>
      </c>
    </row>
    <row r="1241" spans="1:7" x14ac:dyDescent="0.25">
      <c r="A1241" s="24">
        <v>123.23047</v>
      </c>
      <c r="B1241" s="23">
        <v>-54.248390000000001</v>
      </c>
      <c r="C1241" s="25">
        <v>-0.33535599999999999</v>
      </c>
      <c r="D1241" s="26">
        <v>-6.5195317999999997E-3</v>
      </c>
      <c r="E1241" s="28">
        <f t="shared" si="59"/>
        <v>1.0821282193333333E-3</v>
      </c>
      <c r="F1241" s="18">
        <f t="shared" si="57"/>
        <v>4.3169497116384719</v>
      </c>
      <c r="G1241" s="12">
        <f t="shared" si="58"/>
        <v>29.764175874682643</v>
      </c>
    </row>
    <row r="1242" spans="1:7" x14ac:dyDescent="0.25">
      <c r="A1242" s="24">
        <v>123.33008</v>
      </c>
      <c r="B1242" s="23">
        <v>-54.278205999999997</v>
      </c>
      <c r="C1242" s="25">
        <v>-0.33539540000000001</v>
      </c>
      <c r="D1242" s="26">
        <v>-6.5239429999999999E-3</v>
      </c>
      <c r="E1242" s="28">
        <f t="shared" si="59"/>
        <v>1.0828634193333333E-3</v>
      </c>
      <c r="F1242" s="18">
        <f t="shared" si="57"/>
        <v>4.3193223935300855</v>
      </c>
      <c r="G1242" s="12">
        <f t="shared" si="58"/>
        <v>29.780534860965542</v>
      </c>
    </row>
    <row r="1243" spans="1:7" x14ac:dyDescent="0.25">
      <c r="A1243" s="24">
        <v>123.42968999999999</v>
      </c>
      <c r="B1243" s="23">
        <v>-54.340271000000001</v>
      </c>
      <c r="C1243" s="25">
        <v>-0.33556202000000002</v>
      </c>
      <c r="D1243" s="26">
        <v>-6.5304637E-3</v>
      </c>
      <c r="E1243" s="28">
        <f t="shared" si="59"/>
        <v>1.0839502026666666E-3</v>
      </c>
      <c r="F1243" s="18">
        <f t="shared" si="57"/>
        <v>4.3242613693015857</v>
      </c>
      <c r="G1243" s="12">
        <f t="shared" si="58"/>
        <v>29.814587734712806</v>
      </c>
    </row>
    <row r="1244" spans="1:7" x14ac:dyDescent="0.25">
      <c r="A1244" s="24">
        <v>123.52930000000001</v>
      </c>
      <c r="B1244" s="23">
        <v>-54.368431000000001</v>
      </c>
      <c r="C1244" s="25">
        <v>-0.33543973999999999</v>
      </c>
      <c r="D1244" s="26">
        <v>-6.5388735000000003E-3</v>
      </c>
      <c r="E1244" s="28">
        <f t="shared" si="59"/>
        <v>1.0853518359999999E-3</v>
      </c>
      <c r="F1244" s="18">
        <f t="shared" si="57"/>
        <v>4.3265022709003196</v>
      </c>
      <c r="G1244" s="12">
        <f t="shared" si="58"/>
        <v>29.830038132275405</v>
      </c>
    </row>
    <row r="1245" spans="1:7" x14ac:dyDescent="0.25">
      <c r="A1245" s="24">
        <v>123.62891</v>
      </c>
      <c r="B1245" s="23">
        <v>-54.43177</v>
      </c>
      <c r="C1245" s="25">
        <v>-0.33558366000000001</v>
      </c>
      <c r="D1245" s="26">
        <v>-6.5449471999999998E-3</v>
      </c>
      <c r="E1245" s="28">
        <f t="shared" si="59"/>
        <v>1.0863641193333332E-3</v>
      </c>
      <c r="F1245" s="18">
        <f t="shared" si="57"/>
        <v>4.3315426283705678</v>
      </c>
      <c r="G1245" s="12">
        <f t="shared" si="58"/>
        <v>29.864790004832848</v>
      </c>
    </row>
    <row r="1246" spans="1:7" x14ac:dyDescent="0.25">
      <c r="A1246" s="24">
        <v>123.72852</v>
      </c>
      <c r="B1246" s="23">
        <v>-54.470886</v>
      </c>
      <c r="C1246" s="25">
        <v>-0.33561057</v>
      </c>
      <c r="D1246" s="26">
        <v>-6.5499720999999999E-3</v>
      </c>
      <c r="E1246" s="28">
        <f t="shared" si="59"/>
        <v>1.0872016026666667E-3</v>
      </c>
      <c r="F1246" s="18">
        <f t="shared" si="57"/>
        <v>4.3346553807475594</v>
      </c>
      <c r="G1246" s="12">
        <f t="shared" si="58"/>
        <v>29.886251572697152</v>
      </c>
    </row>
    <row r="1247" spans="1:7" x14ac:dyDescent="0.25">
      <c r="A1247" s="24">
        <v>123.82813</v>
      </c>
      <c r="B1247" s="23">
        <v>-54.510978999999999</v>
      </c>
      <c r="C1247" s="25">
        <v>-0.33562924999999999</v>
      </c>
      <c r="D1247" s="26">
        <v>-6.5569397999999997E-3</v>
      </c>
      <c r="E1247" s="28">
        <f t="shared" si="59"/>
        <v>1.088362886E-3</v>
      </c>
      <c r="F1247" s="18">
        <f t="shared" si="57"/>
        <v>4.3378458803142506</v>
      </c>
      <c r="G1247" s="12">
        <f t="shared" si="58"/>
        <v>29.908249185959843</v>
      </c>
    </row>
    <row r="1248" spans="1:7" x14ac:dyDescent="0.25">
      <c r="A1248" s="24">
        <v>123.92773</v>
      </c>
      <c r="B1248" s="23">
        <v>-54.547736999999998</v>
      </c>
      <c r="C1248" s="25">
        <v>-0.33571187000000002</v>
      </c>
      <c r="D1248" s="26">
        <v>-6.5631921999999999E-3</v>
      </c>
      <c r="E1248" s="28">
        <f t="shared" si="59"/>
        <v>1.0894049526666667E-3</v>
      </c>
      <c r="F1248" s="18">
        <f t="shared" si="57"/>
        <v>4.340770989013337</v>
      </c>
      <c r="G1248" s="12">
        <f t="shared" si="58"/>
        <v>29.92841700249415</v>
      </c>
    </row>
    <row r="1249" spans="1:7" x14ac:dyDescent="0.25">
      <c r="A1249" s="24">
        <v>124.02734</v>
      </c>
      <c r="B1249" s="23">
        <v>-54.605583000000003</v>
      </c>
      <c r="C1249" s="25">
        <v>-0.33567163</v>
      </c>
      <c r="D1249" s="26">
        <v>-6.5706903000000002E-3</v>
      </c>
      <c r="E1249" s="28">
        <f t="shared" si="59"/>
        <v>1.090654636E-3</v>
      </c>
      <c r="F1249" s="18">
        <f t="shared" si="57"/>
        <v>4.3453742274323837</v>
      </c>
      <c r="G1249" s="12">
        <f t="shared" si="58"/>
        <v>29.960155059930454</v>
      </c>
    </row>
    <row r="1250" spans="1:7" x14ac:dyDescent="0.25">
      <c r="A1250" s="24">
        <v>124.12694999999999</v>
      </c>
      <c r="B1250" s="23">
        <v>-54.630187999999997</v>
      </c>
      <c r="C1250" s="25">
        <v>-0.33581230000000001</v>
      </c>
      <c r="D1250" s="26">
        <v>-6.5763234000000004E-3</v>
      </c>
      <c r="E1250" s="28">
        <f t="shared" si="59"/>
        <v>1.0915934860000001E-3</v>
      </c>
      <c r="F1250" s="18">
        <f t="shared" si="57"/>
        <v>4.347332231119772</v>
      </c>
      <c r="G1250" s="12">
        <f t="shared" si="58"/>
        <v>29.973654954533711</v>
      </c>
    </row>
    <row r="1251" spans="1:7" x14ac:dyDescent="0.25">
      <c r="A1251" s="24">
        <v>124.22656000000001</v>
      </c>
      <c r="B1251" s="23">
        <v>-54.676338000000001</v>
      </c>
      <c r="C1251" s="25">
        <v>-0.33575486999999998</v>
      </c>
      <c r="D1251" s="26">
        <v>-6.5832557000000003E-3</v>
      </c>
      <c r="E1251" s="28">
        <f t="shared" si="59"/>
        <v>1.0927488693333333E-3</v>
      </c>
      <c r="F1251" s="18">
        <f t="shared" si="57"/>
        <v>4.3510047314316171</v>
      </c>
      <c r="G1251" s="12">
        <f t="shared" si="58"/>
        <v>29.998975829800546</v>
      </c>
    </row>
    <row r="1252" spans="1:7" x14ac:dyDescent="0.25">
      <c r="A1252" s="24">
        <v>124.32617</v>
      </c>
      <c r="B1252" s="23">
        <v>-54.727046999999999</v>
      </c>
      <c r="C1252" s="25">
        <v>-0.33586960999999999</v>
      </c>
      <c r="D1252" s="26">
        <v>-6.5890430000000002E-3</v>
      </c>
      <c r="E1252" s="28">
        <f t="shared" si="59"/>
        <v>1.0937134193333333E-3</v>
      </c>
      <c r="F1252" s="18">
        <f t="shared" si="57"/>
        <v>4.3550400254362405</v>
      </c>
      <c r="G1252" s="12">
        <f t="shared" si="58"/>
        <v>30.02679806737164</v>
      </c>
    </row>
    <row r="1253" spans="1:7" x14ac:dyDescent="0.25">
      <c r="A1253" s="24">
        <v>124.42578</v>
      </c>
      <c r="B1253" s="23">
        <v>-54.774608999999998</v>
      </c>
      <c r="C1253" s="25">
        <v>-0.33579597</v>
      </c>
      <c r="D1253" s="26">
        <v>-6.5957070000000001E-3</v>
      </c>
      <c r="E1253" s="28">
        <f t="shared" si="59"/>
        <v>1.094824086E-3</v>
      </c>
      <c r="F1253" s="18">
        <f t="shared" si="57"/>
        <v>4.3588248891379093</v>
      </c>
      <c r="G1253" s="12">
        <f t="shared" si="58"/>
        <v>30.05289365717535</v>
      </c>
    </row>
    <row r="1254" spans="1:7" x14ac:dyDescent="0.25">
      <c r="A1254" s="24">
        <v>124.52539</v>
      </c>
      <c r="B1254" s="23">
        <v>-54.837237999999999</v>
      </c>
      <c r="C1254" s="25">
        <v>-0.33592284</v>
      </c>
      <c r="D1254" s="26">
        <v>-6.6035384999999997E-3</v>
      </c>
      <c r="E1254" s="28">
        <f t="shared" si="59"/>
        <v>1.0961293359999999E-3</v>
      </c>
      <c r="F1254" s="18">
        <f t="shared" si="57"/>
        <v>4.3638087466033602</v>
      </c>
      <c r="G1254" s="12">
        <f t="shared" si="58"/>
        <v>30.087255977805611</v>
      </c>
    </row>
    <row r="1255" spans="1:7" x14ac:dyDescent="0.25">
      <c r="A1255" s="24">
        <v>124.625</v>
      </c>
      <c r="B1255" s="23">
        <v>-54.887588999999998</v>
      </c>
      <c r="C1255" s="25">
        <v>-0.3358506</v>
      </c>
      <c r="D1255" s="26">
        <v>-6.6096666000000004E-3</v>
      </c>
      <c r="E1255" s="28">
        <f t="shared" si="59"/>
        <v>1.0971506859999999E-3</v>
      </c>
      <c r="F1255" s="18">
        <f t="shared" si="57"/>
        <v>4.3678155518731705</v>
      </c>
      <c r="G1255" s="12">
        <f t="shared" si="58"/>
        <v>30.114881793419052</v>
      </c>
    </row>
    <row r="1256" spans="1:7" x14ac:dyDescent="0.25">
      <c r="A1256" s="24">
        <v>124.72461</v>
      </c>
      <c r="B1256" s="23">
        <v>-54.916331999999997</v>
      </c>
      <c r="C1256" s="25">
        <v>-0.33594084000000002</v>
      </c>
      <c r="D1256" s="26">
        <v>-6.6128015000000004E-3</v>
      </c>
      <c r="E1256" s="28">
        <f t="shared" si="59"/>
        <v>1.0976731693333333E-3</v>
      </c>
      <c r="F1256" s="18">
        <f t="shared" si="57"/>
        <v>4.3701028471378152</v>
      </c>
      <c r="G1256" s="12">
        <f t="shared" si="58"/>
        <v>30.130652062493692</v>
      </c>
    </row>
    <row r="1257" spans="1:7" x14ac:dyDescent="0.25">
      <c r="A1257" s="24">
        <v>124.82422</v>
      </c>
      <c r="B1257" s="23">
        <v>-54.963237999999997</v>
      </c>
      <c r="C1257" s="25">
        <v>-0.33596867000000002</v>
      </c>
      <c r="D1257" s="26">
        <v>-6.6198641000000001E-3</v>
      </c>
      <c r="E1257" s="28">
        <f t="shared" si="59"/>
        <v>1.0988502693333334E-3</v>
      </c>
      <c r="F1257" s="18">
        <f t="shared" si="57"/>
        <v>4.3738355080181499</v>
      </c>
      <c r="G1257" s="12">
        <f t="shared" si="58"/>
        <v>30.156387728263272</v>
      </c>
    </row>
    <row r="1258" spans="1:7" x14ac:dyDescent="0.25">
      <c r="A1258" s="24">
        <v>124.92383</v>
      </c>
      <c r="B1258" s="23">
        <v>-55.019291000000003</v>
      </c>
      <c r="C1258" s="25">
        <v>-0.33597827000000002</v>
      </c>
      <c r="D1258" s="26">
        <v>-6.6262544E-3</v>
      </c>
      <c r="E1258" s="28">
        <f t="shared" si="59"/>
        <v>1.0999153193333334E-3</v>
      </c>
      <c r="F1258" s="18">
        <f t="shared" si="57"/>
        <v>4.3782960640307147</v>
      </c>
      <c r="G1258" s="12">
        <f t="shared" si="58"/>
        <v>30.187142029917272</v>
      </c>
    </row>
    <row r="1259" spans="1:7" x14ac:dyDescent="0.25">
      <c r="A1259" s="24">
        <v>125.02343999999999</v>
      </c>
      <c r="B1259" s="23">
        <v>-55.032874999999997</v>
      </c>
      <c r="C1259" s="25">
        <v>-0.33603825999999998</v>
      </c>
      <c r="D1259" s="26">
        <v>-6.6296873000000001E-3</v>
      </c>
      <c r="E1259" s="28">
        <f t="shared" si="59"/>
        <v>1.1004874693333333E-3</v>
      </c>
      <c r="F1259" s="18">
        <f t="shared" si="57"/>
        <v>4.3793770444041948</v>
      </c>
      <c r="G1259" s="12">
        <f t="shared" si="58"/>
        <v>30.194595091014229</v>
      </c>
    </row>
    <row r="1260" spans="1:7" x14ac:dyDescent="0.25">
      <c r="A1260" s="24">
        <v>125.12305000000001</v>
      </c>
      <c r="B1260" s="23">
        <v>-55.093231000000003</v>
      </c>
      <c r="C1260" s="25">
        <v>-0.33613691000000001</v>
      </c>
      <c r="D1260" s="26">
        <v>-6.6361781E-3</v>
      </c>
      <c r="E1260" s="28">
        <f t="shared" si="59"/>
        <v>1.1015692693333334E-3</v>
      </c>
      <c r="F1260" s="18">
        <f t="shared" si="57"/>
        <v>4.3841800222768228</v>
      </c>
      <c r="G1260" s="12">
        <f t="shared" si="58"/>
        <v>30.227710296812823</v>
      </c>
    </row>
    <row r="1261" spans="1:7" x14ac:dyDescent="0.25">
      <c r="A1261" s="24">
        <v>125.22266</v>
      </c>
      <c r="B1261" s="23">
        <v>-55.136135000000003</v>
      </c>
      <c r="C1261" s="25">
        <v>-0.33613517999999998</v>
      </c>
      <c r="D1261" s="26">
        <v>-6.6460729999999997E-3</v>
      </c>
      <c r="E1261" s="28">
        <f t="shared" si="59"/>
        <v>1.1032184193333332E-3</v>
      </c>
      <c r="F1261" s="18">
        <f t="shared" si="57"/>
        <v>4.3875942141160298</v>
      </c>
      <c r="G1261" s="12">
        <f t="shared" si="58"/>
        <v>30.251250206508345</v>
      </c>
    </row>
    <row r="1262" spans="1:7" x14ac:dyDescent="0.25">
      <c r="A1262" s="24">
        <v>125.32227</v>
      </c>
      <c r="B1262" s="23">
        <v>-55.173743999999999</v>
      </c>
      <c r="C1262" s="25">
        <v>-0.33611685000000002</v>
      </c>
      <c r="D1262" s="26">
        <v>-6.6514610999999996E-3</v>
      </c>
      <c r="E1262" s="28">
        <f t="shared" si="59"/>
        <v>1.1041164359999998E-3</v>
      </c>
      <c r="F1262" s="18">
        <f t="shared" si="57"/>
        <v>4.3905870432434009</v>
      </c>
      <c r="G1262" s="12">
        <f t="shared" si="58"/>
        <v>30.271884936690583</v>
      </c>
    </row>
    <row r="1263" spans="1:7" x14ac:dyDescent="0.25">
      <c r="A1263" s="24">
        <v>125.42188</v>
      </c>
      <c r="B1263" s="23">
        <v>-55.219864000000001</v>
      </c>
      <c r="C1263" s="25">
        <v>-0.33612573000000001</v>
      </c>
      <c r="D1263" s="26">
        <v>-6.6594480999999997E-3</v>
      </c>
      <c r="E1263" s="28">
        <f t="shared" si="59"/>
        <v>1.1054476026666666E-3</v>
      </c>
      <c r="F1263" s="18">
        <f t="shared" si="57"/>
        <v>4.3942571562311006</v>
      </c>
      <c r="G1263" s="12">
        <f t="shared" si="58"/>
        <v>30.297189352016836</v>
      </c>
    </row>
    <row r="1264" spans="1:7" x14ac:dyDescent="0.25">
      <c r="A1264" s="24">
        <v>125.52148</v>
      </c>
      <c r="B1264" s="23">
        <v>-55.251736000000001</v>
      </c>
      <c r="C1264" s="25">
        <v>-0.33629589999999998</v>
      </c>
      <c r="D1264" s="26">
        <v>-6.6674528999999998E-3</v>
      </c>
      <c r="E1264" s="28">
        <f t="shared" si="59"/>
        <v>1.1067817359999999E-3</v>
      </c>
      <c r="F1264" s="18">
        <f t="shared" si="57"/>
        <v>4.3967934494042122</v>
      </c>
      <c r="G1264" s="12">
        <f t="shared" si="58"/>
        <v>30.314676392894505</v>
      </c>
    </row>
    <row r="1265" spans="1:7" x14ac:dyDescent="0.25">
      <c r="A1265" s="24">
        <v>125.62109</v>
      </c>
      <c r="B1265" s="23">
        <v>-55.310611999999999</v>
      </c>
      <c r="C1265" s="25">
        <v>-0.33635110000000001</v>
      </c>
      <c r="D1265" s="26">
        <v>-6.6692293999999997E-3</v>
      </c>
      <c r="E1265" s="28">
        <f t="shared" si="59"/>
        <v>1.1070778193333333E-3</v>
      </c>
      <c r="F1265" s="18">
        <f t="shared" ref="F1265:F1318" si="60" xml:space="preserve"> -B1265 / A_4x8_in2</f>
        <v>4.4014786526189518</v>
      </c>
      <c r="G1265" s="12">
        <f t="shared" ref="G1265:G1318" si="61" xml:space="preserve"> -B1265 * kip_to_N / A_4x8_mm2</f>
        <v>30.346979574957565</v>
      </c>
    </row>
    <row r="1266" spans="1:7" x14ac:dyDescent="0.25">
      <c r="A1266" s="24">
        <v>125.72069999999999</v>
      </c>
      <c r="B1266" s="23">
        <v>-55.345618999999999</v>
      </c>
      <c r="C1266" s="25">
        <v>-0.33633223000000001</v>
      </c>
      <c r="D1266" s="26">
        <v>-6.6770199000000001E-3</v>
      </c>
      <c r="E1266" s="28">
        <f t="shared" si="59"/>
        <v>1.108376236E-3</v>
      </c>
      <c r="F1266" s="18">
        <f t="shared" si="60"/>
        <v>4.4042644211653608</v>
      </c>
      <c r="G1266" s="12">
        <f t="shared" si="61"/>
        <v>30.366186679626384</v>
      </c>
    </row>
    <row r="1267" spans="1:7" x14ac:dyDescent="0.25">
      <c r="A1267" s="24">
        <v>125.82031000000001</v>
      </c>
      <c r="B1267" s="23">
        <v>-55.401660999999997</v>
      </c>
      <c r="C1267" s="25">
        <v>-0.336366</v>
      </c>
      <c r="D1267" s="26">
        <v>-6.6822408999999998E-3</v>
      </c>
      <c r="E1267" s="28">
        <f t="shared" si="59"/>
        <v>1.1092464026666667E-3</v>
      </c>
      <c r="F1267" s="18">
        <f t="shared" si="60"/>
        <v>4.4087241018257384</v>
      </c>
      <c r="G1267" s="12">
        <f t="shared" si="61"/>
        <v>30.39693494596883</v>
      </c>
    </row>
    <row r="1268" spans="1:7" x14ac:dyDescent="0.25">
      <c r="A1268" s="24">
        <v>125.91992</v>
      </c>
      <c r="B1268" s="23">
        <v>-55.438358000000001</v>
      </c>
      <c r="C1268" s="25">
        <v>-0.33634027999999999</v>
      </c>
      <c r="D1268" s="26">
        <v>-6.6882130000000001E-3</v>
      </c>
      <c r="E1268" s="28">
        <f t="shared" si="59"/>
        <v>1.1102417526666667E-3</v>
      </c>
      <c r="F1268" s="18">
        <f t="shared" si="60"/>
        <v>4.4116443562990604</v>
      </c>
      <c r="G1268" s="12">
        <f t="shared" si="61"/>
        <v>30.417069293957283</v>
      </c>
    </row>
    <row r="1269" spans="1:7" x14ac:dyDescent="0.25">
      <c r="A1269" s="24">
        <v>126.01953</v>
      </c>
      <c r="B1269" s="23">
        <v>-55.482674000000003</v>
      </c>
      <c r="C1269" s="25">
        <v>-0.33637985999999997</v>
      </c>
      <c r="D1269" s="26">
        <v>-6.6950317000000004E-3</v>
      </c>
      <c r="E1269" s="28">
        <f t="shared" si="59"/>
        <v>1.1113782026666668E-3</v>
      </c>
      <c r="F1269" s="18">
        <f t="shared" si="60"/>
        <v>4.415170911528091</v>
      </c>
      <c r="G1269" s="12">
        <f t="shared" si="61"/>
        <v>30.441383918189683</v>
      </c>
    </row>
    <row r="1270" spans="1:7" x14ac:dyDescent="0.25">
      <c r="A1270" s="24">
        <v>126.11914</v>
      </c>
      <c r="B1270" s="23">
        <v>-55.519894000000001</v>
      </c>
      <c r="C1270" s="25">
        <v>-0.33650111999999999</v>
      </c>
      <c r="D1270" s="26">
        <v>-6.7009445999999997E-3</v>
      </c>
      <c r="E1270" s="28">
        <f t="shared" si="59"/>
        <v>1.112363686E-3</v>
      </c>
      <c r="F1270" s="18">
        <f t="shared" si="60"/>
        <v>4.4181327850190311</v>
      </c>
      <c r="G1270" s="12">
        <f t="shared" si="61"/>
        <v>30.461805217808998</v>
      </c>
    </row>
    <row r="1271" spans="1:7" x14ac:dyDescent="0.25">
      <c r="A1271" s="24">
        <v>126.21875</v>
      </c>
      <c r="B1271" s="23">
        <v>-55.567279999999997</v>
      </c>
      <c r="C1271" s="25">
        <v>-0.33636876999999998</v>
      </c>
      <c r="D1271" s="26">
        <v>-6.7077517000000003E-3</v>
      </c>
      <c r="E1271" s="28">
        <f t="shared" si="59"/>
        <v>1.1134982026666667E-3</v>
      </c>
      <c r="F1271" s="18">
        <f t="shared" si="60"/>
        <v>4.4219036430857068</v>
      </c>
      <c r="G1271" s="12">
        <f t="shared" si="61"/>
        <v>30.487804242627938</v>
      </c>
    </row>
    <row r="1272" spans="1:7" x14ac:dyDescent="0.25">
      <c r="A1272" s="24">
        <v>126.31836</v>
      </c>
      <c r="B1272" s="23">
        <v>-55.630386000000001</v>
      </c>
      <c r="C1272" s="25">
        <v>-0.33656162000000001</v>
      </c>
      <c r="D1272" s="26">
        <v>-6.7128600000000002E-3</v>
      </c>
      <c r="E1272" s="28">
        <f t="shared" si="59"/>
        <v>1.114349586E-3</v>
      </c>
      <c r="F1272" s="18">
        <f t="shared" si="60"/>
        <v>4.4269254590050862</v>
      </c>
      <c r="G1272" s="12">
        <f t="shared" si="61"/>
        <v>30.522428276313509</v>
      </c>
    </row>
    <row r="1273" spans="1:7" x14ac:dyDescent="0.25">
      <c r="A1273" s="24">
        <v>126.41797</v>
      </c>
      <c r="B1273" s="23">
        <v>-55.676169999999999</v>
      </c>
      <c r="C1273" s="25">
        <v>-0.336696</v>
      </c>
      <c r="D1273" s="26">
        <v>-6.7202449000000001E-3</v>
      </c>
      <c r="E1273" s="28">
        <f t="shared" si="59"/>
        <v>1.1155804026666666E-3</v>
      </c>
      <c r="F1273" s="18">
        <f t="shared" si="60"/>
        <v>4.4305688339623455</v>
      </c>
      <c r="G1273" s="12">
        <f t="shared" si="61"/>
        <v>30.547548340305202</v>
      </c>
    </row>
    <row r="1274" spans="1:7" x14ac:dyDescent="0.25">
      <c r="A1274" s="24">
        <v>126.51758</v>
      </c>
      <c r="B1274" s="23">
        <v>-55.705666000000001</v>
      </c>
      <c r="C1274" s="25">
        <v>-0.33664351999999997</v>
      </c>
      <c r="D1274" s="26">
        <v>-6.7262826000000003E-3</v>
      </c>
      <c r="E1274" s="28">
        <f t="shared" si="59"/>
        <v>1.116586686E-3</v>
      </c>
      <c r="F1274" s="18">
        <f t="shared" si="60"/>
        <v>4.4329160510630645</v>
      </c>
      <c r="G1274" s="12">
        <f t="shared" si="61"/>
        <v>30.563731753888533</v>
      </c>
    </row>
    <row r="1275" spans="1:7" x14ac:dyDescent="0.25">
      <c r="A1275" s="24">
        <v>126.61718999999999</v>
      </c>
      <c r="B1275" s="23">
        <v>-55.730235999999998</v>
      </c>
      <c r="C1275" s="25">
        <v>-0.33657377999999999</v>
      </c>
      <c r="D1275" s="26">
        <v>-6.7312116999999998E-3</v>
      </c>
      <c r="E1275" s="28">
        <f t="shared" si="59"/>
        <v>1.1174082026666665E-3</v>
      </c>
      <c r="F1275" s="18">
        <f t="shared" si="60"/>
        <v>4.4348712695389487</v>
      </c>
      <c r="G1275" s="12">
        <f t="shared" si="61"/>
        <v>30.577212445227776</v>
      </c>
    </row>
    <row r="1276" spans="1:7" x14ac:dyDescent="0.25">
      <c r="A1276" s="24">
        <v>126.71680000000001</v>
      </c>
      <c r="B1276" s="23">
        <v>-55.784050000000001</v>
      </c>
      <c r="C1276" s="25">
        <v>-0.33668298000000002</v>
      </c>
      <c r="D1276" s="26">
        <v>-6.7413867999999997E-3</v>
      </c>
      <c r="E1276" s="28">
        <f t="shared" si="59"/>
        <v>1.1191040526666665E-3</v>
      </c>
      <c r="F1276" s="18">
        <f t="shared" si="60"/>
        <v>4.4391536515927221</v>
      </c>
      <c r="G1276" s="12">
        <f t="shared" si="61"/>
        <v>30.606738286649435</v>
      </c>
    </row>
    <row r="1277" spans="1:7" x14ac:dyDescent="0.25">
      <c r="A1277" s="24">
        <v>126.81641</v>
      </c>
      <c r="B1277" s="23">
        <v>-55.798954000000002</v>
      </c>
      <c r="C1277" s="25">
        <v>-0.33672669999999999</v>
      </c>
      <c r="D1277" s="26">
        <v>-6.7441463E-3</v>
      </c>
      <c r="E1277" s="28">
        <f t="shared" si="59"/>
        <v>1.1195639693333333E-3</v>
      </c>
      <c r="F1277" s="18">
        <f t="shared" si="60"/>
        <v>4.4403396742286434</v>
      </c>
      <c r="G1277" s="12">
        <f t="shared" si="61"/>
        <v>30.614915585132138</v>
      </c>
    </row>
    <row r="1278" spans="1:7" x14ac:dyDescent="0.25">
      <c r="A1278" s="24">
        <v>126.91602</v>
      </c>
      <c r="B1278" s="23">
        <v>-55.856006999999998</v>
      </c>
      <c r="C1278" s="25">
        <v>-0.33665468999999998</v>
      </c>
      <c r="D1278" s="26">
        <v>-6.7503149999999998E-3</v>
      </c>
      <c r="E1278" s="28">
        <f t="shared" si="59"/>
        <v>1.120592086E-3</v>
      </c>
      <c r="F1278" s="18">
        <f t="shared" si="60"/>
        <v>4.4448798077127538</v>
      </c>
      <c r="G1278" s="12">
        <f t="shared" si="61"/>
        <v>30.646218551472305</v>
      </c>
    </row>
    <row r="1279" spans="1:7" x14ac:dyDescent="0.25">
      <c r="A1279" s="24">
        <v>127.01563</v>
      </c>
      <c r="B1279" s="23">
        <v>-55.917057</v>
      </c>
      <c r="C1279" s="25">
        <v>-0.33675715000000001</v>
      </c>
      <c r="D1279" s="26">
        <v>-6.7575452999999999E-3</v>
      </c>
      <c r="E1279" s="28">
        <f t="shared" si="59"/>
        <v>1.121797136E-3</v>
      </c>
      <c r="F1279" s="18">
        <f t="shared" si="60"/>
        <v>4.4497380123506343</v>
      </c>
      <c r="G1279" s="12">
        <f t="shared" si="61"/>
        <v>30.6797145305631</v>
      </c>
    </row>
    <row r="1280" spans="1:7" x14ac:dyDescent="0.25">
      <c r="A1280" s="24">
        <v>127.11523</v>
      </c>
      <c r="B1280" s="23">
        <v>-55.949615000000001</v>
      </c>
      <c r="C1280" s="25">
        <v>-0.33683922999999999</v>
      </c>
      <c r="D1280" s="26">
        <v>-6.7627607000000003E-3</v>
      </c>
      <c r="E1280" s="28">
        <f t="shared" si="59"/>
        <v>1.1226663693333333E-3</v>
      </c>
      <c r="F1280" s="18">
        <f t="shared" si="60"/>
        <v>4.4523288956692273</v>
      </c>
      <c r="G1280" s="12">
        <f t="shared" si="61"/>
        <v>30.697577955415486</v>
      </c>
    </row>
    <row r="1281" spans="1:7" x14ac:dyDescent="0.25">
      <c r="A1281" s="24">
        <v>127.21484</v>
      </c>
      <c r="B1281" s="23">
        <v>-55.988540999999998</v>
      </c>
      <c r="C1281" s="25">
        <v>-0.336835</v>
      </c>
      <c r="D1281" s="26">
        <v>-6.7709270000000004E-3</v>
      </c>
      <c r="E1281" s="28">
        <f t="shared" si="59"/>
        <v>1.1240274193333333E-3</v>
      </c>
      <c r="F1281" s="18">
        <f t="shared" si="60"/>
        <v>4.4554265283266243</v>
      </c>
      <c r="G1281" s="12">
        <f t="shared" si="61"/>
        <v>30.718935276989413</v>
      </c>
    </row>
    <row r="1282" spans="1:7" x14ac:dyDescent="0.25">
      <c r="A1282" s="24">
        <v>127.31444999999999</v>
      </c>
      <c r="B1282" s="23">
        <v>-56.049090999999997</v>
      </c>
      <c r="C1282" s="25">
        <v>-0.33684125999999998</v>
      </c>
      <c r="D1282" s="26">
        <v>-6.7761656999999996E-3</v>
      </c>
      <c r="E1282" s="28">
        <f t="shared" si="59"/>
        <v>1.1249005359999999E-3</v>
      </c>
      <c r="F1282" s="18">
        <f t="shared" si="60"/>
        <v>4.4602449442287311</v>
      </c>
      <c r="G1282" s="12">
        <f t="shared" si="61"/>
        <v>30.752156923737125</v>
      </c>
    </row>
    <row r="1283" spans="1:7" x14ac:dyDescent="0.25">
      <c r="A1283" s="24">
        <v>127.41406000000001</v>
      </c>
      <c r="B1283" s="23">
        <v>-56.087429</v>
      </c>
      <c r="C1283" s="25">
        <v>-0.33685535</v>
      </c>
      <c r="D1283" s="26">
        <v>-6.7827520000000004E-3</v>
      </c>
      <c r="E1283" s="28">
        <f t="shared" si="59"/>
        <v>1.1259982526666667E-3</v>
      </c>
      <c r="F1283" s="18">
        <f t="shared" si="60"/>
        <v>4.4632957853328605</v>
      </c>
      <c r="G1283" s="12">
        <f t="shared" si="61"/>
        <v>30.773191630475587</v>
      </c>
    </row>
    <row r="1284" spans="1:7" x14ac:dyDescent="0.25">
      <c r="A1284" s="24">
        <v>127.51367</v>
      </c>
      <c r="B1284" s="23">
        <v>-56.125346999999998</v>
      </c>
      <c r="C1284" s="25">
        <v>-0.33687310999999998</v>
      </c>
      <c r="D1284" s="26">
        <v>-6.7878067000000002E-3</v>
      </c>
      <c r="E1284" s="28">
        <f t="shared" si="59"/>
        <v>1.1268407026666667E-3</v>
      </c>
      <c r="F1284" s="18">
        <f t="shared" si="60"/>
        <v>4.466313203898939</v>
      </c>
      <c r="G1284" s="12">
        <f t="shared" si="61"/>
        <v>30.79399589804585</v>
      </c>
    </row>
    <row r="1285" spans="1:7" x14ac:dyDescent="0.25">
      <c r="A1285" s="24">
        <v>127.61328</v>
      </c>
      <c r="B1285" s="23">
        <v>-56.174458000000001</v>
      </c>
      <c r="C1285" s="25">
        <v>-0.33699757000000002</v>
      </c>
      <c r="D1285" s="26">
        <v>-6.7940112E-3</v>
      </c>
      <c r="E1285" s="28">
        <f t="shared" ref="E1285:E1318" si="62" xml:space="preserve"> (delta_0 - D1285) / L</f>
        <v>1.127874786E-3</v>
      </c>
      <c r="F1285" s="18">
        <f t="shared" si="60"/>
        <v>4.4702213331040328</v>
      </c>
      <c r="G1285" s="12">
        <f t="shared" si="61"/>
        <v>30.820941369448445</v>
      </c>
    </row>
    <row r="1286" spans="1:7" x14ac:dyDescent="0.25">
      <c r="A1286" s="24">
        <v>127.71289</v>
      </c>
      <c r="B1286" s="23">
        <v>-56.233722999999998</v>
      </c>
      <c r="C1286" s="25">
        <v>-0.33694509</v>
      </c>
      <c r="D1286" s="26">
        <v>-6.8000847999999999E-3</v>
      </c>
      <c r="E1286" s="28">
        <f t="shared" si="62"/>
        <v>1.1288870526666667E-3</v>
      </c>
      <c r="F1286" s="18">
        <f t="shared" si="60"/>
        <v>4.4749374919552025</v>
      </c>
      <c r="G1286" s="12">
        <f t="shared" si="61"/>
        <v>30.853457982074424</v>
      </c>
    </row>
    <row r="1287" spans="1:7" x14ac:dyDescent="0.25">
      <c r="A1287" s="24">
        <v>127.8125</v>
      </c>
      <c r="B1287" s="23">
        <v>-56.263373999999999</v>
      </c>
      <c r="C1287" s="25">
        <v>-0.33707541000000002</v>
      </c>
      <c r="D1287" s="26">
        <v>-6.8068620999999999E-3</v>
      </c>
      <c r="E1287" s="28">
        <f t="shared" si="62"/>
        <v>1.1300166026666665E-3</v>
      </c>
      <c r="F1287" s="18">
        <f t="shared" si="60"/>
        <v>4.477297043564012</v>
      </c>
      <c r="G1287" s="12">
        <f t="shared" si="61"/>
        <v>30.869726438684104</v>
      </c>
    </row>
    <row r="1288" spans="1:7" x14ac:dyDescent="0.25">
      <c r="A1288" s="24">
        <v>127.91211</v>
      </c>
      <c r="B1288" s="23">
        <v>-56.306240000000003</v>
      </c>
      <c r="C1288" s="25">
        <v>-0.33702662999999999</v>
      </c>
      <c r="D1288" s="26">
        <v>-6.8136448999999997E-3</v>
      </c>
      <c r="E1288" s="28">
        <f t="shared" si="62"/>
        <v>1.1311470693333332E-3</v>
      </c>
      <c r="F1288" s="18">
        <f t="shared" si="60"/>
        <v>4.4807082114593006</v>
      </c>
      <c r="G1288" s="12">
        <f t="shared" si="61"/>
        <v>30.893245499121555</v>
      </c>
    </row>
    <row r="1289" spans="1:7" x14ac:dyDescent="0.25">
      <c r="A1289" s="24">
        <v>128.01172</v>
      </c>
      <c r="B1289" s="23">
        <v>-56.356029999999997</v>
      </c>
      <c r="C1289" s="25">
        <v>-0.33711754999999999</v>
      </c>
      <c r="D1289" s="26">
        <v>-6.8203270999999998E-3</v>
      </c>
      <c r="E1289" s="28">
        <f t="shared" si="62"/>
        <v>1.1322607693333333E-3</v>
      </c>
      <c r="F1289" s="18">
        <f t="shared" si="60"/>
        <v>4.4846703737675728</v>
      </c>
      <c r="G1289" s="12">
        <f t="shared" si="61"/>
        <v>30.920563513846052</v>
      </c>
    </row>
    <row r="1290" spans="1:7" x14ac:dyDescent="0.25">
      <c r="A1290" s="24">
        <v>128.11133000000001</v>
      </c>
      <c r="B1290" s="23">
        <v>-56.389930999999997</v>
      </c>
      <c r="C1290" s="25">
        <v>-0.33709918999999999</v>
      </c>
      <c r="D1290" s="26">
        <v>-6.8250117000000004E-3</v>
      </c>
      <c r="E1290" s="28">
        <f t="shared" si="62"/>
        <v>1.133041536E-3</v>
      </c>
      <c r="F1290" s="18">
        <f t="shared" si="60"/>
        <v>4.4873681296304522</v>
      </c>
      <c r="G1290" s="12">
        <f t="shared" si="61"/>
        <v>30.939163795371968</v>
      </c>
    </row>
    <row r="1291" spans="1:7" x14ac:dyDescent="0.25">
      <c r="A1291" s="24">
        <v>128.21093999999999</v>
      </c>
      <c r="B1291" s="23">
        <v>-56.434165999999998</v>
      </c>
      <c r="C1291" s="25">
        <v>-0.33718202000000003</v>
      </c>
      <c r="D1291" s="26">
        <v>-6.8308296999999999E-3</v>
      </c>
      <c r="E1291" s="28">
        <f t="shared" si="62"/>
        <v>1.1340112026666665E-3</v>
      </c>
      <c r="F1291" s="18">
        <f t="shared" si="60"/>
        <v>4.4908882390842875</v>
      </c>
      <c r="G1291" s="12">
        <f t="shared" si="61"/>
        <v>30.963433977764783</v>
      </c>
    </row>
    <row r="1292" spans="1:7" x14ac:dyDescent="0.25">
      <c r="A1292" s="24">
        <v>128.31055000000001</v>
      </c>
      <c r="B1292" s="23">
        <v>-56.480625000000003</v>
      </c>
      <c r="C1292" s="25">
        <v>-0.33717519000000001</v>
      </c>
      <c r="D1292" s="26">
        <v>-6.8375883E-3</v>
      </c>
      <c r="E1292" s="28">
        <f t="shared" si="62"/>
        <v>1.1351376359999999E-3</v>
      </c>
      <c r="F1292" s="18">
        <f t="shared" si="60"/>
        <v>4.494585328834841</v>
      </c>
      <c r="G1292" s="12">
        <f t="shared" si="61"/>
        <v>30.988924390419648</v>
      </c>
    </row>
    <row r="1293" spans="1:7" x14ac:dyDescent="0.25">
      <c r="A1293" s="24">
        <v>128.41015999999999</v>
      </c>
      <c r="B1293" s="23">
        <v>-56.519886</v>
      </c>
      <c r="C1293" s="25">
        <v>-0.33718511000000001</v>
      </c>
      <c r="D1293" s="26">
        <v>-6.84579E-3</v>
      </c>
      <c r="E1293" s="28">
        <f t="shared" si="62"/>
        <v>1.136504586E-3</v>
      </c>
      <c r="F1293" s="18">
        <f t="shared" si="60"/>
        <v>4.4977096199452058</v>
      </c>
      <c r="G1293" s="12">
        <f t="shared" si="61"/>
        <v>31.010465514663441</v>
      </c>
    </row>
    <row r="1294" spans="1:7" x14ac:dyDescent="0.25">
      <c r="A1294" s="24">
        <v>128.50977</v>
      </c>
      <c r="B1294" s="23">
        <v>-56.551498000000002</v>
      </c>
      <c r="C1294" s="25">
        <v>-0.33725873000000001</v>
      </c>
      <c r="D1294" s="26">
        <v>-6.8540270000000004E-3</v>
      </c>
      <c r="E1294" s="28">
        <f t="shared" si="62"/>
        <v>1.1378774193333333E-3</v>
      </c>
      <c r="F1294" s="18">
        <f t="shared" si="60"/>
        <v>4.5002252229757165</v>
      </c>
      <c r="G1294" s="12">
        <f t="shared" si="61"/>
        <v>31.027809902722712</v>
      </c>
    </row>
    <row r="1295" spans="1:7" x14ac:dyDescent="0.25">
      <c r="A1295" s="24">
        <v>128.60937999999999</v>
      </c>
      <c r="B1295" s="23">
        <v>-56.598042</v>
      </c>
      <c r="C1295" s="25">
        <v>-0.33735304999999999</v>
      </c>
      <c r="D1295" s="26">
        <v>-6.8592070999999996E-3</v>
      </c>
      <c r="E1295" s="28">
        <f t="shared" si="62"/>
        <v>1.1387407693333332E-3</v>
      </c>
      <c r="F1295" s="18">
        <f t="shared" si="60"/>
        <v>4.5039290768113514</v>
      </c>
      <c r="G1295" s="12">
        <f t="shared" si="61"/>
        <v>31.053346951875895</v>
      </c>
    </row>
    <row r="1296" spans="1:7" x14ac:dyDescent="0.25">
      <c r="A1296" s="24">
        <v>128.70898</v>
      </c>
      <c r="B1296" s="23">
        <v>-56.639724999999999</v>
      </c>
      <c r="C1296" s="25">
        <v>-0.33736911000000003</v>
      </c>
      <c r="D1296" s="26">
        <v>-6.8613286000000001E-3</v>
      </c>
      <c r="E1296" s="28">
        <f t="shared" si="62"/>
        <v>1.1390943526666667E-3</v>
      </c>
      <c r="F1296" s="18">
        <f t="shared" si="60"/>
        <v>4.5072461045578009</v>
      </c>
      <c r="G1296" s="12">
        <f t="shared" si="61"/>
        <v>31.0762169419896</v>
      </c>
    </row>
    <row r="1297" spans="1:7" x14ac:dyDescent="0.25">
      <c r="A1297" s="24">
        <v>128.80859000000001</v>
      </c>
      <c r="B1297" s="23">
        <v>-56.722178999999997</v>
      </c>
      <c r="C1297" s="25">
        <v>-0.33738710999999999</v>
      </c>
      <c r="D1297" s="26">
        <v>-6.8722423000000003E-3</v>
      </c>
      <c r="E1297" s="28">
        <f t="shared" si="62"/>
        <v>1.1409133026666666E-3</v>
      </c>
      <c r="F1297" s="18">
        <f t="shared" si="60"/>
        <v>4.5138075853966502</v>
      </c>
      <c r="G1297" s="12">
        <f t="shared" si="61"/>
        <v>31.121456540023217</v>
      </c>
    </row>
    <row r="1298" spans="1:7" x14ac:dyDescent="0.25">
      <c r="A1298" s="24">
        <v>128.90819999999999</v>
      </c>
      <c r="B1298" s="23">
        <v>-56.782969999999999</v>
      </c>
      <c r="C1298" s="25">
        <v>-0.33744264000000002</v>
      </c>
      <c r="D1298" s="26">
        <v>-6.8774995999999998E-3</v>
      </c>
      <c r="E1298" s="28">
        <f t="shared" si="62"/>
        <v>1.1417895193333333E-3</v>
      </c>
      <c r="F1298" s="18">
        <f t="shared" si="60"/>
        <v>4.5186451794694005</v>
      </c>
      <c r="G1298" s="12">
        <f t="shared" si="61"/>
        <v>31.154810414960298</v>
      </c>
    </row>
    <row r="1299" spans="1:7" x14ac:dyDescent="0.25">
      <c r="A1299" s="24">
        <v>129.00781000000001</v>
      </c>
      <c r="B1299" s="23">
        <v>-56.830196000000001</v>
      </c>
      <c r="C1299" s="25">
        <v>-0.33751571000000002</v>
      </c>
      <c r="D1299" s="26">
        <v>-6.8835913999999998E-3</v>
      </c>
      <c r="E1299" s="28">
        <f t="shared" si="62"/>
        <v>1.1428048193333333E-3</v>
      </c>
      <c r="F1299" s="18">
        <f t="shared" si="60"/>
        <v>4.5224033051406289</v>
      </c>
      <c r="G1299" s="12">
        <f t="shared" si="61"/>
        <v>31.180721653429455</v>
      </c>
    </row>
    <row r="1300" spans="1:7" x14ac:dyDescent="0.25">
      <c r="A1300" s="24">
        <v>129.10741999999999</v>
      </c>
      <c r="B1300" s="23">
        <v>-56.858269</v>
      </c>
      <c r="C1300" s="25">
        <v>-0.33750819999999998</v>
      </c>
      <c r="D1300" s="26">
        <v>-6.8898559999999998E-3</v>
      </c>
      <c r="E1300" s="28">
        <f t="shared" si="62"/>
        <v>1.1438489193333332E-3</v>
      </c>
      <c r="F1300" s="18">
        <f t="shared" si="60"/>
        <v>4.5246372834993389</v>
      </c>
      <c r="G1300" s="12">
        <f t="shared" si="61"/>
        <v>31.196124317164362</v>
      </c>
    </row>
    <row r="1301" spans="1:7" x14ac:dyDescent="0.25">
      <c r="A1301" s="24">
        <v>129.20703</v>
      </c>
      <c r="B1301" s="23">
        <v>-56.894249000000002</v>
      </c>
      <c r="C1301" s="25">
        <v>-0.33748161999999998</v>
      </c>
      <c r="D1301" s="26">
        <v>-6.8956497E-3</v>
      </c>
      <c r="E1301" s="28">
        <f t="shared" si="62"/>
        <v>1.1448145359999999E-3</v>
      </c>
      <c r="F1301" s="18">
        <f t="shared" si="60"/>
        <v>4.5275004809255623</v>
      </c>
      <c r="G1301" s="12">
        <f t="shared" si="61"/>
        <v>31.215865272572827</v>
      </c>
    </row>
    <row r="1302" spans="1:7" x14ac:dyDescent="0.25">
      <c r="A1302" s="24">
        <v>129.30663999999999</v>
      </c>
      <c r="B1302" s="23">
        <v>-56.918903</v>
      </c>
      <c r="C1302" s="25">
        <v>-0.33751514999999999</v>
      </c>
      <c r="D1302" s="26">
        <v>-6.9027841E-3</v>
      </c>
      <c r="E1302" s="28">
        <f t="shared" si="62"/>
        <v>1.1460036026666666E-3</v>
      </c>
      <c r="F1302" s="18">
        <f t="shared" si="60"/>
        <v>4.5294623839090553</v>
      </c>
      <c r="G1302" s="12">
        <f t="shared" si="61"/>
        <v>31.229392051745709</v>
      </c>
    </row>
    <row r="1303" spans="1:7" x14ac:dyDescent="0.25">
      <c r="A1303" s="24">
        <v>129.40625</v>
      </c>
      <c r="B1303" s="23">
        <v>-56.969966999999997</v>
      </c>
      <c r="C1303" s="25">
        <v>-0.33751546999999998</v>
      </c>
      <c r="D1303" s="26">
        <v>-6.9077848000000004E-3</v>
      </c>
      <c r="E1303" s="28">
        <f t="shared" si="62"/>
        <v>1.1468370526666668E-3</v>
      </c>
      <c r="F1303" s="18">
        <f t="shared" si="60"/>
        <v>4.5335259279160773</v>
      </c>
      <c r="G1303" s="12">
        <f t="shared" si="61"/>
        <v>31.257409065280388</v>
      </c>
    </row>
    <row r="1304" spans="1:7" x14ac:dyDescent="0.25">
      <c r="A1304" s="24">
        <v>0.11230469</v>
      </c>
      <c r="B1304" s="23">
        <v>-57.021045999999998</v>
      </c>
      <c r="C1304" s="25">
        <v>-0.33883356999999997</v>
      </c>
      <c r="D1304" s="26">
        <v>2.9174059E-3</v>
      </c>
      <c r="E1304" s="28"/>
      <c r="F1304" s="18">
        <f t="shared" si="60"/>
        <v>4.5375906655851734</v>
      </c>
      <c r="G1304" s="12">
        <f t="shared" si="61"/>
        <v>31.285434308785366</v>
      </c>
    </row>
    <row r="1305" spans="1:7" x14ac:dyDescent="0.25">
      <c r="A1305" s="24">
        <v>0.21191405999999999</v>
      </c>
      <c r="B1305" s="23">
        <v>-57.048557000000002</v>
      </c>
      <c r="C1305" s="25">
        <v>-0.33889443000000002</v>
      </c>
      <c r="D1305" s="26">
        <v>2.9175250999999998E-3</v>
      </c>
      <c r="E1305" s="28"/>
      <c r="F1305" s="18">
        <f t="shared" si="60"/>
        <v>4.5397799214048744</v>
      </c>
      <c r="G1305" s="12">
        <f t="shared" si="61"/>
        <v>31.300528622966645</v>
      </c>
    </row>
    <row r="1306" spans="1:7" x14ac:dyDescent="0.25">
      <c r="A1306" s="24">
        <v>0.31152343999999998</v>
      </c>
      <c r="B1306" s="23">
        <v>-57.108822000000004</v>
      </c>
      <c r="C1306" s="25">
        <v>-0.33896117999999997</v>
      </c>
      <c r="D1306" s="26">
        <v>2.9191971000000001E-3</v>
      </c>
      <c r="E1306" s="28"/>
      <c r="F1306" s="18">
        <f t="shared" si="60"/>
        <v>4.5445756577275906</v>
      </c>
      <c r="G1306" s="12">
        <f t="shared" si="61"/>
        <v>31.3335939002788</v>
      </c>
    </row>
    <row r="1307" spans="1:7" x14ac:dyDescent="0.25">
      <c r="A1307" s="24">
        <v>0.41113281000000002</v>
      </c>
      <c r="B1307" s="23">
        <v>-57.141379999999998</v>
      </c>
      <c r="C1307" s="25">
        <v>-0.33894342</v>
      </c>
      <c r="D1307" s="26">
        <v>2.9183236999999998E-3</v>
      </c>
      <c r="E1307" s="28"/>
      <c r="F1307" s="18">
        <f t="shared" si="60"/>
        <v>4.5471665410461828</v>
      </c>
      <c r="G1307" s="12">
        <f t="shared" si="61"/>
        <v>31.351457325131182</v>
      </c>
    </row>
    <row r="1308" spans="1:7" x14ac:dyDescent="0.25">
      <c r="A1308" s="24">
        <v>0.51074218999999998</v>
      </c>
      <c r="B1308" s="23">
        <v>-57.187804999999997</v>
      </c>
      <c r="C1308" s="25">
        <v>-0.33899128000000001</v>
      </c>
      <c r="D1308" s="26">
        <v>2.9175221000000001E-3</v>
      </c>
      <c r="E1308" s="28"/>
      <c r="F1308" s="18">
        <f t="shared" si="60"/>
        <v>4.5508609251627039</v>
      </c>
      <c r="G1308" s="12">
        <f t="shared" si="61"/>
        <v>31.376929083186713</v>
      </c>
    </row>
    <row r="1309" spans="1:7" x14ac:dyDescent="0.25">
      <c r="A1309" s="24">
        <v>0.61035156000000002</v>
      </c>
      <c r="B1309" s="23">
        <v>-57.238219999999998</v>
      </c>
      <c r="C1309" s="25">
        <v>-0.33906262999999998</v>
      </c>
      <c r="D1309" s="26">
        <v>2.9154358999999999E-3</v>
      </c>
      <c r="E1309" s="28"/>
      <c r="F1309" s="18">
        <f t="shared" si="60"/>
        <v>4.554872823390693</v>
      </c>
      <c r="G1309" s="12">
        <f t="shared" si="61"/>
        <v>31.404590013340069</v>
      </c>
    </row>
    <row r="1310" spans="1:7" x14ac:dyDescent="0.25">
      <c r="A1310" s="24">
        <v>0.70996093999999998</v>
      </c>
      <c r="B1310" s="23">
        <v>-57.292758999999997</v>
      </c>
      <c r="C1310" s="25">
        <v>-0.33908551999999997</v>
      </c>
      <c r="D1310" s="26">
        <v>2.9174030999999999E-3</v>
      </c>
      <c r="E1310" s="28"/>
      <c r="F1310" s="18">
        <f t="shared" si="60"/>
        <v>4.559212899111337</v>
      </c>
      <c r="G1310" s="12">
        <f t="shared" si="61"/>
        <v>31.434513636659201</v>
      </c>
    </row>
    <row r="1311" spans="1:7" x14ac:dyDescent="0.25">
      <c r="A1311" s="24">
        <v>0.80957031000000002</v>
      </c>
      <c r="B1311" s="23">
        <v>-57.355956999999997</v>
      </c>
      <c r="C1311" s="25">
        <v>-0.33912977999999999</v>
      </c>
      <c r="D1311" s="26">
        <v>2.9183386000000001E-3</v>
      </c>
      <c r="E1311" s="28"/>
      <c r="F1311" s="18">
        <f t="shared" si="60"/>
        <v>4.564242036158098</v>
      </c>
      <c r="G1311" s="12">
        <f t="shared" si="61"/>
        <v>31.469188147495895</v>
      </c>
    </row>
    <row r="1312" spans="1:7" x14ac:dyDescent="0.25">
      <c r="A1312" s="24">
        <v>0.90917968999999998</v>
      </c>
      <c r="B1312" s="23">
        <v>-57.401854999999998</v>
      </c>
      <c r="C1312" s="25">
        <v>-0.33906955</v>
      </c>
      <c r="D1312" s="26">
        <v>2.9175520999999999E-3</v>
      </c>
      <c r="E1312" s="28"/>
      <c r="F1312" s="18">
        <f t="shared" si="60"/>
        <v>4.5678944829471142</v>
      </c>
      <c r="G1312" s="12">
        <f t="shared" si="61"/>
        <v>31.494370759261813</v>
      </c>
    </row>
    <row r="1313" spans="1:7" x14ac:dyDescent="0.25">
      <c r="A1313" s="24">
        <v>1.0087891</v>
      </c>
      <c r="B1313" s="23">
        <v>-57.422359</v>
      </c>
      <c r="C1313" s="25">
        <v>-0.33910405999999998</v>
      </c>
      <c r="D1313" s="26">
        <v>2.9164045000000002E-3</v>
      </c>
      <c r="E1313" s="28"/>
      <c r="F1313" s="18">
        <f t="shared" si="60"/>
        <v>4.5695261394236919</v>
      </c>
      <c r="G1313" s="12">
        <f t="shared" si="61"/>
        <v>31.505620579987088</v>
      </c>
    </row>
    <row r="1314" spans="1:7" x14ac:dyDescent="0.25">
      <c r="A1314" s="24">
        <v>1.1083984</v>
      </c>
      <c r="B1314" s="23">
        <v>-57.453113999999999</v>
      </c>
      <c r="C1314" s="25">
        <v>-0.33910330999999999</v>
      </c>
      <c r="D1314" s="26">
        <v>2.9180078000000001E-3</v>
      </c>
      <c r="E1314" s="28"/>
      <c r="F1314" s="18">
        <f t="shared" si="60"/>
        <v>4.5719735445610876</v>
      </c>
      <c r="G1314" s="12">
        <f t="shared" si="61"/>
        <v>31.522494762410304</v>
      </c>
    </row>
    <row r="1315" spans="1:7" x14ac:dyDescent="0.25">
      <c r="A1315" s="24">
        <v>1.2080078000000001</v>
      </c>
      <c r="B1315" s="23">
        <v>-57.501018999999999</v>
      </c>
      <c r="C1315" s="25">
        <v>-0.33912191000000003</v>
      </c>
      <c r="D1315" s="26">
        <v>2.9171496000000002E-3</v>
      </c>
      <c r="E1315" s="28"/>
      <c r="F1315" s="18">
        <f t="shared" si="60"/>
        <v>4.5757857033354963</v>
      </c>
      <c r="G1315" s="12">
        <f t="shared" si="61"/>
        <v>31.548778544201369</v>
      </c>
    </row>
    <row r="1316" spans="1:7" x14ac:dyDescent="0.25">
      <c r="A1316" s="24">
        <v>1.3076171999999999</v>
      </c>
      <c r="B1316" s="23">
        <v>-57.530566999999998</v>
      </c>
      <c r="C1316" s="25">
        <v>-0.33924091000000001</v>
      </c>
      <c r="D1316" s="26">
        <v>2.9190359999999999E-3</v>
      </c>
      <c r="E1316" s="28"/>
      <c r="F1316" s="18">
        <f t="shared" si="60"/>
        <v>4.5781370584647361</v>
      </c>
      <c r="G1316" s="12">
        <f t="shared" si="61"/>
        <v>31.564990488348379</v>
      </c>
    </row>
    <row r="1317" spans="1:7" x14ac:dyDescent="0.25">
      <c r="A1317" s="24">
        <v>1.4072266</v>
      </c>
      <c r="B1317" s="23">
        <v>-57.578963999999999</v>
      </c>
      <c r="C1317" s="25">
        <v>-0.33917220999999997</v>
      </c>
      <c r="D1317" s="26">
        <v>2.9198884E-3</v>
      </c>
      <c r="E1317" s="28"/>
      <c r="F1317" s="18">
        <f t="shared" si="60"/>
        <v>4.5819883693551455</v>
      </c>
      <c r="G1317" s="12">
        <f t="shared" si="61"/>
        <v>31.59154421316504</v>
      </c>
    </row>
    <row r="1318" spans="1:7" x14ac:dyDescent="0.25">
      <c r="A1318" s="24">
        <v>1.5068359</v>
      </c>
      <c r="B1318" s="23">
        <v>-57.625816</v>
      </c>
      <c r="C1318" s="25">
        <v>-0.33924748999999998</v>
      </c>
      <c r="D1318" s="26">
        <v>2.9197098000000002E-3</v>
      </c>
      <c r="E1318" s="28"/>
      <c r="F1318" s="18">
        <f t="shared" si="60"/>
        <v>4.5857167330520161</v>
      </c>
      <c r="G1318" s="12">
        <f t="shared" si="61"/>
        <v>31.617250251041568</v>
      </c>
    </row>
    <row r="1319" spans="1:7" x14ac:dyDescent="0.25">
      <c r="A1319" s="24">
        <v>1.6064453000000001</v>
      </c>
      <c r="B1319" s="23">
        <v>-57.682732000000001</v>
      </c>
      <c r="C1319" s="25">
        <v>-0.33927985999999999</v>
      </c>
      <c r="D1319" s="26">
        <v>2.9185234999999999E-3</v>
      </c>
      <c r="E1319" s="28"/>
      <c r="F1319" s="18">
        <f t="shared" ref="F1319:F1364" si="63" xml:space="preserve"> -B1319 / A_4x8_in2</f>
        <v>4.5902459644225253</v>
      </c>
      <c r="G1319" s="12">
        <f t="shared" ref="G1319:G1364" si="64" xml:space="preserve"> -B1319 * kip_to_N / A_4x8_mm2</f>
        <v>31.648478050319731</v>
      </c>
    </row>
    <row r="1320" spans="1:7" x14ac:dyDescent="0.25">
      <c r="A1320" s="24">
        <v>1.7060546999999999</v>
      </c>
      <c r="B1320" s="23">
        <v>-57.716929999999998</v>
      </c>
      <c r="C1320" s="25">
        <v>-0.33933267</v>
      </c>
      <c r="D1320" s="26">
        <v>2.9182820999999999E-3</v>
      </c>
      <c r="E1320" s="28"/>
      <c r="F1320" s="18">
        <f t="shared" si="63"/>
        <v>4.5929673547944532</v>
      </c>
      <c r="G1320" s="12">
        <f t="shared" si="64"/>
        <v>31.667241285257436</v>
      </c>
    </row>
    <row r="1321" spans="1:7" x14ac:dyDescent="0.25">
      <c r="A1321" s="24">
        <v>1.8056641</v>
      </c>
      <c r="B1321" s="23">
        <v>-57.760311000000002</v>
      </c>
      <c r="C1321" s="25">
        <v>-0.3393794</v>
      </c>
      <c r="D1321" s="26">
        <v>2.9164881000000001E-3</v>
      </c>
      <c r="E1321" s="28"/>
      <c r="F1321" s="18">
        <f t="shared" si="63"/>
        <v>4.5964195050875887</v>
      </c>
      <c r="G1321" s="12">
        <f t="shared" si="64"/>
        <v>31.691042908008264</v>
      </c>
    </row>
    <row r="1322" spans="1:7" x14ac:dyDescent="0.25">
      <c r="A1322" s="24">
        <v>1.9052734</v>
      </c>
      <c r="B1322" s="23">
        <v>-57.814461000000001</v>
      </c>
      <c r="C1322" s="25">
        <v>-0.3393949</v>
      </c>
      <c r="D1322" s="26">
        <v>2.9191375000000002E-3</v>
      </c>
      <c r="E1322" s="28"/>
      <c r="F1322" s="18">
        <f t="shared" si="63"/>
        <v>4.6007286251718016</v>
      </c>
      <c r="G1322" s="12">
        <f t="shared" si="64"/>
        <v>31.720753100764476</v>
      </c>
    </row>
    <row r="1323" spans="1:7" x14ac:dyDescent="0.25">
      <c r="A1323" s="24">
        <v>2.0048827999999999</v>
      </c>
      <c r="B1323" s="23">
        <v>-57.863342000000003</v>
      </c>
      <c r="C1323" s="25">
        <v>-0.33943191</v>
      </c>
      <c r="D1323" s="26">
        <v>2.9170872000000001E-3</v>
      </c>
      <c r="E1323" s="28"/>
      <c r="F1323" s="18">
        <f t="shared" si="63"/>
        <v>4.604618451558439</v>
      </c>
      <c r="G1323" s="12">
        <f t="shared" si="64"/>
        <v>31.747572379289245</v>
      </c>
    </row>
    <row r="1324" spans="1:7" x14ac:dyDescent="0.25">
      <c r="A1324" s="24">
        <v>2.1044922000000001</v>
      </c>
      <c r="B1324" s="23">
        <v>-57.90992</v>
      </c>
      <c r="C1324" s="25">
        <v>-0.33940430999999999</v>
      </c>
      <c r="D1324" s="26">
        <v>2.9186218E-3</v>
      </c>
      <c r="E1324" s="28"/>
      <c r="F1324" s="18">
        <f t="shared" si="63"/>
        <v>4.6083250110281062</v>
      </c>
      <c r="G1324" s="12">
        <f t="shared" si="64"/>
        <v>31.773128083041758</v>
      </c>
    </row>
    <row r="1325" spans="1:7" x14ac:dyDescent="0.25">
      <c r="A1325" s="24">
        <v>2.2041016</v>
      </c>
      <c r="B1325" s="23">
        <v>-57.944588000000003</v>
      </c>
      <c r="C1325" s="25">
        <v>-0.33950517000000002</v>
      </c>
      <c r="D1325" s="26">
        <v>2.9184102999999999E-3</v>
      </c>
      <c r="E1325" s="28"/>
      <c r="F1325" s="18">
        <f t="shared" si="63"/>
        <v>4.6110838028116614</v>
      </c>
      <c r="G1325" s="12">
        <f t="shared" si="64"/>
        <v>31.792149190381966</v>
      </c>
    </row>
    <row r="1326" spans="1:7" x14ac:dyDescent="0.25">
      <c r="A1326" s="24">
        <v>2.3037109</v>
      </c>
      <c r="B1326" s="23">
        <v>-57.981749999999998</v>
      </c>
      <c r="C1326" s="25">
        <v>-0.33939722</v>
      </c>
      <c r="D1326" s="26">
        <v>2.9185028000000002E-3</v>
      </c>
      <c r="E1326" s="28"/>
      <c r="F1326" s="18">
        <f t="shared" si="63"/>
        <v>4.6140410608092512</v>
      </c>
      <c r="G1326" s="12">
        <f t="shared" si="64"/>
        <v>31.812538667449488</v>
      </c>
    </row>
    <row r="1327" spans="1:7" x14ac:dyDescent="0.25">
      <c r="A1327" s="24">
        <v>2.4033202999999999</v>
      </c>
      <c r="B1327" s="23">
        <v>-58.047375000000002</v>
      </c>
      <c r="C1327" s="25">
        <v>-0.33951770999999997</v>
      </c>
      <c r="D1327" s="26">
        <v>2.9173223000000001E-3</v>
      </c>
      <c r="E1327" s="28"/>
      <c r="F1327" s="18">
        <f t="shared" si="63"/>
        <v>4.6192633323794547</v>
      </c>
      <c r="G1327" s="12">
        <f t="shared" si="64"/>
        <v>31.848544787479522</v>
      </c>
    </row>
    <row r="1328" spans="1:7" x14ac:dyDescent="0.25">
      <c r="A1328" s="24">
        <v>2.5029297000000001</v>
      </c>
      <c r="B1328" s="23">
        <v>-58.070652000000003</v>
      </c>
      <c r="C1328" s="25">
        <v>-0.33956008999999998</v>
      </c>
      <c r="D1328" s="26">
        <v>2.9187619000000001E-3</v>
      </c>
      <c r="E1328" s="28"/>
      <c r="F1328" s="18">
        <f t="shared" si="63"/>
        <v>4.621115657184629</v>
      </c>
      <c r="G1328" s="12">
        <f t="shared" si="64"/>
        <v>31.861316055379547</v>
      </c>
    </row>
    <row r="1329" spans="1:7" x14ac:dyDescent="0.25">
      <c r="A1329" s="24">
        <v>2.6025391</v>
      </c>
      <c r="B1329" s="23">
        <v>-58.118668</v>
      </c>
      <c r="C1329" s="25">
        <v>-0.33961180000000002</v>
      </c>
      <c r="D1329" s="26">
        <v>2.9186248000000001E-3</v>
      </c>
      <c r="E1329" s="28"/>
      <c r="F1329" s="18">
        <f t="shared" si="63"/>
        <v>4.6249366490583794</v>
      </c>
      <c r="G1329" s="12">
        <f t="shared" si="64"/>
        <v>31.887660738950778</v>
      </c>
    </row>
    <row r="1330" spans="1:7" x14ac:dyDescent="0.25">
      <c r="A1330" s="24">
        <v>2.7021484</v>
      </c>
      <c r="B1330" s="23">
        <v>-58.153343</v>
      </c>
      <c r="C1330" s="25">
        <v>-0.33957918999999998</v>
      </c>
      <c r="D1330" s="26">
        <v>2.9200374E-3</v>
      </c>
      <c r="E1330" s="28"/>
      <c r="F1330" s="18">
        <f t="shared" si="63"/>
        <v>4.6276959978842349</v>
      </c>
      <c r="G1330" s="12">
        <f t="shared" si="64"/>
        <v>31.906685686943788</v>
      </c>
    </row>
    <row r="1331" spans="1:7" x14ac:dyDescent="0.25">
      <c r="A1331" s="24">
        <v>2.8017577999999999</v>
      </c>
      <c r="B1331" s="23">
        <v>-58.199753000000001</v>
      </c>
      <c r="C1331" s="25">
        <v>-0.33962788999999999</v>
      </c>
      <c r="D1331" s="26">
        <v>2.9190988E-3</v>
      </c>
      <c r="E1331" s="28"/>
      <c r="F1331" s="18">
        <f t="shared" si="63"/>
        <v>4.6313891883386828</v>
      </c>
      <c r="G1331" s="12">
        <f t="shared" si="64"/>
        <v>31.932149215029032</v>
      </c>
    </row>
    <row r="1332" spans="1:7" x14ac:dyDescent="0.25">
      <c r="A1332" s="24">
        <v>2.9013672000000001</v>
      </c>
      <c r="B1332" s="23">
        <v>-58.248280000000001</v>
      </c>
      <c r="C1332" s="25">
        <v>-0.33961806</v>
      </c>
      <c r="D1332" s="26">
        <v>2.9192299000000001E-3</v>
      </c>
      <c r="E1332" s="28"/>
      <c r="F1332" s="18">
        <f t="shared" si="63"/>
        <v>4.6352508443003932</v>
      </c>
      <c r="G1332" s="12">
        <f t="shared" si="64"/>
        <v>31.958774266254895</v>
      </c>
    </row>
    <row r="1333" spans="1:7" x14ac:dyDescent="0.25">
      <c r="A1333" s="24">
        <v>3.0009766</v>
      </c>
      <c r="B1333" s="23">
        <v>-58.276142</v>
      </c>
      <c r="C1333" s="25">
        <v>-0.33964977000000002</v>
      </c>
      <c r="D1333" s="26">
        <v>2.9186935000000002E-3</v>
      </c>
      <c r="E1333" s="28"/>
      <c r="F1333" s="18">
        <f t="shared" si="63"/>
        <v>4.637468031812606</v>
      </c>
      <c r="G1333" s="12">
        <f t="shared" si="64"/>
        <v>31.974061161741016</v>
      </c>
    </row>
    <row r="1334" spans="1:7" x14ac:dyDescent="0.25">
      <c r="A1334" s="24">
        <v>3.1005859</v>
      </c>
      <c r="B1334" s="23">
        <v>-58.314723999999998</v>
      </c>
      <c r="C1334" s="25">
        <v>-0.33965239000000003</v>
      </c>
      <c r="D1334" s="26">
        <v>2.9183475000000001E-3</v>
      </c>
      <c r="E1334" s="28"/>
      <c r="F1334" s="18">
        <f t="shared" si="63"/>
        <v>4.6405382898197916</v>
      </c>
      <c r="G1334" s="12">
        <f t="shared" si="64"/>
        <v>31.9952297426629</v>
      </c>
    </row>
    <row r="1335" spans="1:7" x14ac:dyDescent="0.25">
      <c r="A1335" s="24">
        <v>3.2001952999999999</v>
      </c>
      <c r="B1335" s="23">
        <v>-58.365307000000001</v>
      </c>
      <c r="C1335" s="25">
        <v>-0.33964803999999998</v>
      </c>
      <c r="D1335" s="26">
        <v>2.9169081000000002E-3</v>
      </c>
      <c r="E1335" s="28"/>
      <c r="F1335" s="18">
        <f t="shared" si="63"/>
        <v>4.6445635570630008</v>
      </c>
      <c r="G1335" s="12">
        <f t="shared" si="64"/>
        <v>32.022982848483537</v>
      </c>
    </row>
    <row r="1336" spans="1:7" x14ac:dyDescent="0.25">
      <c r="A1336" s="24">
        <v>3.2998047000000001</v>
      </c>
      <c r="B1336" s="23">
        <v>-58.437221999999998</v>
      </c>
      <c r="C1336" s="25">
        <v>-0.33979260999999999</v>
      </c>
      <c r="D1336" s="26">
        <v>2.9175606999999998E-3</v>
      </c>
      <c r="E1336" s="28"/>
      <c r="F1336" s="18">
        <f t="shared" si="63"/>
        <v>4.6502863709292273</v>
      </c>
      <c r="G1336" s="12">
        <f t="shared" si="64"/>
        <v>32.062440069389588</v>
      </c>
    </row>
    <row r="1337" spans="1:7" x14ac:dyDescent="0.25">
      <c r="A1337" s="24">
        <v>3.3994141</v>
      </c>
      <c r="B1337" s="23">
        <v>-58.482311000000003</v>
      </c>
      <c r="C1337" s="25">
        <v>-0.33983534999999998</v>
      </c>
      <c r="D1337" s="26">
        <v>2.9186604000000001E-3</v>
      </c>
      <c r="E1337" s="28"/>
      <c r="F1337" s="18">
        <f t="shared" si="63"/>
        <v>4.6538744395437623</v>
      </c>
      <c r="G1337" s="12">
        <f t="shared" si="64"/>
        <v>32.087178811424401</v>
      </c>
    </row>
    <row r="1338" spans="1:7" x14ac:dyDescent="0.25">
      <c r="A1338" s="24">
        <v>3.4990234</v>
      </c>
      <c r="B1338" s="23">
        <v>-58.527045999999999</v>
      </c>
      <c r="C1338" s="25">
        <v>-0.33985236000000002</v>
      </c>
      <c r="D1338" s="26">
        <v>2.9197244E-3</v>
      </c>
      <c r="E1338" s="28"/>
      <c r="F1338" s="18">
        <f t="shared" si="63"/>
        <v>4.6574343377333705</v>
      </c>
      <c r="G1338" s="12">
        <f t="shared" si="64"/>
        <v>32.111723326160302</v>
      </c>
    </row>
    <row r="1339" spans="1:7" x14ac:dyDescent="0.25">
      <c r="A1339" s="24">
        <v>3.5986327999999999</v>
      </c>
      <c r="B1339" s="23">
        <v>-58.569392999999998</v>
      </c>
      <c r="C1339" s="25">
        <v>-0.33985788</v>
      </c>
      <c r="D1339" s="26">
        <v>2.9183803E-3</v>
      </c>
      <c r="E1339" s="28"/>
      <c r="F1339" s="18">
        <f t="shared" si="63"/>
        <v>4.6608042049209262</v>
      </c>
      <c r="G1339" s="12">
        <f t="shared" si="64"/>
        <v>32.134957629625625</v>
      </c>
    </row>
    <row r="1340" spans="1:7" x14ac:dyDescent="0.25">
      <c r="A1340" s="24">
        <v>3.6982422000000001</v>
      </c>
      <c r="B1340" s="23">
        <v>-58.627178000000001</v>
      </c>
      <c r="C1340" s="25">
        <v>-0.33985585000000001</v>
      </c>
      <c r="D1340" s="26">
        <v>2.9174506E-3</v>
      </c>
      <c r="E1340" s="28"/>
      <c r="F1340" s="18">
        <f t="shared" si="63"/>
        <v>4.6654025891142092</v>
      </c>
      <c r="G1340" s="12">
        <f t="shared" si="64"/>
        <v>32.166662218516066</v>
      </c>
    </row>
    <row r="1341" spans="1:7" x14ac:dyDescent="0.25">
      <c r="A1341" s="24">
        <v>3.7978516</v>
      </c>
      <c r="B1341" s="23">
        <v>-58.681972999999999</v>
      </c>
      <c r="C1341" s="25">
        <v>-0.33992623999999999</v>
      </c>
      <c r="D1341" s="26">
        <v>2.9199333000000001E-3</v>
      </c>
      <c r="E1341" s="28"/>
      <c r="F1341" s="18">
        <f t="shared" si="63"/>
        <v>4.6697630366675691</v>
      </c>
      <c r="G1341" s="12">
        <f t="shared" si="64"/>
        <v>32.196726299994857</v>
      </c>
    </row>
    <row r="1342" spans="1:7" x14ac:dyDescent="0.25">
      <c r="A1342" s="24">
        <v>3.8974609</v>
      </c>
      <c r="B1342" s="23">
        <v>-58.715096000000003</v>
      </c>
      <c r="C1342" s="25">
        <v>-0.34002647000000003</v>
      </c>
      <c r="D1342" s="26">
        <v>2.9183358E-3</v>
      </c>
      <c r="E1342" s="28"/>
      <c r="F1342" s="18">
        <f t="shared" si="63"/>
        <v>4.6723988812575863</v>
      </c>
      <c r="G1342" s="12">
        <f t="shared" si="64"/>
        <v>32.214899720394932</v>
      </c>
    </row>
    <row r="1343" spans="1:7" x14ac:dyDescent="0.25">
      <c r="A1343" s="24">
        <v>3.9970702999999999</v>
      </c>
      <c r="B1343" s="23">
        <v>-58.734467000000002</v>
      </c>
      <c r="C1343" s="25">
        <v>-0.33995681999999999</v>
      </c>
      <c r="D1343" s="26">
        <v>2.9175520999999999E-3</v>
      </c>
      <c r="E1343" s="28"/>
      <c r="F1343" s="18">
        <f t="shared" si="63"/>
        <v>4.6739403764589023</v>
      </c>
      <c r="G1343" s="12">
        <f t="shared" si="64"/>
        <v>32.22552790403077</v>
      </c>
    </row>
    <row r="1344" spans="1:7" x14ac:dyDescent="0.25">
      <c r="A1344" s="24">
        <v>4.0966797000000001</v>
      </c>
      <c r="B1344" s="23">
        <v>-58.784587999999999</v>
      </c>
      <c r="C1344" s="25">
        <v>-0.34001109000000002</v>
      </c>
      <c r="D1344" s="26">
        <v>2.9184073000000001E-3</v>
      </c>
      <c r="E1344" s="28"/>
      <c r="F1344" s="18">
        <f t="shared" si="63"/>
        <v>4.6779288789102571</v>
      </c>
      <c r="G1344" s="12">
        <f t="shared" si="64"/>
        <v>32.253027526766388</v>
      </c>
    </row>
    <row r="1345" spans="1:7" x14ac:dyDescent="0.25">
      <c r="A1345" s="24">
        <v>4.1962891000000004</v>
      </c>
      <c r="B1345" s="23">
        <v>-58.828406999999999</v>
      </c>
      <c r="C1345" s="25">
        <v>-0.34006175</v>
      </c>
      <c r="D1345" s="26">
        <v>2.9206424999999999E-3</v>
      </c>
      <c r="E1345" s="28"/>
      <c r="F1345" s="18">
        <f t="shared" si="63"/>
        <v>4.6814158841359284</v>
      </c>
      <c r="G1345" s="12">
        <f t="shared" si="64"/>
        <v>32.277069464649756</v>
      </c>
    </row>
    <row r="1346" spans="1:7" x14ac:dyDescent="0.25">
      <c r="A1346" s="24">
        <v>4.2958983999999996</v>
      </c>
      <c r="B1346" s="23">
        <v>-58.880192000000001</v>
      </c>
      <c r="C1346" s="25">
        <v>-0.34001749999999997</v>
      </c>
      <c r="D1346" s="26">
        <v>2.9194385000000001E-3</v>
      </c>
      <c r="E1346" s="28"/>
      <c r="F1346" s="18">
        <f t="shared" si="63"/>
        <v>4.6855368034999358</v>
      </c>
      <c r="G1346" s="12">
        <f t="shared" si="64"/>
        <v>32.305482065423178</v>
      </c>
    </row>
    <row r="1347" spans="1:7" x14ac:dyDescent="0.25">
      <c r="A1347" s="24">
        <v>4.3955077999999999</v>
      </c>
      <c r="B1347" s="23">
        <v>-58.917209999999997</v>
      </c>
      <c r="C1347" s="25">
        <v>-0.34011113999999998</v>
      </c>
      <c r="D1347" s="26">
        <v>2.9204665000000002E-3</v>
      </c>
      <c r="E1347" s="28"/>
      <c r="F1347" s="18">
        <f t="shared" si="63"/>
        <v>4.6884826023416233</v>
      </c>
      <c r="G1347" s="12">
        <f t="shared" si="64"/>
        <v>32.325792534775886</v>
      </c>
    </row>
    <row r="1348" spans="1:7" x14ac:dyDescent="0.25">
      <c r="A1348" s="24">
        <v>4.4951172000000001</v>
      </c>
      <c r="B1348" s="23">
        <v>-58.971577000000003</v>
      </c>
      <c r="C1348" s="25">
        <v>-0.34006261999999998</v>
      </c>
      <c r="D1348" s="26">
        <v>2.9171436999999999E-3</v>
      </c>
      <c r="E1348" s="28"/>
      <c r="F1348" s="18">
        <f t="shared" si="63"/>
        <v>4.692808990737162</v>
      </c>
      <c r="G1348" s="12">
        <f t="shared" si="64"/>
        <v>32.355621787769003</v>
      </c>
    </row>
    <row r="1349" spans="1:7" x14ac:dyDescent="0.25">
      <c r="A1349" s="24">
        <v>4.5947266000000004</v>
      </c>
      <c r="B1349" s="23">
        <v>-59.018619999999999</v>
      </c>
      <c r="C1349" s="25">
        <v>-0.34013167</v>
      </c>
      <c r="D1349" s="26">
        <v>2.9182762000000001E-3</v>
      </c>
      <c r="E1349" s="28"/>
      <c r="F1349" s="18">
        <f t="shared" si="63"/>
        <v>4.6965525537310979</v>
      </c>
      <c r="G1349" s="12">
        <f t="shared" si="64"/>
        <v>32.381432620600577</v>
      </c>
    </row>
    <row r="1350" spans="1:7" x14ac:dyDescent="0.25">
      <c r="A1350" s="24">
        <v>4.6943358999999996</v>
      </c>
      <c r="B1350" s="23">
        <v>-59.049812000000003</v>
      </c>
      <c r="C1350" s="25">
        <v>-0.34013905999999999</v>
      </c>
      <c r="D1350" s="26">
        <v>2.9197631000000002E-3</v>
      </c>
      <c r="E1350" s="28"/>
      <c r="F1350" s="18">
        <f t="shared" si="63"/>
        <v>4.6990347342235594</v>
      </c>
      <c r="G1350" s="12">
        <f t="shared" si="64"/>
        <v>32.398546569491657</v>
      </c>
    </row>
    <row r="1351" spans="1:7" x14ac:dyDescent="0.25">
      <c r="A1351" s="24">
        <v>4.7939452999999999</v>
      </c>
      <c r="B1351" s="23">
        <v>-59.095832999999999</v>
      </c>
      <c r="C1351" s="25">
        <v>-0.34022254000000002</v>
      </c>
      <c r="D1351" s="26">
        <v>2.9198197E-3</v>
      </c>
      <c r="E1351" s="28"/>
      <c r="F1351" s="18">
        <f t="shared" si="63"/>
        <v>4.7026969690415754</v>
      </c>
      <c r="G1351" s="12">
        <f t="shared" si="64"/>
        <v>32.423796667013974</v>
      </c>
    </row>
    <row r="1352" spans="1:7" x14ac:dyDescent="0.25">
      <c r="A1352" s="24">
        <v>4.8935547000000001</v>
      </c>
      <c r="B1352" s="23">
        <v>-59.137141999999997</v>
      </c>
      <c r="C1352" s="25">
        <v>-0.34026483000000002</v>
      </c>
      <c r="D1352" s="26">
        <v>2.9184786000000002E-3</v>
      </c>
      <c r="E1352" s="28"/>
      <c r="F1352" s="18">
        <f t="shared" si="63"/>
        <v>4.7059842348136671</v>
      </c>
      <c r="G1352" s="12">
        <f t="shared" si="64"/>
        <v>32.446461456535047</v>
      </c>
    </row>
    <row r="1353" spans="1:7" x14ac:dyDescent="0.25">
      <c r="A1353" s="24">
        <v>4.9931641000000004</v>
      </c>
      <c r="B1353" s="23">
        <v>-59.192870999999997</v>
      </c>
      <c r="C1353" s="25">
        <v>-0.34029585000000001</v>
      </c>
      <c r="D1353" s="26">
        <v>2.9206038000000002E-3</v>
      </c>
      <c r="E1353" s="28"/>
      <c r="F1353" s="18">
        <f t="shared" si="63"/>
        <v>4.7104190077254504</v>
      </c>
      <c r="G1353" s="12">
        <f t="shared" si="64"/>
        <v>32.477037990830723</v>
      </c>
    </row>
    <row r="1354" spans="1:7" x14ac:dyDescent="0.25">
      <c r="A1354" s="24">
        <v>5.0927733999999996</v>
      </c>
      <c r="B1354" s="23">
        <v>-59.221535000000003</v>
      </c>
      <c r="C1354" s="25">
        <v>-0.34030064999999998</v>
      </c>
      <c r="D1354" s="26">
        <v>2.9204220000000002E-3</v>
      </c>
      <c r="E1354" s="28"/>
      <c r="F1354" s="18">
        <f t="shared" si="63"/>
        <v>4.712700016369844</v>
      </c>
      <c r="G1354" s="12">
        <f t="shared" si="64"/>
        <v>32.492764915395156</v>
      </c>
    </row>
    <row r="1355" spans="1:7" x14ac:dyDescent="0.25">
      <c r="A1355" s="24">
        <v>5.1923827999999999</v>
      </c>
      <c r="B1355" s="23">
        <v>-59.271549</v>
      </c>
      <c r="C1355" s="25">
        <v>-0.34031626999999998</v>
      </c>
      <c r="D1355" s="26">
        <v>2.9181001999999999E-3</v>
      </c>
      <c r="E1355" s="28"/>
      <c r="F1355" s="18">
        <f t="shared" si="63"/>
        <v>4.7166800040317431</v>
      </c>
      <c r="G1355" s="12">
        <f t="shared" si="64"/>
        <v>32.520205831009363</v>
      </c>
    </row>
    <row r="1356" spans="1:7" x14ac:dyDescent="0.25">
      <c r="A1356" s="24">
        <v>5.2919922000000001</v>
      </c>
      <c r="B1356" s="23">
        <v>-59.327517999999998</v>
      </c>
      <c r="C1356" s="25">
        <v>-0.34035008999999999</v>
      </c>
      <c r="D1356" s="26">
        <v>2.9187619000000001E-3</v>
      </c>
      <c r="E1356" s="28"/>
      <c r="F1356" s="18">
        <f t="shared" si="63"/>
        <v>4.7211338755366983</v>
      </c>
      <c r="G1356" s="12">
        <f t="shared" si="64"/>
        <v>32.550914044829717</v>
      </c>
    </row>
    <row r="1357" spans="1:7" x14ac:dyDescent="0.25">
      <c r="A1357" s="24">
        <v>5.3916016000000004</v>
      </c>
      <c r="B1357" s="23">
        <v>-59.366492999999998</v>
      </c>
      <c r="C1357" s="25">
        <v>-0.34037288999999998</v>
      </c>
      <c r="D1357" s="26">
        <v>2.9196261999999999E-3</v>
      </c>
      <c r="E1357" s="28"/>
      <c r="F1357" s="18">
        <f t="shared" si="63"/>
        <v>4.7242354074902018</v>
      </c>
      <c r="G1357" s="12">
        <f t="shared" si="64"/>
        <v>32.572298250973269</v>
      </c>
    </row>
    <row r="1358" spans="1:7" x14ac:dyDescent="0.25">
      <c r="A1358" s="24">
        <v>5.4912108999999996</v>
      </c>
      <c r="B1358" s="23">
        <v>-59.413165999999997</v>
      </c>
      <c r="C1358" s="25">
        <v>-0.34048566000000002</v>
      </c>
      <c r="D1358" s="26">
        <v>2.9199957000000001E-3</v>
      </c>
      <c r="E1358" s="28"/>
      <c r="F1358" s="18">
        <f t="shared" si="63"/>
        <v>4.727949526819665</v>
      </c>
      <c r="G1358" s="12">
        <f t="shared" si="64"/>
        <v>32.597906077870974</v>
      </c>
    </row>
    <row r="1359" spans="1:7" x14ac:dyDescent="0.25">
      <c r="A1359" s="24">
        <v>5.5908202999999999</v>
      </c>
      <c r="B1359" s="23">
        <v>-59.458075999999998</v>
      </c>
      <c r="C1359" s="25">
        <v>-0.34042760999999999</v>
      </c>
      <c r="D1359" s="26">
        <v>2.9194950999999999E-3</v>
      </c>
      <c r="E1359" s="28"/>
      <c r="F1359" s="18">
        <f t="shared" si="63"/>
        <v>4.7315233510667936</v>
      </c>
      <c r="G1359" s="12">
        <f t="shared" si="64"/>
        <v>32.622546608926953</v>
      </c>
    </row>
    <row r="1360" spans="1:7" x14ac:dyDescent="0.25">
      <c r="A1360" s="24">
        <v>5.6904297000000001</v>
      </c>
      <c r="B1360" s="23">
        <v>-59.485607000000002</v>
      </c>
      <c r="C1360" s="25">
        <v>-0.34041749999999998</v>
      </c>
      <c r="D1360" s="26">
        <v>2.9183744999999998E-3</v>
      </c>
      <c r="E1360" s="28"/>
      <c r="F1360" s="18">
        <f t="shared" si="63"/>
        <v>4.7337141984359254</v>
      </c>
      <c r="G1360" s="12">
        <f t="shared" si="64"/>
        <v>32.637651896401955</v>
      </c>
    </row>
    <row r="1361" spans="1:7" x14ac:dyDescent="0.25">
      <c r="A1361" s="24">
        <v>5.7900391000000004</v>
      </c>
      <c r="B1361" s="23">
        <v>-59.505096000000002</v>
      </c>
      <c r="C1361" s="25">
        <v>-0.34051257000000001</v>
      </c>
      <c r="D1361" s="26">
        <v>2.9191136999999999E-3</v>
      </c>
      <c r="E1361" s="28"/>
      <c r="F1361" s="18">
        <f t="shared" si="63"/>
        <v>4.7352650837788843</v>
      </c>
      <c r="G1361" s="12">
        <f t="shared" si="64"/>
        <v>32.648344822470762</v>
      </c>
    </row>
    <row r="1362" spans="1:7" x14ac:dyDescent="0.25">
      <c r="A1362" s="24">
        <v>5.8896483999999996</v>
      </c>
      <c r="B1362" s="23">
        <v>-59.55912</v>
      </c>
      <c r="C1362" s="25">
        <v>-0.34052199</v>
      </c>
      <c r="D1362" s="26">
        <v>2.9181868E-3</v>
      </c>
      <c r="E1362" s="28"/>
      <c r="F1362" s="18">
        <f t="shared" si="63"/>
        <v>4.7395641771016832</v>
      </c>
      <c r="G1362" s="12">
        <f t="shared" si="64"/>
        <v>32.677985883476516</v>
      </c>
    </row>
    <row r="1363" spans="1:7" x14ac:dyDescent="0.25">
      <c r="A1363" s="24">
        <v>5.9892577999999999</v>
      </c>
      <c r="B1363" s="23">
        <v>-59.603957999999999</v>
      </c>
      <c r="C1363" s="25">
        <v>-0.34054627999999998</v>
      </c>
      <c r="D1363" s="26">
        <v>2.9189914999999999E-3</v>
      </c>
      <c r="E1363" s="28"/>
      <c r="F1363" s="18">
        <f t="shared" si="63"/>
        <v>4.7431322717708602</v>
      </c>
      <c r="G1363" s="12">
        <f t="shared" si="64"/>
        <v>32.702586910675087</v>
      </c>
    </row>
    <row r="1364" spans="1:7" x14ac:dyDescent="0.25">
      <c r="A1364" s="24">
        <v>6.0888672000000001</v>
      </c>
      <c r="B1364" s="23">
        <v>-59.653033999999998</v>
      </c>
      <c r="C1364" s="25">
        <v>-0.34052413999999998</v>
      </c>
      <c r="D1364" s="26">
        <v>2.9212831999999998E-3</v>
      </c>
      <c r="E1364" s="28"/>
      <c r="F1364" s="18">
        <f t="shared" si="63"/>
        <v>4.7470376157644489</v>
      </c>
      <c r="G1364" s="12">
        <f t="shared" si="64"/>
        <v>32.729513178813662</v>
      </c>
    </row>
    <row r="1365" spans="1:7" x14ac:dyDescent="0.25">
      <c r="A1365" s="24">
        <v>6.1884766000000004</v>
      </c>
      <c r="B1365" s="23">
        <v>-59.706127000000002</v>
      </c>
      <c r="C1365" s="25">
        <v>-0.34065532999999998</v>
      </c>
      <c r="D1365" s="26">
        <v>2.9188186999999999E-3</v>
      </c>
      <c r="F1365" s="18">
        <f t="shared" ref="F1365:F1428" si="65" xml:space="preserve"> -B1365 / A_4x8_in2</f>
        <v>4.7512626224612378</v>
      </c>
      <c r="G1365" s="12">
        <f t="shared" ref="G1365:G1428" si="66" xml:space="preserve"> -B1365 * kip_to_N / A_4x8_mm2</f>
        <v>32.758643432996585</v>
      </c>
    </row>
    <row r="1366" spans="1:7" x14ac:dyDescent="0.25">
      <c r="A1366" s="24">
        <v>6.2880858999999996</v>
      </c>
      <c r="B1366" s="23">
        <v>-59.746406999999998</v>
      </c>
      <c r="C1366" s="25">
        <v>-0.34073290000000001</v>
      </c>
      <c r="D1366" s="26">
        <v>2.9202343E-3</v>
      </c>
      <c r="F1366" s="18">
        <f t="shared" si="65"/>
        <v>4.7544680030151083</v>
      </c>
      <c r="G1366" s="12">
        <f t="shared" si="66"/>
        <v>32.780743646555592</v>
      </c>
    </row>
    <row r="1367" spans="1:7" x14ac:dyDescent="0.25">
      <c r="A1367" s="24">
        <v>6.3876952999999999</v>
      </c>
      <c r="B1367" s="23">
        <v>-59.785904000000002</v>
      </c>
      <c r="C1367" s="25">
        <v>-0.34068020999999998</v>
      </c>
      <c r="D1367" s="26">
        <v>2.9191642999999998E-3</v>
      </c>
      <c r="F1367" s="18">
        <f t="shared" si="65"/>
        <v>4.757611074408759</v>
      </c>
      <c r="G1367" s="12">
        <f t="shared" si="66"/>
        <v>32.802414255665326</v>
      </c>
    </row>
    <row r="1368" spans="1:7" x14ac:dyDescent="0.25">
      <c r="A1368" s="24">
        <v>6.4873047000000001</v>
      </c>
      <c r="B1368" s="23">
        <v>-59.847836000000001</v>
      </c>
      <c r="C1368" s="25">
        <v>-0.34067076000000002</v>
      </c>
      <c r="D1368" s="26">
        <v>2.9213784999999998E-3</v>
      </c>
      <c r="F1368" s="18">
        <f t="shared" si="65"/>
        <v>4.762539466376543</v>
      </c>
      <c r="G1368" s="12">
        <f t="shared" si="66"/>
        <v>32.83639415700933</v>
      </c>
    </row>
    <row r="1369" spans="1:7" x14ac:dyDescent="0.25">
      <c r="A1369" s="24">
        <v>6.5869141000000004</v>
      </c>
      <c r="B1369" s="23">
        <v>-59.876784999999998</v>
      </c>
      <c r="C1369" s="25">
        <v>-0.34072026999999999</v>
      </c>
      <c r="D1369" s="26">
        <v>2.9181481999999998E-3</v>
      </c>
      <c r="F1369" s="18">
        <f t="shared" si="65"/>
        <v>4.7648431546003263</v>
      </c>
      <c r="G1369" s="12">
        <f t="shared" si="66"/>
        <v>32.852277451009314</v>
      </c>
    </row>
    <row r="1370" spans="1:7" x14ac:dyDescent="0.25">
      <c r="A1370" s="24">
        <v>6.6865233999999996</v>
      </c>
      <c r="B1370" s="23">
        <v>-59.911934000000002</v>
      </c>
      <c r="C1370" s="25">
        <v>-0.34072235000000001</v>
      </c>
      <c r="D1370" s="26">
        <v>2.9205798999999998E-3</v>
      </c>
      <c r="F1370" s="18">
        <f t="shared" si="65"/>
        <v>4.7676402231476951</v>
      </c>
      <c r="G1370" s="12">
        <f t="shared" si="66"/>
        <v>32.871562466063573</v>
      </c>
    </row>
    <row r="1371" spans="1:7" x14ac:dyDescent="0.25">
      <c r="A1371" s="24">
        <v>6.7861327999999999</v>
      </c>
      <c r="B1371" s="23">
        <v>-59.963825</v>
      </c>
      <c r="C1371" s="25">
        <v>-0.34078839</v>
      </c>
      <c r="D1371" s="26">
        <v>2.9199898999999999E-3</v>
      </c>
      <c r="F1371" s="18">
        <f t="shared" si="65"/>
        <v>4.7717695777236857</v>
      </c>
      <c r="G1371" s="12">
        <f t="shared" si="66"/>
        <v>32.900033225293726</v>
      </c>
    </row>
    <row r="1372" spans="1:7" x14ac:dyDescent="0.25">
      <c r="A1372" s="24">
        <v>6.8857422000000001</v>
      </c>
      <c r="B1372" s="23">
        <v>-60.017798999999997</v>
      </c>
      <c r="C1372" s="25">
        <v>-0.34076285000000001</v>
      </c>
      <c r="D1372" s="26">
        <v>2.9201447000000002E-3</v>
      </c>
      <c r="F1372" s="18">
        <f t="shared" si="65"/>
        <v>4.7760646921729064</v>
      </c>
      <c r="G1372" s="12">
        <f t="shared" si="66"/>
        <v>32.929646853065165</v>
      </c>
    </row>
    <row r="1373" spans="1:7" x14ac:dyDescent="0.25">
      <c r="A1373" s="24">
        <v>6.9853516000000004</v>
      </c>
      <c r="B1373" s="23">
        <v>-60.048149000000002</v>
      </c>
      <c r="C1373" s="25">
        <v>-0.34091374000000002</v>
      </c>
      <c r="D1373" s="26">
        <v>2.9201061E-3</v>
      </c>
      <c r="F1373" s="18">
        <f t="shared" si="65"/>
        <v>4.7784798684343261</v>
      </c>
      <c r="G1373" s="12">
        <f t="shared" si="66"/>
        <v>32.946298826290487</v>
      </c>
    </row>
    <row r="1374" spans="1:7" x14ac:dyDescent="0.25">
      <c r="A1374" s="24">
        <v>7.0849608999999996</v>
      </c>
      <c r="B1374" s="23">
        <v>-60.091282</v>
      </c>
      <c r="C1374" s="25">
        <v>-0.34088394</v>
      </c>
      <c r="D1374" s="26">
        <v>2.9183087999999999E-3</v>
      </c>
      <c r="F1374" s="18">
        <f t="shared" si="65"/>
        <v>4.7819122835145178</v>
      </c>
      <c r="G1374" s="12">
        <f t="shared" si="66"/>
        <v>32.969964380199144</v>
      </c>
    </row>
    <row r="1375" spans="1:7" x14ac:dyDescent="0.25">
      <c r="A1375" s="24">
        <v>7.1845702999999999</v>
      </c>
      <c r="B1375" s="23">
        <v>-60.149529000000001</v>
      </c>
      <c r="C1375" s="25">
        <v>-0.34088349000000001</v>
      </c>
      <c r="D1375" s="26">
        <v>2.920738E-3</v>
      </c>
      <c r="F1375" s="18">
        <f t="shared" si="65"/>
        <v>4.7865474324996544</v>
      </c>
      <c r="G1375" s="12">
        <f t="shared" si="66"/>
        <v>33.001922452174597</v>
      </c>
    </row>
    <row r="1376" spans="1:7" x14ac:dyDescent="0.25">
      <c r="A1376" s="24">
        <v>7.2841797000000001</v>
      </c>
      <c r="B1376" s="23">
        <v>-60.177788</v>
      </c>
      <c r="C1376" s="25">
        <v>-0.34090798999999999</v>
      </c>
      <c r="D1376" s="26">
        <v>2.9210777E-3</v>
      </c>
      <c r="F1376" s="18">
        <f t="shared" si="65"/>
        <v>4.7887962122680712</v>
      </c>
      <c r="G1376" s="12">
        <f t="shared" si="66"/>
        <v>33.017427167541129</v>
      </c>
    </row>
    <row r="1377" spans="1:7" x14ac:dyDescent="0.25">
      <c r="A1377" s="24">
        <v>7.3837891000000004</v>
      </c>
      <c r="B1377" s="23">
        <v>-60.227294999999998</v>
      </c>
      <c r="C1377" s="25">
        <v>-0.34098827999999998</v>
      </c>
      <c r="D1377" s="26">
        <v>2.9208240999999999E-3</v>
      </c>
      <c r="F1377" s="18">
        <f t="shared" si="65"/>
        <v>4.7927358541518963</v>
      </c>
      <c r="G1377" s="12">
        <f t="shared" si="66"/>
        <v>33.044589910159438</v>
      </c>
    </row>
    <row r="1378" spans="1:7" x14ac:dyDescent="0.25">
      <c r="A1378" s="24">
        <v>7.4833983999999996</v>
      </c>
      <c r="B1378" s="23">
        <v>-60.270847000000003</v>
      </c>
      <c r="C1378" s="25">
        <v>-0.34097527999999999</v>
      </c>
      <c r="D1378" s="26">
        <v>2.9194622999999999E-3</v>
      </c>
      <c r="F1378" s="18">
        <f t="shared" si="65"/>
        <v>4.7962016121926654</v>
      </c>
      <c r="G1378" s="12">
        <f t="shared" si="66"/>
        <v>33.068485354571607</v>
      </c>
    </row>
    <row r="1379" spans="1:7" x14ac:dyDescent="0.25">
      <c r="A1379" s="24">
        <v>7.5830077999999999</v>
      </c>
      <c r="B1379" s="23">
        <v>-60.301205000000003</v>
      </c>
      <c r="C1379" s="25">
        <v>-0.34099935999999997</v>
      </c>
      <c r="D1379" s="26">
        <v>2.9197542000000002E-3</v>
      </c>
      <c r="F1379" s="18">
        <f t="shared" si="65"/>
        <v>4.798617425073858</v>
      </c>
      <c r="G1379" s="12">
        <f t="shared" si="66"/>
        <v>33.085141717114411</v>
      </c>
    </row>
    <row r="1380" spans="1:7" x14ac:dyDescent="0.25">
      <c r="A1380" s="24">
        <v>7.6826172000000001</v>
      </c>
      <c r="B1380" s="23">
        <v>-60.323013000000003</v>
      </c>
      <c r="C1380" s="25">
        <v>-0.34097695</v>
      </c>
      <c r="D1380" s="26">
        <v>2.9200431999999998E-3</v>
      </c>
      <c r="F1380" s="18">
        <f t="shared" si="65"/>
        <v>4.8003528505733319</v>
      </c>
      <c r="G1380" s="12">
        <f t="shared" si="66"/>
        <v>33.097106996590448</v>
      </c>
    </row>
    <row r="1381" spans="1:7" x14ac:dyDescent="0.25">
      <c r="A1381" s="24">
        <v>7.7822266000000004</v>
      </c>
      <c r="B1381" s="23">
        <v>-60.375270999999998</v>
      </c>
      <c r="C1381" s="25">
        <v>-0.34102440000000001</v>
      </c>
      <c r="D1381" s="26">
        <v>2.9178708999999998E-3</v>
      </c>
      <c r="F1381" s="18">
        <f t="shared" si="65"/>
        <v>4.8045114100813793</v>
      </c>
      <c r="G1381" s="12">
        <f t="shared" si="66"/>
        <v>33.125779115760423</v>
      </c>
    </row>
    <row r="1382" spans="1:7" x14ac:dyDescent="0.25">
      <c r="A1382" s="24">
        <v>7.8818358999999996</v>
      </c>
      <c r="B1382" s="23">
        <v>-60.441428999999999</v>
      </c>
      <c r="C1382" s="25">
        <v>-0.34115224999999999</v>
      </c>
      <c r="D1382" s="26">
        <v>2.9192327000000001E-3</v>
      </c>
      <c r="F1382" s="18">
        <f t="shared" si="65"/>
        <v>4.8097760964439162</v>
      </c>
      <c r="G1382" s="12">
        <f t="shared" si="66"/>
        <v>33.162077674068186</v>
      </c>
    </row>
    <row r="1383" spans="1:7" x14ac:dyDescent="0.25">
      <c r="A1383" s="24">
        <v>7.9814452999999999</v>
      </c>
      <c r="B1383" s="23">
        <v>-60.488151999999999</v>
      </c>
      <c r="C1383" s="25">
        <v>-0.34109676</v>
      </c>
      <c r="D1383" s="26">
        <v>2.9213219E-3</v>
      </c>
      <c r="F1383" s="18">
        <f t="shared" si="65"/>
        <v>4.8134941946469576</v>
      </c>
      <c r="G1383" s="12">
        <f t="shared" si="66"/>
        <v>33.187712934200199</v>
      </c>
    </row>
    <row r="1384" spans="1:7" x14ac:dyDescent="0.25">
      <c r="A1384" s="24">
        <v>8.0810546999999993</v>
      </c>
      <c r="B1384" s="23">
        <v>-60.548889000000003</v>
      </c>
      <c r="C1384" s="25">
        <v>-0.34119867999999998</v>
      </c>
      <c r="D1384" s="26">
        <v>2.9200789999999999E-3</v>
      </c>
      <c r="F1384" s="18">
        <f t="shared" si="65"/>
        <v>4.8183274915362437</v>
      </c>
      <c r="G1384" s="12">
        <f t="shared" si="66"/>
        <v>33.22103718124422</v>
      </c>
    </row>
    <row r="1385" spans="1:7" x14ac:dyDescent="0.25">
      <c r="A1385" s="24">
        <v>8.1806640999999996</v>
      </c>
      <c r="B1385" s="23">
        <v>-60.617474000000001</v>
      </c>
      <c r="C1385" s="25">
        <v>-0.34118324999999999</v>
      </c>
      <c r="D1385" s="26">
        <v>2.9224098999999998E-3</v>
      </c>
      <c r="F1385" s="18">
        <f t="shared" si="65"/>
        <v>4.8237853124222232</v>
      </c>
      <c r="G1385" s="12">
        <f t="shared" si="66"/>
        <v>33.25866734874532</v>
      </c>
    </row>
    <row r="1386" spans="1:7" x14ac:dyDescent="0.25">
      <c r="A1386" s="24">
        <v>8.2802734000000004</v>
      </c>
      <c r="B1386" s="23">
        <v>-60.650149999999996</v>
      </c>
      <c r="C1386" s="25">
        <v>-0.34126132999999997</v>
      </c>
      <c r="D1386" s="26">
        <v>2.9211042E-3</v>
      </c>
      <c r="F1386" s="18">
        <f t="shared" si="65"/>
        <v>4.8263855858824583</v>
      </c>
      <c r="G1386" s="12">
        <f t="shared" si="66"/>
        <v>33.276595516030675</v>
      </c>
    </row>
    <row r="1387" spans="1:7" x14ac:dyDescent="0.25">
      <c r="A1387" s="24">
        <v>8.3798828000000007</v>
      </c>
      <c r="B1387" s="23">
        <v>-60.690913999999999</v>
      </c>
      <c r="C1387" s="25">
        <v>-0.34123161000000002</v>
      </c>
      <c r="D1387" s="26">
        <v>2.9207465999999999E-3</v>
      </c>
      <c r="F1387" s="18">
        <f t="shared" si="65"/>
        <v>4.8296294819325567</v>
      </c>
      <c r="G1387" s="12">
        <f t="shared" si="66"/>
        <v>33.298961283297793</v>
      </c>
    </row>
    <row r="1388" spans="1:7" x14ac:dyDescent="0.25">
      <c r="A1388" s="24">
        <v>8.4794921999999993</v>
      </c>
      <c r="B1388" s="23">
        <v>-60.724518000000003</v>
      </c>
      <c r="C1388" s="25">
        <v>-0.34121247999999998</v>
      </c>
      <c r="D1388" s="26">
        <v>2.9194118000000001E-3</v>
      </c>
      <c r="F1388" s="18">
        <f t="shared" si="65"/>
        <v>4.8323036032863875</v>
      </c>
      <c r="G1388" s="12">
        <f t="shared" si="66"/>
        <v>33.317398611411917</v>
      </c>
    </row>
    <row r="1389" spans="1:7" x14ac:dyDescent="0.25">
      <c r="A1389" s="24">
        <v>8.5791015999999996</v>
      </c>
      <c r="B1389" s="23">
        <v>-60.755768000000003</v>
      </c>
      <c r="C1389" s="25">
        <v>-0.34126917000000001</v>
      </c>
      <c r="D1389" s="26">
        <v>2.9189973000000001E-3</v>
      </c>
      <c r="F1389" s="18">
        <f t="shared" si="65"/>
        <v>4.8347903992721983</v>
      </c>
      <c r="G1389" s="12">
        <f t="shared" si="66"/>
        <v>33.334544382854787</v>
      </c>
    </row>
    <row r="1390" spans="1:7" x14ac:dyDescent="0.25">
      <c r="A1390" s="24">
        <v>8.6787109000000004</v>
      </c>
      <c r="B1390" s="23">
        <v>-60.799328000000003</v>
      </c>
      <c r="C1390" s="25">
        <v>-0.34131819000000002</v>
      </c>
      <c r="D1390" s="26">
        <v>2.9211965999999998E-3</v>
      </c>
      <c r="F1390" s="18">
        <f t="shared" si="65"/>
        <v>4.8382567939327394</v>
      </c>
      <c r="G1390" s="12">
        <f t="shared" si="66"/>
        <v>33.358444216584431</v>
      </c>
    </row>
    <row r="1391" spans="1:7" x14ac:dyDescent="0.25">
      <c r="A1391" s="24">
        <v>8.7783203000000007</v>
      </c>
      <c r="B1391" s="23">
        <v>-60.849936999999997</v>
      </c>
      <c r="C1391" s="25">
        <v>-0.34137526000000001</v>
      </c>
      <c r="D1391" s="26">
        <v>2.9185114000000001E-3</v>
      </c>
      <c r="F1391" s="18">
        <f t="shared" si="65"/>
        <v>4.8422841301902082</v>
      </c>
      <c r="G1391" s="12">
        <f t="shared" si="66"/>
        <v>33.386211587686901</v>
      </c>
    </row>
    <row r="1392" spans="1:7" x14ac:dyDescent="0.25">
      <c r="A1392" s="24">
        <v>8.8779296999999993</v>
      </c>
      <c r="B1392" s="23">
        <v>-60.896824000000002</v>
      </c>
      <c r="C1392" s="25">
        <v>-0.34143233000000001</v>
      </c>
      <c r="D1392" s="26">
        <v>2.9166666999999999E-3</v>
      </c>
      <c r="F1392" s="18">
        <f t="shared" si="65"/>
        <v>4.8460152790985838</v>
      </c>
      <c r="G1392" s="12">
        <f t="shared" si="66"/>
        <v>33.411936828827457</v>
      </c>
    </row>
    <row r="1393" spans="1:7" x14ac:dyDescent="0.25">
      <c r="A1393" s="24">
        <v>8.9775390999999996</v>
      </c>
      <c r="B1393" s="23">
        <v>-60.925438</v>
      </c>
      <c r="C1393" s="25">
        <v>-0.34139732</v>
      </c>
      <c r="D1393" s="26">
        <v>2.9173552E-3</v>
      </c>
      <c r="F1393" s="18">
        <f t="shared" si="65"/>
        <v>4.8482923088693992</v>
      </c>
      <c r="G1393" s="12">
        <f t="shared" si="66"/>
        <v>33.427636320157575</v>
      </c>
    </row>
    <row r="1394" spans="1:7" x14ac:dyDescent="0.25">
      <c r="A1394" s="24">
        <v>9.0771484000000004</v>
      </c>
      <c r="B1394" s="23">
        <v>-60.967373000000002</v>
      </c>
      <c r="C1394" s="25">
        <v>-0.34152432999999999</v>
      </c>
      <c r="D1394" s="26">
        <v>2.9189763999999999E-3</v>
      </c>
      <c r="F1394" s="18">
        <f t="shared" si="65"/>
        <v>4.8516293901386787</v>
      </c>
      <c r="G1394" s="12">
        <f t="shared" si="66"/>
        <v>33.450644573772195</v>
      </c>
    </row>
    <row r="1395" spans="1:7" x14ac:dyDescent="0.25">
      <c r="A1395" s="24">
        <v>9.1767578000000007</v>
      </c>
      <c r="B1395" s="23">
        <v>-61.023887999999999</v>
      </c>
      <c r="C1395" s="25">
        <v>-0.34152758</v>
      </c>
      <c r="D1395" s="26">
        <v>2.9195009000000001E-3</v>
      </c>
      <c r="F1395" s="18">
        <f t="shared" si="65"/>
        <v>4.8561267109430979</v>
      </c>
      <c r="G1395" s="12">
        <f t="shared" si="66"/>
        <v>33.481652358511198</v>
      </c>
    </row>
    <row r="1396" spans="1:7" x14ac:dyDescent="0.25">
      <c r="A1396" s="24">
        <v>9.2763671999999993</v>
      </c>
      <c r="B1396" s="23">
        <v>-61.061100000000003</v>
      </c>
      <c r="C1396" s="25">
        <v>-0.34155783000000001</v>
      </c>
      <c r="D1396" s="26">
        <v>2.9187021E-3</v>
      </c>
      <c r="F1396" s="18">
        <f t="shared" si="65"/>
        <v>4.8590879478142659</v>
      </c>
      <c r="G1396" s="12">
        <f t="shared" si="66"/>
        <v>33.502069268813038</v>
      </c>
    </row>
    <row r="1397" spans="1:7" x14ac:dyDescent="0.25">
      <c r="A1397" s="24">
        <v>9.3759765999999996</v>
      </c>
      <c r="B1397" s="23">
        <v>-61.132205999999996</v>
      </c>
      <c r="C1397" s="25">
        <v>-0.34153478999999998</v>
      </c>
      <c r="D1397" s="26">
        <v>2.9194921000000001E-3</v>
      </c>
      <c r="F1397" s="18">
        <f t="shared" si="65"/>
        <v>4.8647463835060112</v>
      </c>
      <c r="G1397" s="12">
        <f t="shared" si="66"/>
        <v>33.541082619987968</v>
      </c>
    </row>
    <row r="1398" spans="1:7" x14ac:dyDescent="0.25">
      <c r="A1398" s="24">
        <v>9.4755859000000004</v>
      </c>
      <c r="B1398" s="23">
        <v>-61.1693</v>
      </c>
      <c r="C1398" s="25">
        <v>-0.34158176000000001</v>
      </c>
      <c r="D1398" s="26">
        <v>2.9171288E-3</v>
      </c>
      <c r="F1398" s="18">
        <f t="shared" si="65"/>
        <v>4.8676982302355372</v>
      </c>
      <c r="G1398" s="12">
        <f t="shared" si="66"/>
        <v>33.561434787856832</v>
      </c>
    </row>
    <row r="1399" spans="1:7" x14ac:dyDescent="0.25">
      <c r="A1399" s="24">
        <v>9.5751953000000007</v>
      </c>
      <c r="B1399" s="23">
        <v>-61.212887000000002</v>
      </c>
      <c r="C1399" s="25">
        <v>-0.34161991000000003</v>
      </c>
      <c r="D1399" s="26">
        <v>2.9148964999999999E-3</v>
      </c>
      <c r="F1399" s="18">
        <f t="shared" si="65"/>
        <v>4.8711667734878104</v>
      </c>
      <c r="G1399" s="12">
        <f t="shared" si="66"/>
        <v>33.585349435533011</v>
      </c>
    </row>
    <row r="1400" spans="1:7" x14ac:dyDescent="0.25">
      <c r="A1400" s="24">
        <v>9.6748046999999993</v>
      </c>
      <c r="B1400" s="23">
        <v>-61.243526000000003</v>
      </c>
      <c r="C1400" s="25">
        <v>-0.34161355999999998</v>
      </c>
      <c r="D1400" s="26">
        <v>2.9191581999999999E-3</v>
      </c>
      <c r="F1400" s="18">
        <f t="shared" si="65"/>
        <v>4.8736049476385066</v>
      </c>
      <c r="G1400" s="12">
        <f t="shared" si="66"/>
        <v>33.602159972852633</v>
      </c>
    </row>
    <row r="1401" spans="1:7" x14ac:dyDescent="0.25">
      <c r="A1401" s="24">
        <v>9.7744140999999996</v>
      </c>
      <c r="B1401" s="23">
        <v>-61.284264</v>
      </c>
      <c r="C1401" s="25">
        <v>-0.34156292999999999</v>
      </c>
      <c r="D1401" s="26">
        <v>2.9167384E-3</v>
      </c>
      <c r="F1401" s="18">
        <f t="shared" si="65"/>
        <v>4.8768467746743456</v>
      </c>
      <c r="G1401" s="12">
        <f t="shared" si="66"/>
        <v>33.624511474837902</v>
      </c>
    </row>
    <row r="1402" spans="1:7" x14ac:dyDescent="0.25">
      <c r="A1402" s="24">
        <v>9.8740234000000004</v>
      </c>
      <c r="B1402" s="23">
        <v>-61.346752000000002</v>
      </c>
      <c r="C1402" s="25">
        <v>-0.34175470000000002</v>
      </c>
      <c r="D1402" s="26">
        <v>2.9178679000000001E-3</v>
      </c>
      <c r="F1402" s="18">
        <f t="shared" si="65"/>
        <v>4.8818194117163083</v>
      </c>
      <c r="G1402" s="12">
        <f t="shared" si="66"/>
        <v>33.658796433747419</v>
      </c>
    </row>
    <row r="1403" spans="1:7" x14ac:dyDescent="0.25">
      <c r="A1403" s="24">
        <v>9.9736328000000007</v>
      </c>
      <c r="B1403" s="23">
        <v>-61.378281000000001</v>
      </c>
      <c r="C1403" s="25">
        <v>-0.34171014999999999</v>
      </c>
      <c r="D1403" s="26">
        <v>2.9195395999999998E-3</v>
      </c>
      <c r="F1403" s="18">
        <f t="shared" si="65"/>
        <v>4.884328409816681</v>
      </c>
      <c r="G1403" s="12">
        <f t="shared" si="66"/>
        <v>33.676095282637732</v>
      </c>
    </row>
    <row r="1404" spans="1:7" x14ac:dyDescent="0.25">
      <c r="A1404" s="24">
        <v>10.073242</v>
      </c>
      <c r="B1404" s="23">
        <v>-61.433872000000001</v>
      </c>
      <c r="C1404" s="25">
        <v>-0.34176651000000002</v>
      </c>
      <c r="D1404" s="26">
        <v>2.9186696999999998E-3</v>
      </c>
      <c r="F1404" s="18">
        <f t="shared" si="65"/>
        <v>4.8887522010373914</v>
      </c>
      <c r="G1404" s="12">
        <f t="shared" si="66"/>
        <v>33.706596101206713</v>
      </c>
    </row>
    <row r="1405" spans="1:7" x14ac:dyDescent="0.25">
      <c r="A1405" s="24">
        <v>10.172852000000001</v>
      </c>
      <c r="B1405" s="23">
        <v>-61.469707</v>
      </c>
      <c r="C1405" s="25">
        <v>-0.34174460000000001</v>
      </c>
      <c r="D1405" s="26">
        <v>2.9198111000000001E-3</v>
      </c>
      <c r="F1405" s="18">
        <f t="shared" si="65"/>
        <v>4.8916038597302407</v>
      </c>
      <c r="G1405" s="12">
        <f t="shared" si="66"/>
        <v>33.726257500235683</v>
      </c>
    </row>
    <row r="1406" spans="1:7" x14ac:dyDescent="0.25">
      <c r="A1406" s="24">
        <v>10.272461</v>
      </c>
      <c r="B1406" s="23">
        <v>-61.504111999999999</v>
      </c>
      <c r="C1406" s="25">
        <v>-0.34185948999999999</v>
      </c>
      <c r="D1406" s="26">
        <v>2.9197424E-3</v>
      </c>
      <c r="F1406" s="18">
        <f t="shared" si="65"/>
        <v>4.8943417226387789</v>
      </c>
      <c r="G1406" s="12">
        <f t="shared" si="66"/>
        <v>33.745134308763433</v>
      </c>
    </row>
    <row r="1407" spans="1:7" x14ac:dyDescent="0.25">
      <c r="A1407" s="24">
        <v>10.372070000000001</v>
      </c>
      <c r="B1407" s="23">
        <v>-61.519759999999998</v>
      </c>
      <c r="C1407" s="25">
        <v>-0.34193757000000002</v>
      </c>
      <c r="D1407" s="26">
        <v>2.9189019000000001E-3</v>
      </c>
      <c r="F1407" s="18">
        <f t="shared" si="65"/>
        <v>4.8955869509135299</v>
      </c>
      <c r="G1407" s="12">
        <f t="shared" si="66"/>
        <v>33.753719813772648</v>
      </c>
    </row>
    <row r="1408" spans="1:7" x14ac:dyDescent="0.25">
      <c r="A1408" s="24">
        <v>10.471679999999999</v>
      </c>
      <c r="B1408" s="23">
        <v>-61.543232000000003</v>
      </c>
      <c r="C1408" s="25">
        <v>-0.34184684999999998</v>
      </c>
      <c r="D1408" s="26">
        <v>2.9212711000000001E-3</v>
      </c>
      <c r="F1408" s="18">
        <f t="shared" si="65"/>
        <v>4.8974547933256565</v>
      </c>
      <c r="G1408" s="12">
        <f t="shared" si="66"/>
        <v>33.766598071286481</v>
      </c>
    </row>
    <row r="1409" spans="1:7" x14ac:dyDescent="0.25">
      <c r="A1409" s="24">
        <v>10.571289</v>
      </c>
      <c r="B1409" s="23">
        <v>-61.613506000000001</v>
      </c>
      <c r="C1409" s="25">
        <v>-0.34193051000000002</v>
      </c>
      <c r="D1409" s="26">
        <v>2.9205202999999999E-3</v>
      </c>
      <c r="F1409" s="18">
        <f t="shared" si="65"/>
        <v>4.9030470205610763</v>
      </c>
      <c r="G1409" s="12">
        <f t="shared" si="66"/>
        <v>33.805154933442523</v>
      </c>
    </row>
    <row r="1410" spans="1:7" x14ac:dyDescent="0.25">
      <c r="A1410" s="24">
        <v>10.670897999999999</v>
      </c>
      <c r="B1410" s="23">
        <v>-61.668526</v>
      </c>
      <c r="C1410" s="25">
        <v>-0.34200492999999998</v>
      </c>
      <c r="D1410" s="26">
        <v>2.9174207999999998E-3</v>
      </c>
      <c r="F1410" s="18">
        <f t="shared" si="65"/>
        <v>4.9074253730455339</v>
      </c>
      <c r="G1410" s="12">
        <f t="shared" si="66"/>
        <v>33.835342464475701</v>
      </c>
    </row>
    <row r="1411" spans="1:7" x14ac:dyDescent="0.25">
      <c r="A1411" s="24">
        <v>10.770508</v>
      </c>
      <c r="B1411" s="23">
        <v>-61.721888999999997</v>
      </c>
      <c r="C1411" s="25">
        <v>-0.34188825</v>
      </c>
      <c r="D1411" s="26">
        <v>2.9190122E-3</v>
      </c>
      <c r="F1411" s="18">
        <f t="shared" si="65"/>
        <v>4.9116718656596401</v>
      </c>
      <c r="G1411" s="12">
        <f t="shared" si="66"/>
        <v>33.864620858123899</v>
      </c>
    </row>
    <row r="1412" spans="1:7" x14ac:dyDescent="0.25">
      <c r="A1412" s="24">
        <v>10.870117</v>
      </c>
      <c r="B1412" s="23">
        <v>-61.756920000000001</v>
      </c>
      <c r="C1412" s="25">
        <v>-0.34202811</v>
      </c>
      <c r="D1412" s="26">
        <v>2.9190001000000002E-3</v>
      </c>
      <c r="F1412" s="18">
        <f t="shared" si="65"/>
        <v>4.9144595440653669</v>
      </c>
      <c r="G1412" s="12">
        <f t="shared" si="66"/>
        <v>33.883841130745189</v>
      </c>
    </row>
    <row r="1413" spans="1:7" x14ac:dyDescent="0.25">
      <c r="A1413" s="24">
        <v>10.969727000000001</v>
      </c>
      <c r="B1413" s="23">
        <v>-61.809218999999999</v>
      </c>
      <c r="C1413" s="25">
        <v>-0.34211659</v>
      </c>
      <c r="D1413" s="26">
        <v>2.9184726999999999E-3</v>
      </c>
      <c r="F1413" s="18">
        <f t="shared" si="65"/>
        <v>4.9186213662497478</v>
      </c>
      <c r="G1413" s="12">
        <f t="shared" si="66"/>
        <v>33.91253574516729</v>
      </c>
    </row>
    <row r="1414" spans="1:7" x14ac:dyDescent="0.25">
      <c r="A1414" s="24">
        <v>11.069336</v>
      </c>
      <c r="B1414" s="23">
        <v>-61.845547000000003</v>
      </c>
      <c r="C1414" s="25">
        <v>-0.34209119999999998</v>
      </c>
      <c r="D1414" s="26">
        <v>2.9187291000000001E-3</v>
      </c>
      <c r="F1414" s="18">
        <f t="shared" si="65"/>
        <v>4.9215122566360696</v>
      </c>
      <c r="G1414" s="12">
        <f t="shared" si="66"/>
        <v>33.932467635886546</v>
      </c>
    </row>
    <row r="1415" spans="1:7" x14ac:dyDescent="0.25">
      <c r="A1415" s="24">
        <v>11.168945000000001</v>
      </c>
      <c r="B1415" s="23">
        <v>-61.871994000000001</v>
      </c>
      <c r="C1415" s="25">
        <v>-0.34205309</v>
      </c>
      <c r="D1415" s="26">
        <v>2.9212680999999999E-3</v>
      </c>
      <c r="F1415" s="18">
        <f t="shared" si="65"/>
        <v>4.9236168420260453</v>
      </c>
      <c r="G1415" s="12">
        <f t="shared" si="66"/>
        <v>33.946978170841732</v>
      </c>
    </row>
    <row r="1416" spans="1:7" x14ac:dyDescent="0.25">
      <c r="A1416" s="24">
        <v>11.268554999999999</v>
      </c>
      <c r="B1416" s="23">
        <v>-61.937820000000002</v>
      </c>
      <c r="C1416" s="25">
        <v>-0.34210971000000001</v>
      </c>
      <c r="D1416" s="26">
        <v>2.9181361E-3</v>
      </c>
      <c r="F1416" s="18">
        <f t="shared" si="65"/>
        <v>4.9288551086680288</v>
      </c>
      <c r="G1416" s="12">
        <f t="shared" si="66"/>
        <v>33.983094572473689</v>
      </c>
    </row>
    <row r="1417" spans="1:7" x14ac:dyDescent="0.25">
      <c r="A1417" s="24">
        <v>11.368164</v>
      </c>
      <c r="B1417" s="23">
        <v>-61.989193</v>
      </c>
      <c r="C1417" s="25">
        <v>-0.34217449999999999</v>
      </c>
      <c r="D1417" s="26">
        <v>2.9208779E-3</v>
      </c>
      <c r="F1417" s="18">
        <f t="shared" si="65"/>
        <v>4.9329432421137582</v>
      </c>
      <c r="G1417" s="12">
        <f t="shared" si="66"/>
        <v>34.011281123396401</v>
      </c>
    </row>
    <row r="1418" spans="1:7" x14ac:dyDescent="0.25">
      <c r="A1418" s="24">
        <v>11.467772999999999</v>
      </c>
      <c r="B1418" s="23">
        <v>-62.022849999999998</v>
      </c>
      <c r="C1418" s="25">
        <v>-0.34214004999999997</v>
      </c>
      <c r="D1418" s="26">
        <v>2.9188690000000002E-3</v>
      </c>
      <c r="F1418" s="18">
        <f t="shared" si="65"/>
        <v>4.9356215810735806</v>
      </c>
      <c r="G1418" s="12">
        <f t="shared" si="66"/>
        <v>34.029747530738888</v>
      </c>
    </row>
    <row r="1419" spans="1:7" x14ac:dyDescent="0.25">
      <c r="A1419" s="24">
        <v>11.567383</v>
      </c>
      <c r="B1419" s="23">
        <v>-62.071624999999997</v>
      </c>
      <c r="C1419" s="25">
        <v>-0.34224655999999998</v>
      </c>
      <c r="D1419" s="26">
        <v>2.9192923000000001E-3</v>
      </c>
      <c r="F1419" s="18">
        <f t="shared" si="65"/>
        <v>4.939502972248234</v>
      </c>
      <c r="G1419" s="12">
        <f t="shared" si="66"/>
        <v>34.056508650806919</v>
      </c>
    </row>
    <row r="1420" spans="1:7" x14ac:dyDescent="0.25">
      <c r="A1420" s="24">
        <v>11.666992</v>
      </c>
      <c r="B1420" s="23">
        <v>-62.115543000000002</v>
      </c>
      <c r="C1420" s="25">
        <v>-0.34221548000000002</v>
      </c>
      <c r="D1420" s="26">
        <v>2.9207587000000001E-3</v>
      </c>
      <c r="F1420" s="18">
        <f t="shared" si="65"/>
        <v>4.942997855643589</v>
      </c>
      <c r="G1420" s="12">
        <f t="shared" si="66"/>
        <v>34.080604906494223</v>
      </c>
    </row>
    <row r="1421" spans="1:7" x14ac:dyDescent="0.25">
      <c r="A1421" s="24">
        <v>11.766602000000001</v>
      </c>
      <c r="B1421" s="23">
        <v>-62.163615999999998</v>
      </c>
      <c r="C1421" s="25">
        <v>-0.34233117000000002</v>
      </c>
      <c r="D1421" s="26">
        <v>2.9200285E-3</v>
      </c>
      <c r="F1421" s="18">
        <f t="shared" si="65"/>
        <v>4.9468233834332169</v>
      </c>
      <c r="G1421" s="12">
        <f t="shared" si="66"/>
        <v>34.106980863952565</v>
      </c>
    </row>
    <row r="1422" spans="1:7" x14ac:dyDescent="0.25">
      <c r="A1422" s="24">
        <v>11.866211</v>
      </c>
      <c r="B1422" s="23">
        <v>-62.195587000000003</v>
      </c>
      <c r="C1422" s="25">
        <v>-0.34230405000000003</v>
      </c>
      <c r="D1422" s="26">
        <v>2.9203503E-3</v>
      </c>
      <c r="F1422" s="18">
        <f t="shared" si="65"/>
        <v>4.9493675547760132</v>
      </c>
      <c r="G1422" s="12">
        <f t="shared" si="66"/>
        <v>34.12452222263417</v>
      </c>
    </row>
    <row r="1423" spans="1:7" x14ac:dyDescent="0.25">
      <c r="A1423" s="24">
        <v>11.965820000000001</v>
      </c>
      <c r="B1423" s="23">
        <v>-62.230803999999999</v>
      </c>
      <c r="C1423" s="25">
        <v>-0.34232481999999997</v>
      </c>
      <c r="D1423" s="26">
        <v>2.9197244E-3</v>
      </c>
      <c r="F1423" s="18">
        <f t="shared" si="65"/>
        <v>4.9521700345914468</v>
      </c>
      <c r="G1423" s="12">
        <f t="shared" si="66"/>
        <v>34.143844546887088</v>
      </c>
    </row>
    <row r="1424" spans="1:7" x14ac:dyDescent="0.25">
      <c r="A1424" s="24">
        <v>12.065429999999999</v>
      </c>
      <c r="B1424" s="23">
        <v>-62.271652000000003</v>
      </c>
      <c r="C1424" s="25">
        <v>-0.34235318999999997</v>
      </c>
      <c r="D1424" s="26">
        <v>2.9189377000000002E-3</v>
      </c>
      <c r="F1424" s="18">
        <f t="shared" si="65"/>
        <v>4.9554206151491558</v>
      </c>
      <c r="G1424" s="12">
        <f t="shared" si="66"/>
        <v>34.166256401987837</v>
      </c>
    </row>
    <row r="1425" spans="1:7" x14ac:dyDescent="0.25">
      <c r="A1425" s="24">
        <v>12.165039</v>
      </c>
      <c r="B1425" s="23">
        <v>-62.321143999999997</v>
      </c>
      <c r="C1425" s="25">
        <v>-0.34244868000000001</v>
      </c>
      <c r="D1425" s="26">
        <v>2.9185445000000001E-3</v>
      </c>
      <c r="F1425" s="18">
        <f t="shared" si="65"/>
        <v>4.9593590633709068</v>
      </c>
      <c r="G1425" s="12">
        <f t="shared" si="66"/>
        <v>34.193410914635855</v>
      </c>
    </row>
    <row r="1426" spans="1:7" x14ac:dyDescent="0.25">
      <c r="A1426" s="24">
        <v>12.264647999999999</v>
      </c>
      <c r="B1426" s="23">
        <v>-62.350754000000002</v>
      </c>
      <c r="C1426" s="25">
        <v>-0.34248530999999999</v>
      </c>
      <c r="D1426" s="26">
        <v>2.9198942000000002E-3</v>
      </c>
      <c r="F1426" s="18">
        <f t="shared" si="65"/>
        <v>4.9617153523033828</v>
      </c>
      <c r="G1426" s="12">
        <f t="shared" si="66"/>
        <v>34.20965687599341</v>
      </c>
    </row>
    <row r="1427" spans="1:7" x14ac:dyDescent="0.25">
      <c r="A1427" s="24">
        <v>12.364258</v>
      </c>
      <c r="B1427" s="23">
        <v>-62.399341999999997</v>
      </c>
      <c r="C1427" s="25">
        <v>-0.34241210999999999</v>
      </c>
      <c r="D1427" s="26">
        <v>2.9184040999999999E-3</v>
      </c>
      <c r="F1427" s="18">
        <f t="shared" si="65"/>
        <v>4.9655818624908576</v>
      </c>
      <c r="G1427" s="12">
        <f t="shared" si="66"/>
        <v>34.236315395765132</v>
      </c>
    </row>
    <row r="1428" spans="1:7" x14ac:dyDescent="0.25">
      <c r="A1428" s="24">
        <v>12.463867</v>
      </c>
      <c r="B1428" s="23">
        <v>-62.471007999999998</v>
      </c>
      <c r="C1428" s="25">
        <v>-0.34253298999999998</v>
      </c>
      <c r="D1428" s="26">
        <v>2.9200582999999998E-3</v>
      </c>
      <c r="F1428" s="18">
        <f t="shared" si="65"/>
        <v>4.9712848615666694</v>
      </c>
      <c r="G1428" s="12">
        <f t="shared" si="66"/>
        <v>34.275635999164329</v>
      </c>
    </row>
    <row r="1429" spans="1:7" x14ac:dyDescent="0.25">
      <c r="A1429" s="24">
        <v>12.563477000000001</v>
      </c>
      <c r="B1429" s="23">
        <v>-62.534709999999997</v>
      </c>
      <c r="C1429" s="25">
        <v>-0.34248528</v>
      </c>
      <c r="D1429" s="26">
        <v>2.9188574000000001E-3</v>
      </c>
      <c r="F1429" s="18">
        <f t="shared" ref="F1429:F1492" si="67" xml:space="preserve"> -B1429 / A_4x8_in2</f>
        <v>4.9763541056590892</v>
      </c>
      <c r="G1429" s="12">
        <f t="shared" ref="G1429:G1492" si="68" xml:space="preserve"> -B1429 * kip_to_N / A_4x8_mm2</f>
        <v>34.310587037002854</v>
      </c>
    </row>
    <row r="1430" spans="1:7" x14ac:dyDescent="0.25">
      <c r="A1430" s="24">
        <v>12.663086</v>
      </c>
      <c r="B1430" s="23">
        <v>-62.567309999999999</v>
      </c>
      <c r="C1430" s="25">
        <v>-0.3425127</v>
      </c>
      <c r="D1430" s="26">
        <v>2.9169857000000002E-3</v>
      </c>
      <c r="F1430" s="18">
        <f t="shared" si="67"/>
        <v>4.9789483312314875</v>
      </c>
      <c r="G1430" s="12">
        <f t="shared" si="68"/>
        <v>34.32847350577206</v>
      </c>
    </row>
    <row r="1431" spans="1:7" x14ac:dyDescent="0.25">
      <c r="A1431" s="24">
        <v>12.762695000000001</v>
      </c>
      <c r="B1431" s="23">
        <v>-62.624488999999997</v>
      </c>
      <c r="C1431" s="25">
        <v>-0.34255563999999999</v>
      </c>
      <c r="D1431" s="26">
        <v>2.9193488999999999E-3</v>
      </c>
      <c r="F1431" s="18">
        <f t="shared" si="67"/>
        <v>4.9834984914770128</v>
      </c>
      <c r="G1431" s="12">
        <f t="shared" si="68"/>
        <v>34.359845603862681</v>
      </c>
    </row>
    <row r="1432" spans="1:7" x14ac:dyDescent="0.25">
      <c r="A1432" s="24">
        <v>12.862304999999999</v>
      </c>
      <c r="B1432" s="23">
        <v>-62.651347999999999</v>
      </c>
      <c r="C1432" s="25">
        <v>-0.34261270999999999</v>
      </c>
      <c r="D1432" s="26">
        <v>2.9170781000000001E-3</v>
      </c>
      <c r="F1432" s="18">
        <f t="shared" si="67"/>
        <v>4.9856358627852657</v>
      </c>
      <c r="G1432" s="12">
        <f t="shared" si="68"/>
        <v>34.374582188668576</v>
      </c>
    </row>
    <row r="1433" spans="1:7" x14ac:dyDescent="0.25">
      <c r="A1433" s="24">
        <v>12.961914</v>
      </c>
      <c r="B1433" s="23">
        <v>-62.696193999999998</v>
      </c>
      <c r="C1433" s="25">
        <v>-0.34264435999999998</v>
      </c>
      <c r="D1433" s="26">
        <v>2.9175490999999998E-3</v>
      </c>
      <c r="F1433" s="18">
        <f t="shared" si="67"/>
        <v>4.9892045940742147</v>
      </c>
      <c r="G1433" s="12">
        <f t="shared" si="68"/>
        <v>34.399187605184643</v>
      </c>
    </row>
    <row r="1434" spans="1:7" x14ac:dyDescent="0.25">
      <c r="A1434" s="24">
        <v>13.061522999999999</v>
      </c>
      <c r="B1434" s="23">
        <v>-62.750476999999997</v>
      </c>
      <c r="C1434" s="25">
        <v>-0.34273869000000001</v>
      </c>
      <c r="D1434" s="26">
        <v>2.9174893000000002E-3</v>
      </c>
      <c r="F1434" s="18">
        <f t="shared" si="67"/>
        <v>4.9935242979621437</v>
      </c>
      <c r="G1434" s="12">
        <f t="shared" si="68"/>
        <v>34.428970770344108</v>
      </c>
    </row>
    <row r="1435" spans="1:7" x14ac:dyDescent="0.25">
      <c r="A1435" s="24">
        <v>13.161133</v>
      </c>
      <c r="B1435" s="23">
        <v>-62.778370000000002</v>
      </c>
      <c r="C1435" s="25">
        <v>-0.34269508999999998</v>
      </c>
      <c r="D1435" s="26">
        <v>2.9196828000000001E-3</v>
      </c>
      <c r="F1435" s="18">
        <f t="shared" si="67"/>
        <v>4.9957439523759755</v>
      </c>
      <c r="G1435" s="12">
        <f t="shared" si="68"/>
        <v>34.444274674435505</v>
      </c>
    </row>
    <row r="1436" spans="1:7" x14ac:dyDescent="0.25">
      <c r="A1436" s="24">
        <v>13.260742</v>
      </c>
      <c r="B1436" s="23">
        <v>-62.837699999999998</v>
      </c>
      <c r="C1436" s="25">
        <v>-0.34274536</v>
      </c>
      <c r="D1436" s="26">
        <v>2.9162169E-3</v>
      </c>
      <c r="F1436" s="18">
        <f t="shared" si="67"/>
        <v>5.0004652837627956</v>
      </c>
      <c r="G1436" s="12">
        <f t="shared" si="68"/>
        <v>34.476826950266087</v>
      </c>
    </row>
    <row r="1437" spans="1:7" x14ac:dyDescent="0.25">
      <c r="A1437" s="24">
        <v>13.360352000000001</v>
      </c>
      <c r="B1437" s="23">
        <v>-62.851993999999998</v>
      </c>
      <c r="C1437" s="25">
        <v>-0.34272414000000001</v>
      </c>
      <c r="D1437" s="26">
        <v>2.9199898999999999E-3</v>
      </c>
      <c r="F1437" s="18">
        <f t="shared" si="67"/>
        <v>5.0016027641410732</v>
      </c>
      <c r="G1437" s="12">
        <f t="shared" si="68"/>
        <v>34.484669563290232</v>
      </c>
    </row>
    <row r="1438" spans="1:7" x14ac:dyDescent="0.25">
      <c r="A1438" s="24">
        <v>13.459961</v>
      </c>
      <c r="B1438" s="23">
        <v>-62.901218</v>
      </c>
      <c r="C1438" s="25">
        <v>-0.34277299</v>
      </c>
      <c r="D1438" s="26">
        <v>2.9212206000000002E-3</v>
      </c>
      <c r="F1438" s="18">
        <f t="shared" si="67"/>
        <v>5.0055198856004512</v>
      </c>
      <c r="G1438" s="12">
        <f t="shared" si="68"/>
        <v>34.511677033802357</v>
      </c>
    </row>
    <row r="1439" spans="1:7" x14ac:dyDescent="0.25">
      <c r="A1439" s="24">
        <v>13.559570000000001</v>
      </c>
      <c r="B1439" s="23">
        <v>-62.956940000000003</v>
      </c>
      <c r="C1439" s="25">
        <v>-0.34279831999999999</v>
      </c>
      <c r="D1439" s="26">
        <v>2.9194503999999998E-3</v>
      </c>
      <c r="F1439" s="18">
        <f t="shared" si="67"/>
        <v>5.0099541014699351</v>
      </c>
      <c r="G1439" s="12">
        <f t="shared" si="68"/>
        <v>34.542249727445231</v>
      </c>
    </row>
    <row r="1440" spans="1:7" x14ac:dyDescent="0.25">
      <c r="A1440" s="24">
        <v>13.659179999999999</v>
      </c>
      <c r="B1440" s="23">
        <v>-62.994163999999998</v>
      </c>
      <c r="C1440" s="25">
        <v>-0.34287602</v>
      </c>
      <c r="D1440" s="26">
        <v>2.9185980000000001E-3</v>
      </c>
      <c r="F1440" s="18">
        <f t="shared" si="67"/>
        <v>5.0129162932707612</v>
      </c>
      <c r="G1440" s="12">
        <f t="shared" si="68"/>
        <v>34.562673221723294</v>
      </c>
    </row>
    <row r="1441" spans="1:7" x14ac:dyDescent="0.25">
      <c r="A1441" s="24">
        <v>13.758789</v>
      </c>
      <c r="B1441" s="23">
        <v>-63.034950000000002</v>
      </c>
      <c r="C1441" s="25">
        <v>-0.34290894999999999</v>
      </c>
      <c r="D1441" s="26">
        <v>2.9168752999999999E-3</v>
      </c>
      <c r="F1441" s="18">
        <f t="shared" si="67"/>
        <v>5.016161940025234</v>
      </c>
      <c r="G1441" s="12">
        <f t="shared" si="68"/>
        <v>34.585051059613505</v>
      </c>
    </row>
    <row r="1442" spans="1:7" x14ac:dyDescent="0.25">
      <c r="A1442" s="24">
        <v>13.858397999999999</v>
      </c>
      <c r="B1442" s="23">
        <v>-63.087318000000003</v>
      </c>
      <c r="C1442" s="25">
        <v>-0.34296529999999997</v>
      </c>
      <c r="D1442" s="26">
        <v>2.9185502999999999E-3</v>
      </c>
      <c r="F1442" s="18">
        <f t="shared" si="67"/>
        <v>5.0203292530551522</v>
      </c>
      <c r="G1442" s="12">
        <f t="shared" si="68"/>
        <v>34.613783531898953</v>
      </c>
    </row>
    <row r="1443" spans="1:7" x14ac:dyDescent="0.25">
      <c r="A1443" s="24">
        <v>13.958008</v>
      </c>
      <c r="B1443" s="23">
        <v>-63.126553000000001</v>
      </c>
      <c r="C1443" s="25">
        <v>-0.34293838999999998</v>
      </c>
      <c r="D1443" s="26">
        <v>2.9176652999999999E-3</v>
      </c>
      <c r="F1443" s="18">
        <f t="shared" si="67"/>
        <v>5.0234514751512576</v>
      </c>
      <c r="G1443" s="12">
        <f t="shared" si="68"/>
        <v>34.635310390860909</v>
      </c>
    </row>
    <row r="1444" spans="1:7" x14ac:dyDescent="0.25">
      <c r="A1444" s="24">
        <v>14.057617</v>
      </c>
      <c r="B1444" s="23">
        <v>-63.179462000000001</v>
      </c>
      <c r="C1444" s="25">
        <v>-0.34303337</v>
      </c>
      <c r="D1444" s="26">
        <v>2.9186069000000001E-3</v>
      </c>
      <c r="F1444" s="18">
        <f t="shared" si="67"/>
        <v>5.0276618395932822</v>
      </c>
      <c r="G1444" s="12">
        <f t="shared" si="68"/>
        <v>34.664339690741585</v>
      </c>
    </row>
    <row r="1445" spans="1:7" x14ac:dyDescent="0.25">
      <c r="A1445" s="24">
        <v>14.157227000000001</v>
      </c>
      <c r="B1445" s="23">
        <v>-63.220531000000001</v>
      </c>
      <c r="C1445" s="25">
        <v>-0.34298685000000001</v>
      </c>
      <c r="D1445" s="26">
        <v>2.9181329999999998E-3</v>
      </c>
      <c r="F1445" s="18">
        <f t="shared" si="67"/>
        <v>5.0309300067722029</v>
      </c>
      <c r="G1445" s="12">
        <f t="shared" si="68"/>
        <v>34.68687280073798</v>
      </c>
    </row>
    <row r="1446" spans="1:7" x14ac:dyDescent="0.25">
      <c r="A1446" s="24">
        <v>14.256836</v>
      </c>
      <c r="B1446" s="23">
        <v>-63.272221000000002</v>
      </c>
      <c r="C1446" s="25">
        <v>-0.34306175</v>
      </c>
      <c r="D1446" s="26">
        <v>2.9206455000000001E-3</v>
      </c>
      <c r="F1446" s="18">
        <f t="shared" si="67"/>
        <v>5.0350433662764127</v>
      </c>
      <c r="G1446" s="12">
        <f t="shared" si="68"/>
        <v>34.715233278366199</v>
      </c>
    </row>
    <row r="1447" spans="1:7" x14ac:dyDescent="0.25">
      <c r="A1447" s="24">
        <v>14.356445000000001</v>
      </c>
      <c r="B1447" s="23">
        <v>-63.322623999999998</v>
      </c>
      <c r="C1447" s="25">
        <v>-0.34296006000000001</v>
      </c>
      <c r="D1447" s="26">
        <v>2.9177604999999999E-3</v>
      </c>
      <c r="F1447" s="18">
        <f t="shared" si="67"/>
        <v>5.0390543095747429</v>
      </c>
      <c r="G1447" s="12">
        <f t="shared" si="68"/>
        <v>34.742887624543329</v>
      </c>
    </row>
    <row r="1448" spans="1:7" x14ac:dyDescent="0.25">
      <c r="A1448" s="24">
        <v>14.456054999999999</v>
      </c>
      <c r="B1448" s="23">
        <v>-63.365704000000001</v>
      </c>
      <c r="C1448" s="25">
        <v>-0.34305956999999998</v>
      </c>
      <c r="D1448" s="26">
        <v>2.9215813E-3</v>
      </c>
      <c r="F1448" s="18">
        <f t="shared" si="67"/>
        <v>5.042482507048943</v>
      </c>
      <c r="G1448" s="12">
        <f t="shared" si="68"/>
        <v>34.766524099223616</v>
      </c>
    </row>
    <row r="1449" spans="1:7" x14ac:dyDescent="0.25">
      <c r="A1449" s="24">
        <v>14.555664</v>
      </c>
      <c r="B1449" s="23">
        <v>-63.399265</v>
      </c>
      <c r="C1449" s="25">
        <v>-0.34319419000000001</v>
      </c>
      <c r="D1449" s="26">
        <v>2.9176532000000002E-3</v>
      </c>
      <c r="F1449" s="18">
        <f t="shared" si="67"/>
        <v>5.0451532065714959</v>
      </c>
      <c r="G1449" s="12">
        <f t="shared" si="68"/>
        <v>34.784937834756228</v>
      </c>
    </row>
    <row r="1450" spans="1:7" x14ac:dyDescent="0.25">
      <c r="A1450" s="24">
        <v>14.655272999999999</v>
      </c>
      <c r="B1450" s="23">
        <v>-63.424244000000002</v>
      </c>
      <c r="C1450" s="25">
        <v>-0.34317978999999998</v>
      </c>
      <c r="D1450" s="26">
        <v>2.9182851000000001E-3</v>
      </c>
      <c r="F1450" s="18">
        <f t="shared" si="67"/>
        <v>5.0471409722332421</v>
      </c>
      <c r="G1450" s="12">
        <f t="shared" si="68"/>
        <v>34.798642929952123</v>
      </c>
    </row>
    <row r="1451" spans="1:7" x14ac:dyDescent="0.25">
      <c r="A1451" s="24">
        <v>14.754883</v>
      </c>
      <c r="B1451" s="23">
        <v>-63.471465999999999</v>
      </c>
      <c r="C1451" s="25">
        <v>-0.34328204000000001</v>
      </c>
      <c r="D1451" s="26">
        <v>2.9181837999999998E-3</v>
      </c>
      <c r="F1451" s="18">
        <f t="shared" si="67"/>
        <v>5.0508987795945846</v>
      </c>
      <c r="G1451" s="12">
        <f t="shared" si="68"/>
        <v>34.824551973762524</v>
      </c>
    </row>
    <row r="1452" spans="1:7" x14ac:dyDescent="0.25">
      <c r="A1452" s="24">
        <v>14.854492</v>
      </c>
      <c r="B1452" s="23">
        <v>-63.503422</v>
      </c>
      <c r="C1452" s="25">
        <v>-0.34320903000000003</v>
      </c>
      <c r="D1452" s="26">
        <v>2.9180973999999998E-3</v>
      </c>
      <c r="F1452" s="18">
        <f t="shared" si="67"/>
        <v>5.0534417572753076</v>
      </c>
      <c r="G1452" s="12">
        <f t="shared" si="68"/>
        <v>34.842085102473838</v>
      </c>
    </row>
    <row r="1453" spans="1:7" x14ac:dyDescent="0.25">
      <c r="A1453" s="24">
        <v>14.954102000000001</v>
      </c>
      <c r="B1453" s="23">
        <v>-63.539912999999999</v>
      </c>
      <c r="C1453" s="25">
        <v>-0.34326780000000001</v>
      </c>
      <c r="D1453" s="26">
        <v>2.921009E-3</v>
      </c>
      <c r="F1453" s="18">
        <f t="shared" si="67"/>
        <v>5.0563456187894902</v>
      </c>
      <c r="G1453" s="12">
        <f t="shared" si="68"/>
        <v>34.862106425536936</v>
      </c>
    </row>
    <row r="1454" spans="1:7" x14ac:dyDescent="0.25">
      <c r="A1454" s="24">
        <v>15.053711</v>
      </c>
      <c r="B1454" s="23">
        <v>-63.590958000000001</v>
      </c>
      <c r="C1454" s="25">
        <v>-0.34332508</v>
      </c>
      <c r="D1454" s="26">
        <v>2.9187799000000001E-3</v>
      </c>
      <c r="F1454" s="18">
        <f t="shared" si="67"/>
        <v>5.060407650824553</v>
      </c>
      <c r="G1454" s="12">
        <f t="shared" si="68"/>
        <v>34.890113014442591</v>
      </c>
    </row>
    <row r="1455" spans="1:7" x14ac:dyDescent="0.25">
      <c r="A1455" s="24">
        <v>15.153320000000001</v>
      </c>
      <c r="B1455" s="23">
        <v>-63.644669</v>
      </c>
      <c r="C1455" s="25">
        <v>-0.34328790999999997</v>
      </c>
      <c r="D1455" s="26">
        <v>2.9192416000000001E-3</v>
      </c>
      <c r="F1455" s="18">
        <f t="shared" si="67"/>
        <v>5.0646818363987576</v>
      </c>
      <c r="G1455" s="12">
        <f t="shared" si="68"/>
        <v>34.919582343401565</v>
      </c>
    </row>
    <row r="1456" spans="1:7" x14ac:dyDescent="0.25">
      <c r="A1456" s="24">
        <v>15.252929999999999</v>
      </c>
      <c r="B1456" s="23">
        <v>-63.697654999999997</v>
      </c>
      <c r="C1456" s="25">
        <v>-0.34330528999999999</v>
      </c>
      <c r="D1456" s="26">
        <v>2.9199629000000002E-3</v>
      </c>
      <c r="F1456" s="18">
        <f t="shared" si="67"/>
        <v>5.0688983283060915</v>
      </c>
      <c r="G1456" s="12">
        <f t="shared" si="68"/>
        <v>34.948653890463078</v>
      </c>
    </row>
    <row r="1457" spans="1:7" x14ac:dyDescent="0.25">
      <c r="A1457" s="24">
        <v>15.352539</v>
      </c>
      <c r="B1457" s="23">
        <v>-63.744194</v>
      </c>
      <c r="C1457" s="25">
        <v>-0.34335159999999998</v>
      </c>
      <c r="D1457" s="26">
        <v>2.9199601000000001E-3</v>
      </c>
      <c r="F1457" s="18">
        <f t="shared" si="67"/>
        <v>5.0726017842543687</v>
      </c>
      <c r="G1457" s="12">
        <f t="shared" si="68"/>
        <v>34.974188196292829</v>
      </c>
    </row>
    <row r="1458" spans="1:7" x14ac:dyDescent="0.25">
      <c r="A1458" s="24">
        <v>15.452147999999999</v>
      </c>
      <c r="B1458" s="23">
        <v>-63.781894999999999</v>
      </c>
      <c r="C1458" s="25">
        <v>-0.34347435999999998</v>
      </c>
      <c r="D1458" s="26">
        <v>2.9182133999999999E-3</v>
      </c>
      <c r="F1458" s="18">
        <f t="shared" si="67"/>
        <v>5.0756019345091223</v>
      </c>
      <c r="G1458" s="12">
        <f t="shared" si="68"/>
        <v>34.994873403626194</v>
      </c>
    </row>
    <row r="1459" spans="1:7" x14ac:dyDescent="0.25">
      <c r="A1459" s="24">
        <v>15.551758</v>
      </c>
      <c r="B1459" s="23">
        <v>-63.826282999999997</v>
      </c>
      <c r="C1459" s="25">
        <v>-0.34346061999999999</v>
      </c>
      <c r="D1459" s="26">
        <v>2.9183833000000002E-3</v>
      </c>
      <c r="F1459" s="18">
        <f t="shared" si="67"/>
        <v>5.0791342193161029</v>
      </c>
      <c r="G1459" s="12">
        <f t="shared" si="68"/>
        <v>35.019227531715991</v>
      </c>
    </row>
    <row r="1460" spans="1:7" x14ac:dyDescent="0.25">
      <c r="A1460" s="24">
        <v>15.651367</v>
      </c>
      <c r="B1460" s="23">
        <v>-63.864337999999996</v>
      </c>
      <c r="C1460" s="25">
        <v>-0.34350848</v>
      </c>
      <c r="D1460" s="26">
        <v>2.9209018999999999E-3</v>
      </c>
      <c r="F1460" s="18">
        <f t="shared" si="67"/>
        <v>5.0821625399957844</v>
      </c>
      <c r="G1460" s="12">
        <f t="shared" si="68"/>
        <v>35.040106966348262</v>
      </c>
    </row>
    <row r="1461" spans="1:7" x14ac:dyDescent="0.25">
      <c r="A1461" s="24">
        <v>15.750977000000001</v>
      </c>
      <c r="B1461" s="23">
        <v>-63.905399000000003</v>
      </c>
      <c r="C1461" s="25">
        <v>-0.34353592999999999</v>
      </c>
      <c r="D1461" s="26">
        <v>2.9194950999999999E-3</v>
      </c>
      <c r="F1461" s="18">
        <f t="shared" si="67"/>
        <v>5.0854300705549331</v>
      </c>
      <c r="G1461" s="12">
        <f t="shared" si="68"/>
        <v>35.062635687027175</v>
      </c>
    </row>
    <row r="1462" spans="1:7" x14ac:dyDescent="0.25">
      <c r="A1462" s="24">
        <v>15.850586</v>
      </c>
      <c r="B1462" s="23">
        <v>-63.957520000000002</v>
      </c>
      <c r="C1462" s="25">
        <v>-0.34356492999999999</v>
      </c>
      <c r="D1462" s="26">
        <v>2.9191882000000001E-3</v>
      </c>
      <c r="F1462" s="18">
        <f t="shared" si="67"/>
        <v>5.0895777279493792</v>
      </c>
      <c r="G1462" s="12">
        <f t="shared" si="68"/>
        <v>35.091232639135143</v>
      </c>
    </row>
    <row r="1463" spans="1:7" x14ac:dyDescent="0.25">
      <c r="A1463" s="24">
        <v>15.950195000000001</v>
      </c>
      <c r="B1463" s="23">
        <v>-64.003448000000006</v>
      </c>
      <c r="C1463" s="25">
        <v>-0.34357533000000001</v>
      </c>
      <c r="D1463" s="26">
        <v>2.919975E-3</v>
      </c>
      <c r="F1463" s="18">
        <f t="shared" si="67"/>
        <v>5.0932325620625418</v>
      </c>
      <c r="G1463" s="12">
        <f t="shared" si="68"/>
        <v>35.116431710841653</v>
      </c>
    </row>
    <row r="1464" spans="1:7" x14ac:dyDescent="0.25">
      <c r="A1464" s="24">
        <v>16.049804999999999</v>
      </c>
      <c r="B1464" s="23">
        <v>-64.050719999999998</v>
      </c>
      <c r="C1464" s="25">
        <v>-0.34359153999999997</v>
      </c>
      <c r="D1464" s="26">
        <v>2.9187528E-3</v>
      </c>
      <c r="F1464" s="18">
        <f t="shared" si="67"/>
        <v>5.0969943482974616</v>
      </c>
      <c r="G1464" s="12">
        <f t="shared" si="68"/>
        <v>35.142368187886362</v>
      </c>
    </row>
    <row r="1465" spans="1:7" x14ac:dyDescent="0.25">
      <c r="A1465" s="24">
        <v>16.149414</v>
      </c>
      <c r="B1465" s="23">
        <v>-64.085648000000006</v>
      </c>
      <c r="C1465" s="25">
        <v>-0.34362203000000002</v>
      </c>
      <c r="D1465" s="26">
        <v>2.9208779E-3</v>
      </c>
      <c r="F1465" s="18">
        <f t="shared" si="67"/>
        <v>5.0997738302236186</v>
      </c>
      <c r="G1465" s="12">
        <f t="shared" si="68"/>
        <v>35.161531948044981</v>
      </c>
    </row>
    <row r="1466" spans="1:7" x14ac:dyDescent="0.25">
      <c r="A1466" s="24">
        <v>16.249023000000001</v>
      </c>
      <c r="B1466" s="23">
        <v>-64.118926999999999</v>
      </c>
      <c r="C1466" s="25">
        <v>-0.34368282999999999</v>
      </c>
      <c r="D1466" s="26">
        <v>2.9199778000000001E-3</v>
      </c>
      <c r="F1466" s="18">
        <f t="shared" si="67"/>
        <v>5.1024220888991962</v>
      </c>
      <c r="G1466" s="12">
        <f t="shared" si="68"/>
        <v>35.179790960136096</v>
      </c>
    </row>
    <row r="1467" spans="1:7" x14ac:dyDescent="0.25">
      <c r="A1467" s="24">
        <v>16.348633</v>
      </c>
      <c r="B1467" s="23">
        <v>-64.179587999999995</v>
      </c>
      <c r="C1467" s="25">
        <v>-0.34369539999999998</v>
      </c>
      <c r="D1467" s="26">
        <v>2.9188574000000001E-3</v>
      </c>
      <c r="F1467" s="18">
        <f t="shared" si="67"/>
        <v>5.1072493379006438</v>
      </c>
      <c r="G1467" s="12">
        <f t="shared" si="68"/>
        <v>35.213073508663967</v>
      </c>
    </row>
    <row r="1468" spans="1:7" x14ac:dyDescent="0.25">
      <c r="A1468" s="24">
        <v>16.448242</v>
      </c>
      <c r="B1468" s="23">
        <v>-64.218261999999996</v>
      </c>
      <c r="C1468" s="25">
        <v>-0.34376213</v>
      </c>
      <c r="D1468" s="26">
        <v>2.9193431000000001E-3</v>
      </c>
      <c r="F1468" s="18">
        <f t="shared" si="67"/>
        <v>5.1103269170352119</v>
      </c>
      <c r="G1468" s="12">
        <f t="shared" si="68"/>
        <v>35.234292566736983</v>
      </c>
    </row>
    <row r="1469" spans="1:7" x14ac:dyDescent="0.25">
      <c r="A1469" s="24">
        <v>16.547851999999999</v>
      </c>
      <c r="B1469" s="23">
        <v>-64.247992999999994</v>
      </c>
      <c r="C1469" s="25">
        <v>-0.34378004000000001</v>
      </c>
      <c r="D1469" s="26">
        <v>2.919507E-3</v>
      </c>
      <c r="F1469" s="18">
        <f t="shared" si="67"/>
        <v>5.1126928348417451</v>
      </c>
      <c r="G1469" s="12">
        <f t="shared" si="68"/>
        <v>35.250604916521553</v>
      </c>
    </row>
    <row r="1470" spans="1:7" x14ac:dyDescent="0.25">
      <c r="A1470" s="24">
        <v>16.647461</v>
      </c>
      <c r="B1470" s="23">
        <v>-64.293518000000006</v>
      </c>
      <c r="C1470" s="25">
        <v>-0.34389848000000001</v>
      </c>
      <c r="D1470" s="26">
        <v>2.9181302999999998E-3</v>
      </c>
      <c r="F1470" s="18">
        <f t="shared" si="67"/>
        <v>5.1163155992338751</v>
      </c>
      <c r="G1470" s="12">
        <f t="shared" si="68"/>
        <v>35.275582876359543</v>
      </c>
    </row>
    <row r="1471" spans="1:7" x14ac:dyDescent="0.25">
      <c r="A1471" s="24">
        <v>16.747070000000001</v>
      </c>
      <c r="B1471" s="23">
        <v>-64.332901000000007</v>
      </c>
      <c r="C1471" s="25">
        <v>-0.34383288000000001</v>
      </c>
      <c r="D1471" s="26">
        <v>2.9187141999999998E-3</v>
      </c>
      <c r="F1471" s="18">
        <f t="shared" si="67"/>
        <v>5.1194495987957689</v>
      </c>
      <c r="G1471" s="12">
        <f t="shared" si="68"/>
        <v>35.297190937695056</v>
      </c>
    </row>
    <row r="1472" spans="1:7" x14ac:dyDescent="0.25">
      <c r="A1472" s="24">
        <v>16.846679999999999</v>
      </c>
      <c r="B1472" s="23">
        <v>-64.387680000000003</v>
      </c>
      <c r="C1472" s="25">
        <v>-0.34381866</v>
      </c>
      <c r="D1472" s="26">
        <v>2.9191581999999999E-3</v>
      </c>
      <c r="F1472" s="18">
        <f t="shared" si="67"/>
        <v>5.1238087731095838</v>
      </c>
      <c r="G1472" s="12">
        <f t="shared" si="68"/>
        <v>35.327246240538862</v>
      </c>
    </row>
    <row r="1473" spans="1:7" x14ac:dyDescent="0.25">
      <c r="A1473" s="24">
        <v>16.946289</v>
      </c>
      <c r="B1473" s="23">
        <v>-64.438843000000006</v>
      </c>
      <c r="C1473" s="25">
        <v>-0.34389417999999999</v>
      </c>
      <c r="D1473" s="26">
        <v>2.9171944999999999E-3</v>
      </c>
      <c r="F1473" s="18">
        <f t="shared" si="67"/>
        <v>5.1278801952862896</v>
      </c>
      <c r="G1473" s="12">
        <f t="shared" si="68"/>
        <v>35.355317571877478</v>
      </c>
    </row>
    <row r="1474" spans="1:7" x14ac:dyDescent="0.25">
      <c r="A1474" s="24">
        <v>17.045898000000001</v>
      </c>
      <c r="B1474" s="23">
        <v>-64.506675999999999</v>
      </c>
      <c r="C1474" s="25">
        <v>-0.34399161</v>
      </c>
      <c r="D1474" s="26">
        <v>2.9202909000000002E-3</v>
      </c>
      <c r="F1474" s="18">
        <f t="shared" si="67"/>
        <v>5.1332781739136655</v>
      </c>
      <c r="G1474" s="12">
        <f t="shared" si="68"/>
        <v>35.392535143534573</v>
      </c>
    </row>
    <row r="1475" spans="1:7" x14ac:dyDescent="0.25">
      <c r="A1475" s="24">
        <v>17.145508</v>
      </c>
      <c r="B1475" s="23">
        <v>-64.543830999999997</v>
      </c>
      <c r="C1475" s="25">
        <v>-0.34393835</v>
      </c>
      <c r="D1475" s="26">
        <v>2.9191849999999999E-3</v>
      </c>
      <c r="F1475" s="18">
        <f t="shared" si="67"/>
        <v>5.136234874868955</v>
      </c>
      <c r="G1475" s="12">
        <f t="shared" si="68"/>
        <v>35.412920779949289</v>
      </c>
    </row>
    <row r="1476" spans="1:7" x14ac:dyDescent="0.25">
      <c r="A1476" s="24">
        <v>17.245117</v>
      </c>
      <c r="B1476" s="23">
        <v>-64.593459999999993</v>
      </c>
      <c r="C1476" s="25">
        <v>-0.34398305000000001</v>
      </c>
      <c r="D1476" s="26">
        <v>2.9172985999999998E-3</v>
      </c>
      <c r="F1476" s="18">
        <f t="shared" si="67"/>
        <v>5.1401842252043082</v>
      </c>
      <c r="G1476" s="12">
        <f t="shared" si="68"/>
        <v>35.440150459659321</v>
      </c>
    </row>
    <row r="1477" spans="1:7" x14ac:dyDescent="0.25">
      <c r="A1477" s="24">
        <v>17.344726999999999</v>
      </c>
      <c r="B1477" s="23">
        <v>-64.617714000000007</v>
      </c>
      <c r="C1477" s="25">
        <v>-0.34398854000000001</v>
      </c>
      <c r="D1477" s="26">
        <v>2.9187916999999998E-3</v>
      </c>
      <c r="F1477" s="18">
        <f t="shared" si="67"/>
        <v>5.1421142971991847</v>
      </c>
      <c r="G1477" s="12">
        <f t="shared" si="68"/>
        <v>35.453457772957741</v>
      </c>
    </row>
    <row r="1478" spans="1:7" x14ac:dyDescent="0.25">
      <c r="A1478" s="24">
        <v>17.444336</v>
      </c>
      <c r="B1478" s="23">
        <v>-64.655311999999995</v>
      </c>
      <c r="C1478" s="25">
        <v>-0.3440474</v>
      </c>
      <c r="D1478" s="26">
        <v>2.9182133999999999E-3</v>
      </c>
      <c r="F1478" s="18">
        <f t="shared" si="67"/>
        <v>5.1451062509743686</v>
      </c>
      <c r="G1478" s="12">
        <f t="shared" si="68"/>
        <v>35.474086467828421</v>
      </c>
    </row>
    <row r="1479" spans="1:7" x14ac:dyDescent="0.25">
      <c r="A1479" s="24">
        <v>17.543945000000001</v>
      </c>
      <c r="B1479" s="23">
        <v>-64.718552000000003</v>
      </c>
      <c r="C1479" s="25">
        <v>-0.34412875999999998</v>
      </c>
      <c r="D1479" s="26">
        <v>2.9184073000000001E-3</v>
      </c>
      <c r="F1479" s="18">
        <f t="shared" si="67"/>
        <v>5.1501387302749349</v>
      </c>
      <c r="G1479" s="12">
        <f t="shared" si="68"/>
        <v>35.508784022581942</v>
      </c>
    </row>
    <row r="1480" spans="1:7" x14ac:dyDescent="0.25">
      <c r="A1480" s="24">
        <v>17.643554999999999</v>
      </c>
      <c r="B1480" s="23">
        <v>-64.751876999999993</v>
      </c>
      <c r="C1480" s="25">
        <v>-0.34413146999999999</v>
      </c>
      <c r="D1480" s="26">
        <v>2.9184818E-3</v>
      </c>
      <c r="F1480" s="18">
        <f t="shared" si="67"/>
        <v>5.1527906495142028</v>
      </c>
      <c r="G1480" s="12">
        <f t="shared" si="68"/>
        <v>35.527068273248616</v>
      </c>
    </row>
    <row r="1481" spans="1:7" x14ac:dyDescent="0.25">
      <c r="A1481" s="24">
        <v>17.743164</v>
      </c>
      <c r="B1481" s="23">
        <v>-64.795158000000001</v>
      </c>
      <c r="C1481" s="25">
        <v>-0.34416701999999999</v>
      </c>
      <c r="D1481" s="26">
        <v>2.9182434000000002E-3</v>
      </c>
      <c r="F1481" s="18">
        <f t="shared" si="67"/>
        <v>5.1562348420601838</v>
      </c>
      <c r="G1481" s="12">
        <f t="shared" si="68"/>
        <v>35.550815029530824</v>
      </c>
    </row>
    <row r="1482" spans="1:7" x14ac:dyDescent="0.25">
      <c r="A1482" s="24">
        <v>17.842773000000001</v>
      </c>
      <c r="B1482" s="23">
        <v>-64.847412000000006</v>
      </c>
      <c r="C1482" s="25">
        <v>-0.34423970999999998</v>
      </c>
      <c r="D1482" s="26">
        <v>2.919507E-3</v>
      </c>
      <c r="F1482" s="18">
        <f t="shared" si="67"/>
        <v>5.160393083258346</v>
      </c>
      <c r="G1482" s="12">
        <f t="shared" si="68"/>
        <v>35.579484954042059</v>
      </c>
    </row>
    <row r="1483" spans="1:7" x14ac:dyDescent="0.25">
      <c r="A1483" s="24">
        <v>17.942383</v>
      </c>
      <c r="B1483" s="23">
        <v>-64.884590000000003</v>
      </c>
      <c r="C1483" s="25">
        <v>-0.34417385</v>
      </c>
      <c r="D1483" s="26">
        <v>2.9178350000000001E-3</v>
      </c>
      <c r="F1483" s="18">
        <f t="shared" si="67"/>
        <v>5.1633516144954807</v>
      </c>
      <c r="G1483" s="12">
        <f t="shared" si="68"/>
        <v>35.599883209744554</v>
      </c>
    </row>
    <row r="1484" spans="1:7" x14ac:dyDescent="0.25">
      <c r="A1484" s="24">
        <v>18.041992</v>
      </c>
      <c r="B1484" s="23">
        <v>-64.911918999999997</v>
      </c>
      <c r="C1484" s="25">
        <v>-0.34424901000000002</v>
      </c>
      <c r="D1484" s="26">
        <v>2.9185265E-3</v>
      </c>
      <c r="F1484" s="18">
        <f t="shared" si="67"/>
        <v>5.1655263872153601</v>
      </c>
      <c r="G1484" s="12">
        <f t="shared" si="68"/>
        <v>35.61487766695295</v>
      </c>
    </row>
    <row r="1485" spans="1:7" x14ac:dyDescent="0.25">
      <c r="A1485" s="24">
        <v>18.141601999999999</v>
      </c>
      <c r="B1485" s="23">
        <v>-64.961342000000002</v>
      </c>
      <c r="C1485" s="25">
        <v>-0.34437338000000001</v>
      </c>
      <c r="D1485" s="26">
        <v>2.9195787000000002E-3</v>
      </c>
      <c r="F1485" s="18">
        <f t="shared" si="67"/>
        <v>5.1694593445915755</v>
      </c>
      <c r="G1485" s="12">
        <f t="shared" si="68"/>
        <v>35.641994321737627</v>
      </c>
    </row>
    <row r="1486" spans="1:7" x14ac:dyDescent="0.25">
      <c r="A1486" s="24">
        <v>18.241211</v>
      </c>
      <c r="B1486" s="23">
        <v>-65.004990000000006</v>
      </c>
      <c r="C1486" s="25">
        <v>-0.34427646000000001</v>
      </c>
      <c r="D1486" s="26">
        <v>2.9195279000000002E-3</v>
      </c>
      <c r="F1486" s="18">
        <f t="shared" si="67"/>
        <v>5.1729327420696132</v>
      </c>
      <c r="G1486" s="12">
        <f t="shared" si="68"/>
        <v>35.665942437959664</v>
      </c>
    </row>
    <row r="1487" spans="1:7" x14ac:dyDescent="0.25">
      <c r="A1487" s="24">
        <v>18.340820000000001</v>
      </c>
      <c r="B1487" s="23">
        <v>-65.046836999999996</v>
      </c>
      <c r="C1487" s="25">
        <v>-0.34434292</v>
      </c>
      <c r="D1487" s="26">
        <v>2.9195279000000002E-3</v>
      </c>
      <c r="F1487" s="18">
        <f t="shared" si="67"/>
        <v>5.1762628205213961</v>
      </c>
      <c r="G1487" s="12">
        <f t="shared" si="68"/>
        <v>35.688902409081891</v>
      </c>
    </row>
    <row r="1488" spans="1:7" x14ac:dyDescent="0.25">
      <c r="A1488" s="24">
        <v>18.440429999999999</v>
      </c>
      <c r="B1488" s="23">
        <v>-65.101471000000004</v>
      </c>
      <c r="C1488" s="25">
        <v>-0.34435183000000003</v>
      </c>
      <c r="D1488" s="26">
        <v>2.9175729000000001E-3</v>
      </c>
      <c r="F1488" s="18">
        <f t="shared" si="67"/>
        <v>5.1806104561018378</v>
      </c>
      <c r="G1488" s="12">
        <f t="shared" si="68"/>
        <v>35.718878155546214</v>
      </c>
    </row>
    <row r="1489" spans="1:7" x14ac:dyDescent="0.25">
      <c r="A1489" s="24">
        <v>18.540039</v>
      </c>
      <c r="B1489" s="23">
        <v>-65.140548999999993</v>
      </c>
      <c r="C1489" s="25">
        <v>-0.34438365999999998</v>
      </c>
      <c r="D1489" s="26">
        <v>2.9199687E-3</v>
      </c>
      <c r="F1489" s="18">
        <f t="shared" si="67"/>
        <v>5.1837201845349092</v>
      </c>
      <c r="G1489" s="12">
        <f t="shared" si="68"/>
        <v>35.740318874152436</v>
      </c>
    </row>
    <row r="1490" spans="1:7" x14ac:dyDescent="0.25">
      <c r="A1490" s="24">
        <v>18.639648000000001</v>
      </c>
      <c r="B1490" s="23">
        <v>-65.200408999999993</v>
      </c>
      <c r="C1490" s="25">
        <v>-0.34444278</v>
      </c>
      <c r="D1490" s="26">
        <v>2.9190688000000002E-3</v>
      </c>
      <c r="F1490" s="18">
        <f t="shared" si="67"/>
        <v>5.1884836919816495</v>
      </c>
      <c r="G1490" s="12">
        <f t="shared" si="68"/>
        <v>35.77316194226669</v>
      </c>
    </row>
    <row r="1491" spans="1:7" x14ac:dyDescent="0.25">
      <c r="A1491" s="24">
        <v>18.739258</v>
      </c>
      <c r="B1491" s="23">
        <v>-65.263596000000007</v>
      </c>
      <c r="C1491" s="25">
        <v>-0.34455332</v>
      </c>
      <c r="D1491" s="26">
        <v>2.9193610000000001E-3</v>
      </c>
      <c r="F1491" s="18">
        <f t="shared" si="67"/>
        <v>5.1935119536762251</v>
      </c>
      <c r="G1491" s="12">
        <f t="shared" si="68"/>
        <v>35.807830417791841</v>
      </c>
    </row>
    <row r="1492" spans="1:7" x14ac:dyDescent="0.25">
      <c r="A1492" s="24">
        <v>18.838867</v>
      </c>
      <c r="B1492" s="23">
        <v>-65.296631000000005</v>
      </c>
      <c r="C1492" s="25">
        <v>-0.34446474999999999</v>
      </c>
      <c r="D1492" s="26">
        <v>2.9201864000000001E-3</v>
      </c>
      <c r="F1492" s="18">
        <f t="shared" si="67"/>
        <v>5.1961407954487449</v>
      </c>
      <c r="G1492" s="12">
        <f t="shared" si="68"/>
        <v>35.825955555699529</v>
      </c>
    </row>
    <row r="1493" spans="1:7" x14ac:dyDescent="0.25">
      <c r="A1493" s="24">
        <v>18.938476999999999</v>
      </c>
      <c r="B1493" s="23">
        <v>-65.335151999999994</v>
      </c>
      <c r="C1493" s="25">
        <v>-0.34453519999999999</v>
      </c>
      <c r="D1493" s="26">
        <v>2.9213276999999998E-3</v>
      </c>
      <c r="F1493" s="18">
        <f t="shared" ref="F1493:F1556" si="69" xml:space="preserve"> -B1493 / A_4x8_in2</f>
        <v>5.1992061992301659</v>
      </c>
      <c r="G1493" s="12">
        <f t="shared" ref="G1493:G1556" si="70" xml:space="preserve"> -B1493 * kip_to_N / A_4x8_mm2</f>
        <v>35.847090668075552</v>
      </c>
    </row>
    <row r="1494" spans="1:7" x14ac:dyDescent="0.25">
      <c r="A1494" s="24">
        <v>19.038086</v>
      </c>
      <c r="B1494" s="23">
        <v>-65.370934000000005</v>
      </c>
      <c r="C1494" s="25">
        <v>-0.34456551000000002</v>
      </c>
      <c r="D1494" s="26">
        <v>2.9197244E-3</v>
      </c>
      <c r="F1494" s="18">
        <f t="shared" si="69"/>
        <v>5.2020536403170237</v>
      </c>
      <c r="G1494" s="12">
        <f t="shared" si="70"/>
        <v>35.866722987876159</v>
      </c>
    </row>
    <row r="1495" spans="1:7" x14ac:dyDescent="0.25">
      <c r="A1495" s="24">
        <v>19.137695000000001</v>
      </c>
      <c r="B1495" s="23">
        <v>-65.379149999999996</v>
      </c>
      <c r="C1495" s="25">
        <v>-0.34458348</v>
      </c>
      <c r="D1495" s="26">
        <v>2.9203503E-3</v>
      </c>
      <c r="F1495" s="18">
        <f t="shared" si="69"/>
        <v>5.2027074488232445</v>
      </c>
      <c r="G1495" s="12">
        <f t="shared" si="70"/>
        <v>35.871230816937747</v>
      </c>
    </row>
    <row r="1496" spans="1:7" x14ac:dyDescent="0.25">
      <c r="A1496" s="24">
        <v>19.237304999999999</v>
      </c>
      <c r="B1496" s="23">
        <v>-65.448051000000007</v>
      </c>
      <c r="C1496" s="25">
        <v>-0.34458083</v>
      </c>
      <c r="D1496" s="26">
        <v>2.9197931E-3</v>
      </c>
      <c r="F1496" s="18">
        <f t="shared" si="69"/>
        <v>5.2081904161902326</v>
      </c>
      <c r="G1496" s="12">
        <f t="shared" si="70"/>
        <v>35.909034362479687</v>
      </c>
    </row>
    <row r="1497" spans="1:7" x14ac:dyDescent="0.25">
      <c r="A1497" s="24">
        <v>19.336914</v>
      </c>
      <c r="B1497" s="23">
        <v>-65.455314999999999</v>
      </c>
      <c r="C1497" s="25">
        <v>-0.34458274</v>
      </c>
      <c r="D1497" s="26">
        <v>2.9216527000000001E-3</v>
      </c>
      <c r="F1497" s="18">
        <f t="shared" si="69"/>
        <v>5.2087684669435417</v>
      </c>
      <c r="G1497" s="12">
        <f t="shared" si="70"/>
        <v>35.913019862760031</v>
      </c>
    </row>
    <row r="1498" spans="1:7" x14ac:dyDescent="0.25">
      <c r="A1498" s="24">
        <v>19.436523000000001</v>
      </c>
      <c r="B1498" s="23">
        <v>-65.507973000000007</v>
      </c>
      <c r="C1498" s="25">
        <v>-0.34474650000000001</v>
      </c>
      <c r="D1498" s="26">
        <v>2.919507E-3</v>
      </c>
      <c r="F1498" s="18">
        <f t="shared" si="69"/>
        <v>5.212958857440209</v>
      </c>
      <c r="G1498" s="12">
        <f t="shared" si="70"/>
        <v>35.941911447804479</v>
      </c>
    </row>
    <row r="1499" spans="1:7" x14ac:dyDescent="0.25">
      <c r="A1499" s="24">
        <v>19.536133</v>
      </c>
      <c r="B1499" s="23">
        <v>-65.568268000000003</v>
      </c>
      <c r="C1499" s="25">
        <v>-0.34462154</v>
      </c>
      <c r="D1499" s="26">
        <v>2.9212028999999998E-3</v>
      </c>
      <c r="F1499" s="18">
        <f t="shared" si="69"/>
        <v>5.2177569810870716</v>
      </c>
      <c r="G1499" s="12">
        <f t="shared" si="70"/>
        <v>35.974993185057215</v>
      </c>
    </row>
    <row r="1500" spans="1:7" x14ac:dyDescent="0.25">
      <c r="A1500" s="24">
        <v>19.635742</v>
      </c>
      <c r="B1500" s="23">
        <v>-65.631538000000006</v>
      </c>
      <c r="C1500" s="25">
        <v>-0.34481045999999999</v>
      </c>
      <c r="D1500" s="26">
        <v>2.9202343E-3</v>
      </c>
      <c r="F1500" s="18">
        <f t="shared" si="69"/>
        <v>5.2227918477117834</v>
      </c>
      <c r="G1500" s="12">
        <f t="shared" si="70"/>
        <v>36.009707199751311</v>
      </c>
    </row>
    <row r="1501" spans="1:7" x14ac:dyDescent="0.25">
      <c r="A1501" s="24">
        <v>19.735351999999999</v>
      </c>
      <c r="B1501" s="23">
        <v>-65.662643000000003</v>
      </c>
      <c r="C1501" s="25">
        <v>-0.34487811000000002</v>
      </c>
      <c r="D1501" s="26">
        <v>2.9185622E-3</v>
      </c>
      <c r="F1501" s="18">
        <f t="shared" si="69"/>
        <v>5.2252671049642201</v>
      </c>
      <c r="G1501" s="12">
        <f t="shared" si="70"/>
        <v>36.026773414814691</v>
      </c>
    </row>
    <row r="1502" spans="1:7" x14ac:dyDescent="0.25">
      <c r="A1502" s="24">
        <v>19.834961</v>
      </c>
      <c r="B1502" s="23">
        <v>-65.705734000000007</v>
      </c>
      <c r="C1502" s="25">
        <v>-0.34480812999999999</v>
      </c>
      <c r="D1502" s="26">
        <v>2.9177756999999999E-3</v>
      </c>
      <c r="F1502" s="18">
        <f t="shared" si="69"/>
        <v>5.2286961777906074</v>
      </c>
      <c r="G1502" s="12">
        <f t="shared" si="70"/>
        <v>36.050415924806522</v>
      </c>
    </row>
    <row r="1503" spans="1:7" x14ac:dyDescent="0.25">
      <c r="A1503" s="24">
        <v>19.934570000000001</v>
      </c>
      <c r="B1503" s="23">
        <v>-65.759415000000004</v>
      </c>
      <c r="C1503" s="25">
        <v>-0.34490725</v>
      </c>
      <c r="D1503" s="26">
        <v>2.9197452000000001E-3</v>
      </c>
      <c r="F1503" s="18">
        <f t="shared" si="69"/>
        <v>5.2329679760406647</v>
      </c>
      <c r="G1503" s="12">
        <f t="shared" si="70"/>
        <v>36.079868793824915</v>
      </c>
    </row>
    <row r="1504" spans="1:7" x14ac:dyDescent="0.25">
      <c r="A1504" s="24">
        <v>20.034179999999999</v>
      </c>
      <c r="B1504" s="23">
        <v>-65.778785999999997</v>
      </c>
      <c r="C1504" s="25">
        <v>-0.34485394000000003</v>
      </c>
      <c r="D1504" s="26">
        <v>2.9207348999999998E-3</v>
      </c>
      <c r="F1504" s="18">
        <f t="shared" si="69"/>
        <v>5.2345094712419806</v>
      </c>
      <c r="G1504" s="12">
        <f t="shared" si="70"/>
        <v>36.090496977460752</v>
      </c>
    </row>
    <row r="1505" spans="1:7" x14ac:dyDescent="0.25">
      <c r="A1505" s="24">
        <v>20.133789</v>
      </c>
      <c r="B1505" s="23">
        <v>-65.847815999999995</v>
      </c>
      <c r="C1505" s="25">
        <v>-0.34491485</v>
      </c>
      <c r="D1505" s="26">
        <v>2.9197810000000002E-3</v>
      </c>
      <c r="F1505" s="18">
        <f t="shared" si="69"/>
        <v>5.240002704102797</v>
      </c>
      <c r="G1505" s="12">
        <f t="shared" si="70"/>
        <v>36.128371300747197</v>
      </c>
    </row>
    <row r="1506" spans="1:7" x14ac:dyDescent="0.25">
      <c r="A1506" s="24">
        <v>20.233398000000001</v>
      </c>
      <c r="B1506" s="23">
        <v>-65.874504000000002</v>
      </c>
      <c r="C1506" s="25">
        <v>-0.34490525999999999</v>
      </c>
      <c r="D1506" s="26">
        <v>2.9217151000000001E-3</v>
      </c>
      <c r="F1506" s="18">
        <f t="shared" si="69"/>
        <v>5.2421264676634163</v>
      </c>
      <c r="G1506" s="12">
        <f t="shared" si="70"/>
        <v>36.143014063891755</v>
      </c>
    </row>
    <row r="1507" spans="1:7" x14ac:dyDescent="0.25">
      <c r="A1507" s="24">
        <v>20.333008</v>
      </c>
      <c r="B1507" s="23">
        <v>-65.914856</v>
      </c>
      <c r="C1507" s="25">
        <v>-0.34495574000000001</v>
      </c>
      <c r="D1507" s="26">
        <v>2.9202163999999999E-3</v>
      </c>
      <c r="F1507" s="18">
        <f t="shared" si="69"/>
        <v>5.2453375777952385</v>
      </c>
      <c r="G1507" s="12">
        <f t="shared" si="70"/>
        <v>36.16515378130817</v>
      </c>
    </row>
    <row r="1508" spans="1:7" x14ac:dyDescent="0.25">
      <c r="A1508" s="24">
        <v>20.432617</v>
      </c>
      <c r="B1508" s="23">
        <v>-65.962173000000007</v>
      </c>
      <c r="C1508" s="25">
        <v>-0.3450048</v>
      </c>
      <c r="D1508" s="26">
        <v>2.9205231E-3</v>
      </c>
      <c r="F1508" s="18">
        <f t="shared" si="69"/>
        <v>5.2491029450163786</v>
      </c>
      <c r="G1508" s="12">
        <f t="shared" si="70"/>
        <v>36.191114948263774</v>
      </c>
    </row>
    <row r="1509" spans="1:7" x14ac:dyDescent="0.25">
      <c r="A1509" s="24">
        <v>20.532226999999999</v>
      </c>
      <c r="B1509" s="23">
        <v>-66.014472999999995</v>
      </c>
      <c r="C1509" s="25">
        <v>-0.34503442000000001</v>
      </c>
      <c r="D1509" s="26">
        <v>2.9193610000000001E-3</v>
      </c>
      <c r="F1509" s="18">
        <f t="shared" si="69"/>
        <v>5.2532648467782304</v>
      </c>
      <c r="G1509" s="12">
        <f t="shared" si="70"/>
        <v>36.219810111350554</v>
      </c>
    </row>
    <row r="1510" spans="1:7" x14ac:dyDescent="0.25">
      <c r="A1510" s="24">
        <v>20.631836</v>
      </c>
      <c r="B1510" s="23">
        <v>-66.052978999999993</v>
      </c>
      <c r="C1510" s="25">
        <v>-0.34511175999999999</v>
      </c>
      <c r="D1510" s="26">
        <v>2.9208986000000001E-3</v>
      </c>
      <c r="F1510" s="18">
        <f t="shared" si="69"/>
        <v>5.2563290568975782</v>
      </c>
      <c r="G1510" s="12">
        <f t="shared" si="70"/>
        <v>36.240936993756293</v>
      </c>
    </row>
    <row r="1511" spans="1:7" x14ac:dyDescent="0.25">
      <c r="A1511" s="24">
        <v>20.731445000000001</v>
      </c>
      <c r="B1511" s="23">
        <v>-66.093033000000005</v>
      </c>
      <c r="C1511" s="25">
        <v>-0.34508240000000001</v>
      </c>
      <c r="D1511" s="26">
        <v>2.9198555E-3</v>
      </c>
      <c r="F1511" s="18">
        <f t="shared" si="69"/>
        <v>5.2595164529428811</v>
      </c>
      <c r="G1511" s="12">
        <f t="shared" si="70"/>
        <v>36.262913209096226</v>
      </c>
    </row>
    <row r="1512" spans="1:7" x14ac:dyDescent="0.25">
      <c r="A1512" s="24">
        <v>20.831054999999999</v>
      </c>
      <c r="B1512" s="23">
        <v>-66.139197999999993</v>
      </c>
      <c r="C1512" s="25">
        <v>-0.34521710999999999</v>
      </c>
      <c r="D1512" s="26">
        <v>2.9207587000000001E-3</v>
      </c>
      <c r="F1512" s="18">
        <f t="shared" si="69"/>
        <v>5.2631901469167985</v>
      </c>
      <c r="G1512" s="12">
        <f t="shared" si="70"/>
        <v>36.288242314333353</v>
      </c>
    </row>
    <row r="1513" spans="1:7" x14ac:dyDescent="0.25">
      <c r="A1513" s="24">
        <v>20.930664</v>
      </c>
      <c r="B1513" s="23">
        <v>-66.177070999999998</v>
      </c>
      <c r="C1513" s="25">
        <v>-0.34511638</v>
      </c>
      <c r="D1513" s="26">
        <v>2.9202072999999999E-3</v>
      </c>
      <c r="F1513" s="18">
        <f t="shared" si="69"/>
        <v>5.2662039844966584</v>
      </c>
      <c r="G1513" s="12">
        <f t="shared" si="70"/>
        <v>36.309021891992742</v>
      </c>
    </row>
    <row r="1514" spans="1:7" x14ac:dyDescent="0.25">
      <c r="A1514" s="24">
        <v>21.030273000000001</v>
      </c>
      <c r="B1514" s="23">
        <v>-66.222228999999999</v>
      </c>
      <c r="C1514" s="25">
        <v>-0.34536233999999999</v>
      </c>
      <c r="D1514" s="26">
        <v>2.9302595999999999E-3</v>
      </c>
      <c r="F1514" s="18">
        <f t="shared" si="69"/>
        <v>5.2697975439567308</v>
      </c>
      <c r="G1514" s="12">
        <f t="shared" si="70"/>
        <v>36.333798491890896</v>
      </c>
    </row>
    <row r="1515" spans="1:7" x14ac:dyDescent="0.25">
      <c r="A1515" s="24">
        <v>21.129883</v>
      </c>
      <c r="B1515" s="23">
        <v>-66.265038000000004</v>
      </c>
      <c r="C1515" s="25">
        <v>-0.34533923999999999</v>
      </c>
      <c r="D1515" s="26">
        <v>2.9195637999999999E-3</v>
      </c>
      <c r="F1515" s="18">
        <f t="shared" si="69"/>
        <v>5.2732041759361419</v>
      </c>
      <c r="G1515" s="12">
        <f t="shared" si="70"/>
        <v>36.357286278441229</v>
      </c>
    </row>
    <row r="1516" spans="1:7" x14ac:dyDescent="0.25">
      <c r="A1516" s="24">
        <v>21.229492</v>
      </c>
      <c r="B1516" s="23">
        <v>-66.331985000000003</v>
      </c>
      <c r="C1516" s="25">
        <v>-0.34523936999999999</v>
      </c>
      <c r="D1516" s="26">
        <v>2.9221801E-3</v>
      </c>
      <c r="F1516" s="18">
        <f t="shared" si="69"/>
        <v>5.2785316489237282</v>
      </c>
      <c r="G1516" s="12">
        <f t="shared" si="70"/>
        <v>36.394017733186388</v>
      </c>
    </row>
    <row r="1517" spans="1:7" x14ac:dyDescent="0.25">
      <c r="A1517" s="24">
        <v>21.329101999999999</v>
      </c>
      <c r="B1517" s="23">
        <v>-66.389854</v>
      </c>
      <c r="C1517" s="25">
        <v>-0.34521141999999999</v>
      </c>
      <c r="D1517" s="26">
        <v>2.9187978000000002E-3</v>
      </c>
      <c r="F1517" s="18">
        <f t="shared" si="69"/>
        <v>5.28313671762462</v>
      </c>
      <c r="G1517" s="12">
        <f t="shared" si="70"/>
        <v>36.425768409910461</v>
      </c>
    </row>
    <row r="1518" spans="1:7" x14ac:dyDescent="0.25">
      <c r="A1518" s="24">
        <v>21.428711</v>
      </c>
      <c r="B1518" s="23">
        <v>-66.411606000000006</v>
      </c>
      <c r="C1518" s="25">
        <v>-0.34538716000000003</v>
      </c>
      <c r="D1518" s="26">
        <v>2.9203204999999999E-3</v>
      </c>
      <c r="F1518" s="18">
        <f t="shared" si="69"/>
        <v>5.2848676867856881</v>
      </c>
      <c r="G1518" s="12">
        <f t="shared" si="70"/>
        <v>36.437702964164082</v>
      </c>
    </row>
    <row r="1519" spans="1:7" x14ac:dyDescent="0.25">
      <c r="A1519" s="24">
        <v>21.528320000000001</v>
      </c>
      <c r="B1519" s="23">
        <v>-66.481780999999998</v>
      </c>
      <c r="C1519" s="25">
        <v>-0.34534344</v>
      </c>
      <c r="D1519" s="26">
        <v>2.9202818000000001E-3</v>
      </c>
      <c r="F1519" s="18">
        <f t="shared" si="69"/>
        <v>5.2904520358514242</v>
      </c>
      <c r="G1519" s="12">
        <f t="shared" si="70"/>
        <v>36.476205508516188</v>
      </c>
    </row>
    <row r="1520" spans="1:7" x14ac:dyDescent="0.25">
      <c r="A1520" s="24">
        <v>21.627929999999999</v>
      </c>
      <c r="B1520" s="23">
        <v>-66.510611999999995</v>
      </c>
      <c r="C1520" s="25">
        <v>-0.34531671000000003</v>
      </c>
      <c r="D1520" s="26">
        <v>2.919063E-3</v>
      </c>
      <c r="F1520" s="18">
        <f t="shared" si="69"/>
        <v>5.2927463339335654</v>
      </c>
      <c r="G1520" s="12">
        <f t="shared" si="70"/>
        <v>36.49202406008321</v>
      </c>
    </row>
    <row r="1521" spans="1:7" x14ac:dyDescent="0.25">
      <c r="A1521" s="24">
        <v>21.727539</v>
      </c>
      <c r="B1521" s="23">
        <v>-66.558548000000002</v>
      </c>
      <c r="C1521" s="25">
        <v>-0.34548581</v>
      </c>
      <c r="D1521" s="26">
        <v>2.9210688E-3</v>
      </c>
      <c r="F1521" s="18">
        <f t="shared" si="69"/>
        <v>5.2965609596095922</v>
      </c>
      <c r="G1521" s="12">
        <f t="shared" si="70"/>
        <v>36.518324850479559</v>
      </c>
    </row>
    <row r="1522" spans="1:7" x14ac:dyDescent="0.25">
      <c r="A1522" s="24">
        <v>21.827148000000001</v>
      </c>
      <c r="B1522" s="23">
        <v>-66.583763000000005</v>
      </c>
      <c r="C1522" s="25">
        <v>-0.34542513000000002</v>
      </c>
      <c r="D1522" s="26">
        <v>2.9196796999999999E-3</v>
      </c>
      <c r="F1522" s="18">
        <f t="shared" si="69"/>
        <v>5.2985675055546233</v>
      </c>
      <c r="G1522" s="12">
        <f t="shared" si="70"/>
        <v>36.532159430541377</v>
      </c>
    </row>
    <row r="1523" spans="1:7" x14ac:dyDescent="0.25">
      <c r="A1523" s="24">
        <v>21.926758</v>
      </c>
      <c r="B1523" s="23">
        <v>-66.632216999999997</v>
      </c>
      <c r="C1523" s="25">
        <v>-0.34545532000000001</v>
      </c>
      <c r="D1523" s="26">
        <v>2.9178976999999998E-3</v>
      </c>
      <c r="F1523" s="18">
        <f t="shared" si="69"/>
        <v>5.3024233523609103</v>
      </c>
      <c r="G1523" s="12">
        <f t="shared" si="70"/>
        <v>36.558744429245152</v>
      </c>
    </row>
    <row r="1524" spans="1:7" x14ac:dyDescent="0.25">
      <c r="A1524" s="24">
        <v>22.026367</v>
      </c>
      <c r="B1524" s="23">
        <v>-66.675612999999998</v>
      </c>
      <c r="C1524" s="25">
        <v>-0.34549217999999998</v>
      </c>
      <c r="D1524" s="26">
        <v>2.9191195000000001E-3</v>
      </c>
      <c r="F1524" s="18">
        <f t="shared" si="69"/>
        <v>5.3058766963161181</v>
      </c>
      <c r="G1524" s="12">
        <f t="shared" si="70"/>
        <v>36.582554281966274</v>
      </c>
    </row>
    <row r="1525" spans="1:7" x14ac:dyDescent="0.25">
      <c r="A1525" s="24">
        <v>22.125976999999999</v>
      </c>
      <c r="B1525" s="23">
        <v>-66.726951999999997</v>
      </c>
      <c r="C1525" s="25">
        <v>-0.34559801000000001</v>
      </c>
      <c r="D1525" s="26">
        <v>2.9199898999999999E-3</v>
      </c>
      <c r="F1525" s="18">
        <f t="shared" si="69"/>
        <v>5.3099621241278161</v>
      </c>
      <c r="G1525" s="12">
        <f t="shared" si="70"/>
        <v>36.610722178289649</v>
      </c>
    </row>
    <row r="1526" spans="1:7" x14ac:dyDescent="0.25">
      <c r="A1526" s="24">
        <v>22.225586</v>
      </c>
      <c r="B1526" s="23">
        <v>-66.788437000000002</v>
      </c>
      <c r="C1526" s="25">
        <v>-0.34564434999999999</v>
      </c>
      <c r="D1526" s="26">
        <v>2.9177756999999999E-3</v>
      </c>
      <c r="F1526" s="18">
        <f t="shared" si="69"/>
        <v>5.3148549449658189</v>
      </c>
      <c r="G1526" s="12">
        <f t="shared" si="70"/>
        <v>36.644456826518933</v>
      </c>
    </row>
    <row r="1527" spans="1:7" x14ac:dyDescent="0.25">
      <c r="A1527" s="24">
        <v>22.325195000000001</v>
      </c>
      <c r="B1527" s="23">
        <v>-66.815444999999997</v>
      </c>
      <c r="C1527" s="25">
        <v>-0.34568617000000001</v>
      </c>
      <c r="D1527" s="26">
        <v>2.9191490999999998E-3</v>
      </c>
      <c r="F1527" s="18">
        <f t="shared" si="69"/>
        <v>5.317004173317331</v>
      </c>
      <c r="G1527" s="12">
        <f t="shared" si="70"/>
        <v>36.659275162363066</v>
      </c>
    </row>
    <row r="1528" spans="1:7" x14ac:dyDescent="0.25">
      <c r="A1528" s="24">
        <v>22.424804999999999</v>
      </c>
      <c r="B1528" s="23">
        <v>-66.864761000000001</v>
      </c>
      <c r="C1528" s="25">
        <v>-0.34561389999999997</v>
      </c>
      <c r="D1528" s="26">
        <v>2.9171881999999999E-3</v>
      </c>
      <c r="F1528" s="18">
        <f t="shared" si="69"/>
        <v>5.3209286159040916</v>
      </c>
      <c r="G1528" s="12">
        <f t="shared" si="70"/>
        <v>36.686333110026318</v>
      </c>
    </row>
    <row r="1529" spans="1:7" x14ac:dyDescent="0.25">
      <c r="A1529" s="24">
        <v>22.524414</v>
      </c>
      <c r="B1529" s="23">
        <v>-66.902709999999999</v>
      </c>
      <c r="C1529" s="25">
        <v>-0.34566474000000003</v>
      </c>
      <c r="D1529" s="26">
        <v>2.9192864999999998E-3</v>
      </c>
      <c r="F1529" s="18">
        <f t="shared" si="69"/>
        <v>5.3239485013717882</v>
      </c>
      <c r="G1529" s="12">
        <f t="shared" si="70"/>
        <v>36.707154386201857</v>
      </c>
    </row>
    <row r="1530" spans="1:7" x14ac:dyDescent="0.25">
      <c r="A1530" s="24">
        <v>22.624023000000001</v>
      </c>
      <c r="B1530" s="23">
        <v>-66.935158000000001</v>
      </c>
      <c r="C1530" s="25">
        <v>-0.34568912000000002</v>
      </c>
      <c r="D1530" s="26">
        <v>2.9201747E-3</v>
      </c>
      <c r="F1530" s="18">
        <f t="shared" si="69"/>
        <v>5.3265306311685121</v>
      </c>
      <c r="G1530" s="12">
        <f t="shared" si="70"/>
        <v>36.724957457938764</v>
      </c>
    </row>
    <row r="1531" spans="1:7" x14ac:dyDescent="0.25">
      <c r="A1531" s="24">
        <v>22.723633</v>
      </c>
      <c r="B1531" s="23">
        <v>-66.974945000000005</v>
      </c>
      <c r="C1531" s="25">
        <v>-0.34575555000000002</v>
      </c>
      <c r="D1531" s="26">
        <v>2.9208955999999999E-3</v>
      </c>
      <c r="F1531" s="18">
        <f t="shared" si="69"/>
        <v>5.329696780028911</v>
      </c>
      <c r="G1531" s="12">
        <f t="shared" si="70"/>
        <v>36.746787179807491</v>
      </c>
    </row>
    <row r="1532" spans="1:7" x14ac:dyDescent="0.25">
      <c r="A1532" s="24">
        <v>22.823242</v>
      </c>
      <c r="B1532" s="23">
        <v>-67.030281000000002</v>
      </c>
      <c r="C1532" s="25">
        <v>-0.34578818</v>
      </c>
      <c r="D1532" s="26">
        <v>2.9176145E-3</v>
      </c>
      <c r="F1532" s="18">
        <f t="shared" si="69"/>
        <v>5.3341002789943772</v>
      </c>
      <c r="G1532" s="12">
        <f t="shared" si="70"/>
        <v>36.777148088881503</v>
      </c>
    </row>
    <row r="1533" spans="1:7" x14ac:dyDescent="0.25">
      <c r="A1533" s="24">
        <v>22.922851999999999</v>
      </c>
      <c r="B1533" s="23">
        <v>-67.084984000000006</v>
      </c>
      <c r="C1533" s="25">
        <v>-0.34579663999999999</v>
      </c>
      <c r="D1533" s="26">
        <v>2.9176949000000001E-3</v>
      </c>
      <c r="F1533" s="18">
        <f t="shared" si="69"/>
        <v>5.3384534054203554</v>
      </c>
      <c r="G1533" s="12">
        <f t="shared" si="70"/>
        <v>36.807161693209167</v>
      </c>
    </row>
    <row r="1534" spans="1:7" x14ac:dyDescent="0.25">
      <c r="A1534" s="24">
        <v>23.022461</v>
      </c>
      <c r="B1534" s="23">
        <v>-67.125632999999993</v>
      </c>
      <c r="C1534" s="25">
        <v>-0.34591284</v>
      </c>
      <c r="D1534" s="26">
        <v>2.9187528E-3</v>
      </c>
      <c r="F1534" s="18">
        <f t="shared" si="69"/>
        <v>5.3416881500612252</v>
      </c>
      <c r="G1534" s="12">
        <f t="shared" si="70"/>
        <v>36.829464364037356</v>
      </c>
    </row>
    <row r="1535" spans="1:7" x14ac:dyDescent="0.25">
      <c r="A1535" s="24">
        <v>23.122070000000001</v>
      </c>
      <c r="B1535" s="23">
        <v>-67.181579999999997</v>
      </c>
      <c r="C1535" s="25">
        <v>-0.34594232000000003</v>
      </c>
      <c r="D1535" s="26">
        <v>2.9198259999999999E-3</v>
      </c>
      <c r="F1535" s="18">
        <f t="shared" si="69"/>
        <v>5.3461402708618069</v>
      </c>
      <c r="G1535" s="12">
        <f t="shared" si="70"/>
        <v>36.860160507234625</v>
      </c>
    </row>
    <row r="1536" spans="1:7" x14ac:dyDescent="0.25">
      <c r="A1536" s="24">
        <v>23.221679999999999</v>
      </c>
      <c r="B1536" s="23">
        <v>-67.214020000000005</v>
      </c>
      <c r="C1536" s="25">
        <v>-0.34595229999999999</v>
      </c>
      <c r="D1536" s="26">
        <v>2.9181181E-3</v>
      </c>
      <c r="F1536" s="18">
        <f t="shared" si="69"/>
        <v>5.3487217640387579</v>
      </c>
      <c r="G1536" s="12">
        <f t="shared" si="70"/>
        <v>36.877959189654042</v>
      </c>
    </row>
    <row r="1537" spans="1:7" x14ac:dyDescent="0.25">
      <c r="A1537" s="24">
        <v>23.321289</v>
      </c>
      <c r="B1537" s="23">
        <v>-67.244667000000007</v>
      </c>
      <c r="C1537" s="25">
        <v>-0.34592327</v>
      </c>
      <c r="D1537" s="26">
        <v>2.9193906000000002E-3</v>
      </c>
      <c r="F1537" s="18">
        <f t="shared" si="69"/>
        <v>5.351160574809227</v>
      </c>
      <c r="G1537" s="12">
        <f t="shared" si="70"/>
        <v>36.89477411629116</v>
      </c>
    </row>
    <row r="1538" spans="1:7" x14ac:dyDescent="0.25">
      <c r="A1538" s="24">
        <v>23.420898000000001</v>
      </c>
      <c r="B1538" s="23">
        <v>-67.266807999999997</v>
      </c>
      <c r="C1538" s="25">
        <v>-0.34593093000000003</v>
      </c>
      <c r="D1538" s="26">
        <v>2.9169410000000002E-3</v>
      </c>
      <c r="F1538" s="18">
        <f t="shared" si="69"/>
        <v>5.3529224996067253</v>
      </c>
      <c r="G1538" s="12">
        <f t="shared" si="70"/>
        <v>36.906922101107689</v>
      </c>
    </row>
    <row r="1539" spans="1:7" x14ac:dyDescent="0.25">
      <c r="A1539" s="24">
        <v>23.520508</v>
      </c>
      <c r="B1539" s="23">
        <v>-67.330742000000001</v>
      </c>
      <c r="C1539" s="25">
        <v>-0.34605667000000001</v>
      </c>
      <c r="D1539" s="26">
        <v>2.9186813999999999E-3</v>
      </c>
      <c r="F1539" s="18">
        <f t="shared" si="69"/>
        <v>5.358010205672544</v>
      </c>
      <c r="G1539" s="12">
        <f t="shared" si="70"/>
        <v>36.94200042915341</v>
      </c>
    </row>
    <row r="1540" spans="1:7" x14ac:dyDescent="0.25">
      <c r="A1540" s="24">
        <v>23.620117</v>
      </c>
      <c r="B1540" s="23">
        <v>-67.350227000000004</v>
      </c>
      <c r="C1540" s="25">
        <v>-0.34606108000000002</v>
      </c>
      <c r="D1540" s="26">
        <v>2.9196383000000001E-3</v>
      </c>
      <c r="F1540" s="18">
        <f t="shared" si="69"/>
        <v>5.3595607727056169</v>
      </c>
      <c r="G1540" s="12">
        <f t="shared" si="70"/>
        <v>36.952691160563461</v>
      </c>
    </row>
    <row r="1541" spans="1:7" x14ac:dyDescent="0.25">
      <c r="A1541" s="24">
        <v>23.719726999999999</v>
      </c>
      <c r="B1541" s="23">
        <v>-67.411392000000006</v>
      </c>
      <c r="C1541" s="25">
        <v>-0.34603295000000001</v>
      </c>
      <c r="D1541" s="26">
        <v>2.9201149E-3</v>
      </c>
      <c r="F1541" s="18">
        <f t="shared" si="69"/>
        <v>5.3644281287527251</v>
      </c>
      <c r="G1541" s="12">
        <f t="shared" si="70"/>
        <v>36.98625023609317</v>
      </c>
    </row>
    <row r="1542" spans="1:7" x14ac:dyDescent="0.25">
      <c r="A1542" s="24">
        <v>23.819336</v>
      </c>
      <c r="B1542" s="23">
        <v>-67.461089999999999</v>
      </c>
      <c r="C1542" s="25">
        <v>-0.34606685999999998</v>
      </c>
      <c r="D1542" s="26">
        <v>2.9191045999999998E-3</v>
      </c>
      <c r="F1542" s="18">
        <f t="shared" si="69"/>
        <v>5.3683829699336147</v>
      </c>
      <c r="G1542" s="12">
        <f t="shared" si="70"/>
        <v>37.013517773666543</v>
      </c>
    </row>
    <row r="1543" spans="1:7" x14ac:dyDescent="0.25">
      <c r="A1543" s="24">
        <v>23.918945000000001</v>
      </c>
      <c r="B1543" s="23">
        <v>-67.490227000000004</v>
      </c>
      <c r="C1543" s="25">
        <v>-0.34616163</v>
      </c>
      <c r="D1543" s="26">
        <v>2.9201747E-3</v>
      </c>
      <c r="F1543" s="18">
        <f t="shared" si="69"/>
        <v>5.37070161872205</v>
      </c>
      <c r="G1543" s="12">
        <f t="shared" si="70"/>
        <v>37.029504216627537</v>
      </c>
    </row>
    <row r="1544" spans="1:7" x14ac:dyDescent="0.25">
      <c r="A1544" s="24">
        <v>24.018554999999999</v>
      </c>
      <c r="B1544" s="23">
        <v>-67.538734000000005</v>
      </c>
      <c r="C1544" s="25">
        <v>-0.34621876000000001</v>
      </c>
      <c r="D1544" s="26">
        <v>2.9198524999999999E-3</v>
      </c>
      <c r="F1544" s="18">
        <f t="shared" si="69"/>
        <v>5.3745616831343286</v>
      </c>
      <c r="G1544" s="12">
        <f t="shared" si="70"/>
        <v>37.056118294559681</v>
      </c>
    </row>
    <row r="1545" spans="1:7" x14ac:dyDescent="0.25">
      <c r="A1545" s="24">
        <v>24.118164</v>
      </c>
      <c r="B1545" s="23">
        <v>-67.585494999999995</v>
      </c>
      <c r="C1545" s="25">
        <v>-0.34622180000000002</v>
      </c>
      <c r="D1545" s="26">
        <v>2.9186129E-3</v>
      </c>
      <c r="F1545" s="18">
        <f t="shared" si="69"/>
        <v>5.3782828052812883</v>
      </c>
      <c r="G1545" s="12">
        <f t="shared" si="70"/>
        <v>37.081774403949758</v>
      </c>
    </row>
    <row r="1546" spans="1:7" x14ac:dyDescent="0.25">
      <c r="A1546" s="24">
        <v>24.217773000000001</v>
      </c>
      <c r="B1546" s="23">
        <v>-67.643744999999996</v>
      </c>
      <c r="C1546" s="25">
        <v>-0.34625943999999997</v>
      </c>
      <c r="D1546" s="26">
        <v>2.9194297000000001E-3</v>
      </c>
      <c r="F1546" s="18">
        <f t="shared" si="69"/>
        <v>5.3829181929988401</v>
      </c>
      <c r="G1546" s="12">
        <f t="shared" si="70"/>
        <v>37.113734121919279</v>
      </c>
    </row>
    <row r="1547" spans="1:7" x14ac:dyDescent="0.25">
      <c r="A1547" s="24">
        <v>24.317383</v>
      </c>
      <c r="B1547" s="23">
        <v>-67.681922999999998</v>
      </c>
      <c r="C1547" s="25">
        <v>-0.34624644999999998</v>
      </c>
      <c r="D1547" s="26">
        <v>2.9216676E-3</v>
      </c>
      <c r="F1547" s="18">
        <f t="shared" si="69"/>
        <v>5.3859563017075214</v>
      </c>
      <c r="G1547" s="12">
        <f t="shared" si="70"/>
        <v>37.134681042307946</v>
      </c>
    </row>
    <row r="1548" spans="1:7" x14ac:dyDescent="0.25">
      <c r="A1548" s="24">
        <v>24.416992</v>
      </c>
      <c r="B1548" s="23">
        <v>-67.722206</v>
      </c>
      <c r="C1548" s="25">
        <v>-0.34623879000000002</v>
      </c>
      <c r="D1548" s="26">
        <v>2.9204578999999999E-3</v>
      </c>
      <c r="F1548" s="18">
        <f t="shared" si="69"/>
        <v>5.3891619209938062</v>
      </c>
      <c r="G1548" s="12">
        <f t="shared" si="70"/>
        <v>37.156782901861014</v>
      </c>
    </row>
    <row r="1549" spans="1:7" x14ac:dyDescent="0.25">
      <c r="A1549" s="24">
        <v>24.516601999999999</v>
      </c>
      <c r="B1549" s="23">
        <v>-67.756202999999999</v>
      </c>
      <c r="C1549" s="25">
        <v>-0.34641188000000001</v>
      </c>
      <c r="D1549" s="26">
        <v>2.9215754000000002E-3</v>
      </c>
      <c r="F1549" s="18">
        <f t="shared" si="69"/>
        <v>5.3918673162939541</v>
      </c>
      <c r="G1549" s="12">
        <f t="shared" si="70"/>
        <v>37.175435855196802</v>
      </c>
    </row>
    <row r="1550" spans="1:7" x14ac:dyDescent="0.25">
      <c r="A1550" s="24">
        <v>24.616211</v>
      </c>
      <c r="B1550" s="23">
        <v>-67.809287999999995</v>
      </c>
      <c r="C1550" s="25">
        <v>-0.34636732999999997</v>
      </c>
      <c r="D1550" s="26">
        <v>2.9184726999999999E-3</v>
      </c>
      <c r="F1550" s="18">
        <f t="shared" si="69"/>
        <v>5.39609168637097</v>
      </c>
      <c r="G1550" s="12">
        <f t="shared" si="70"/>
        <v>37.204561720062237</v>
      </c>
    </row>
    <row r="1551" spans="1:7" x14ac:dyDescent="0.25">
      <c r="A1551" s="24">
        <v>24.715820000000001</v>
      </c>
      <c r="B1551" s="23">
        <v>-67.855819999999994</v>
      </c>
      <c r="C1551" s="25">
        <v>-0.34641343000000002</v>
      </c>
      <c r="D1551" s="26">
        <v>2.9217452E-3</v>
      </c>
      <c r="F1551" s="18">
        <f t="shared" si="69"/>
        <v>5.399794585276946</v>
      </c>
      <c r="G1551" s="12">
        <f t="shared" si="70"/>
        <v>37.230092185239187</v>
      </c>
    </row>
    <row r="1552" spans="1:7" x14ac:dyDescent="0.25">
      <c r="A1552" s="24">
        <v>24.815429999999999</v>
      </c>
      <c r="B1552" s="23">
        <v>-67.896575999999996</v>
      </c>
      <c r="C1552" s="25">
        <v>-0.34640893</v>
      </c>
      <c r="D1552" s="26">
        <v>2.9183121000000002E-3</v>
      </c>
      <c r="F1552" s="18">
        <f t="shared" si="69"/>
        <v>5.4030378447072733</v>
      </c>
      <c r="G1552" s="12">
        <f t="shared" si="70"/>
        <v>37.252453563188809</v>
      </c>
    </row>
    <row r="1553" spans="1:7" x14ac:dyDescent="0.25">
      <c r="A1553" s="24">
        <v>24.915039</v>
      </c>
      <c r="B1553" s="23">
        <v>-67.948914000000002</v>
      </c>
      <c r="C1553" s="25">
        <v>-0.34653756000000002</v>
      </c>
      <c r="D1553" s="26">
        <v>2.9199242E-3</v>
      </c>
      <c r="F1553" s="18">
        <f t="shared" si="69"/>
        <v>5.4072027704130452</v>
      </c>
      <c r="G1553" s="12">
        <f t="shared" si="70"/>
        <v>37.281169575533681</v>
      </c>
    </row>
    <row r="1554" spans="1:7" x14ac:dyDescent="0.25">
      <c r="A1554" s="24">
        <v>25.014648000000001</v>
      </c>
      <c r="B1554" s="23">
        <v>-67.991141999999996</v>
      </c>
      <c r="C1554" s="25">
        <v>-0.34656020999999998</v>
      </c>
      <c r="D1554" s="26">
        <v>2.9212951E-3</v>
      </c>
      <c r="F1554" s="18">
        <f t="shared" si="69"/>
        <v>5.4105631678814872</v>
      </c>
      <c r="G1554" s="12">
        <f t="shared" si="70"/>
        <v>37.304338587901341</v>
      </c>
    </row>
    <row r="1555" spans="1:7" x14ac:dyDescent="0.25">
      <c r="A1555" s="24">
        <v>25.114258</v>
      </c>
      <c r="B1555" s="23">
        <v>-68.014694000000006</v>
      </c>
      <c r="C1555" s="25">
        <v>-0.34661104999999998</v>
      </c>
      <c r="D1555" s="26">
        <v>2.9191642999999998E-3</v>
      </c>
      <c r="F1555" s="18">
        <f t="shared" si="69"/>
        <v>5.4124373764913383</v>
      </c>
      <c r="G1555" s="12">
        <f t="shared" si="70"/>
        <v>37.317260738590072</v>
      </c>
    </row>
    <row r="1556" spans="1:7" x14ac:dyDescent="0.25">
      <c r="A1556" s="24">
        <v>25.213867</v>
      </c>
      <c r="B1556" s="23">
        <v>-68.056800999999993</v>
      </c>
      <c r="C1556" s="25">
        <v>-0.34654786999999998</v>
      </c>
      <c r="D1556" s="26">
        <v>2.9184368999999998E-3</v>
      </c>
      <c r="F1556" s="18">
        <f t="shared" si="69"/>
        <v>5.4157881450857221</v>
      </c>
      <c r="G1556" s="12">
        <f t="shared" si="70"/>
        <v>37.340363362530709</v>
      </c>
    </row>
    <row r="1557" spans="1:7" x14ac:dyDescent="0.25">
      <c r="A1557" s="24">
        <v>25.313476999999999</v>
      </c>
      <c r="B1557" s="23">
        <v>-68.107208</v>
      </c>
      <c r="C1557" s="25">
        <v>-0.34659838999999998</v>
      </c>
      <c r="D1557" s="26">
        <v>2.9211042E-3</v>
      </c>
      <c r="F1557" s="18">
        <f t="shared" ref="F1557:F1620" si="71" xml:space="preserve"> -B1557 / A_4x8_in2</f>
        <v>5.4197994066939392</v>
      </c>
      <c r="G1557" s="12">
        <f t="shared" ref="G1557:G1620" si="72" xml:space="preserve"> -B1557 * kip_to_N / A_4x8_mm2</f>
        <v>37.36801990336658</v>
      </c>
    </row>
    <row r="1558" spans="1:7" x14ac:dyDescent="0.25">
      <c r="A1558" s="24">
        <v>25.413086</v>
      </c>
      <c r="B1558" s="23">
        <v>-68.171470999999997</v>
      </c>
      <c r="C1558" s="25">
        <v>-0.34661355999999999</v>
      </c>
      <c r="D1558" s="26">
        <v>2.9204728000000002E-3</v>
      </c>
      <c r="F1558" s="18">
        <f t="shared" si="71"/>
        <v>5.4249132937478963</v>
      </c>
      <c r="G1558" s="12">
        <f t="shared" si="72"/>
        <v>37.403278742094045</v>
      </c>
    </row>
    <row r="1559" spans="1:7" x14ac:dyDescent="0.25">
      <c r="A1559" s="24">
        <v>25.512695000000001</v>
      </c>
      <c r="B1559" s="23">
        <v>-68.225479000000007</v>
      </c>
      <c r="C1559" s="25">
        <v>-0.34663430000000001</v>
      </c>
      <c r="D1559" s="26">
        <v>2.9206127000000002E-3</v>
      </c>
      <c r="F1559" s="18">
        <f t="shared" si="71"/>
        <v>5.4292111138311512</v>
      </c>
      <c r="G1559" s="12">
        <f t="shared" si="72"/>
        <v>37.432911024464822</v>
      </c>
    </row>
    <row r="1560" spans="1:7" x14ac:dyDescent="0.25">
      <c r="A1560" s="24">
        <v>25.612304999999999</v>
      </c>
      <c r="B1560" s="23">
        <v>-68.283683999999994</v>
      </c>
      <c r="C1560" s="25">
        <v>-0.34669455999999998</v>
      </c>
      <c r="D1560" s="26">
        <v>2.9214888000000001E-3</v>
      </c>
      <c r="F1560" s="18">
        <f t="shared" si="71"/>
        <v>5.4338429205624816</v>
      </c>
      <c r="G1560" s="12">
        <f t="shared" si="72"/>
        <v>37.464846052523455</v>
      </c>
    </row>
    <row r="1561" spans="1:7" x14ac:dyDescent="0.25">
      <c r="A1561" s="24">
        <v>25.711914</v>
      </c>
      <c r="B1561" s="23">
        <v>-68.322913999999997</v>
      </c>
      <c r="C1561" s="25">
        <v>-0.34667896999999998</v>
      </c>
      <c r="D1561" s="26">
        <v>2.9204874E-3</v>
      </c>
      <c r="F1561" s="18">
        <f t="shared" si="71"/>
        <v>5.4369647447712293</v>
      </c>
      <c r="G1561" s="12">
        <f t="shared" si="72"/>
        <v>37.486370168161983</v>
      </c>
    </row>
    <row r="1562" spans="1:7" x14ac:dyDescent="0.25">
      <c r="A1562" s="24">
        <v>25.811523000000001</v>
      </c>
      <c r="B1562" s="23">
        <v>-68.360031000000006</v>
      </c>
      <c r="C1562" s="25">
        <v>-0.34671237999999999</v>
      </c>
      <c r="D1562" s="26">
        <v>2.9188094000000002E-3</v>
      </c>
      <c r="F1562" s="18">
        <f t="shared" si="71"/>
        <v>5.4399184217826013</v>
      </c>
      <c r="G1562" s="12">
        <f t="shared" si="72"/>
        <v>37.506734955318635</v>
      </c>
    </row>
    <row r="1563" spans="1:7" x14ac:dyDescent="0.25">
      <c r="A1563" s="24">
        <v>25.911133</v>
      </c>
      <c r="B1563" s="23">
        <v>-68.392868000000007</v>
      </c>
      <c r="C1563" s="25">
        <v>-0.34678543000000001</v>
      </c>
      <c r="D1563" s="26">
        <v>2.9203771000000001E-3</v>
      </c>
      <c r="F1563" s="18">
        <f t="shared" si="71"/>
        <v>5.4425315072157554</v>
      </c>
      <c r="G1563" s="12">
        <f t="shared" si="72"/>
        <v>37.524751457618464</v>
      </c>
    </row>
    <row r="1564" spans="1:7" x14ac:dyDescent="0.25">
      <c r="A1564" s="24">
        <v>26.010742</v>
      </c>
      <c r="B1564" s="23">
        <v>-68.423423999999997</v>
      </c>
      <c r="C1564" s="25">
        <v>-0.34684965000000001</v>
      </c>
      <c r="D1564" s="26">
        <v>2.9191016000000001E-3</v>
      </c>
      <c r="F1564" s="18">
        <f t="shared" si="71"/>
        <v>5.4449630764363128</v>
      </c>
      <c r="G1564" s="12">
        <f t="shared" si="72"/>
        <v>37.54151645576912</v>
      </c>
    </row>
    <row r="1565" spans="1:7" x14ac:dyDescent="0.25">
      <c r="A1565" s="24">
        <v>26.110351999999999</v>
      </c>
      <c r="B1565" s="23">
        <v>-68.469016999999994</v>
      </c>
      <c r="C1565" s="25">
        <v>-0.34684438000000001</v>
      </c>
      <c r="D1565" s="26">
        <v>2.9183538000000001E-3</v>
      </c>
      <c r="F1565" s="18">
        <f t="shared" si="71"/>
        <v>5.4485912520965067</v>
      </c>
      <c r="G1565" s="12">
        <f t="shared" si="72"/>
        <v>37.566531724805763</v>
      </c>
    </row>
    <row r="1566" spans="1:7" x14ac:dyDescent="0.25">
      <c r="A1566" s="24">
        <v>26.209961</v>
      </c>
      <c r="B1566" s="23">
        <v>-68.518974</v>
      </c>
      <c r="C1566" s="25">
        <v>-0.34685340999999997</v>
      </c>
      <c r="D1566" s="26">
        <v>2.9196113E-3</v>
      </c>
      <c r="F1566" s="18">
        <f t="shared" si="71"/>
        <v>5.4525667038425283</v>
      </c>
      <c r="G1566" s="12">
        <f t="shared" si="72"/>
        <v>37.593941366532853</v>
      </c>
    </row>
    <row r="1567" spans="1:7" x14ac:dyDescent="0.25">
      <c r="A1567" s="24">
        <v>26.309570000000001</v>
      </c>
      <c r="B1567" s="23">
        <v>-68.553580999999994</v>
      </c>
      <c r="C1567" s="25">
        <v>-0.34693590000000002</v>
      </c>
      <c r="D1567" s="26">
        <v>2.9196320000000001E-3</v>
      </c>
      <c r="F1567" s="18">
        <f t="shared" si="71"/>
        <v>5.4553206414003181</v>
      </c>
      <c r="G1567" s="12">
        <f t="shared" si="72"/>
        <v>37.612929005327203</v>
      </c>
    </row>
    <row r="1568" spans="1:7" x14ac:dyDescent="0.25">
      <c r="A1568" s="24">
        <v>26.409179999999999</v>
      </c>
      <c r="B1568" s="23">
        <v>-68.608176999999998</v>
      </c>
      <c r="C1568" s="25">
        <v>-0.34697241000000001</v>
      </c>
      <c r="D1568" s="26">
        <v>2.9183447E-3</v>
      </c>
      <c r="F1568" s="18">
        <f t="shared" si="71"/>
        <v>5.4596652530368415</v>
      </c>
      <c r="G1568" s="12">
        <f t="shared" si="72"/>
        <v>37.642883902533448</v>
      </c>
    </row>
    <row r="1569" spans="1:7" x14ac:dyDescent="0.25">
      <c r="A1569" s="24">
        <v>26.508789</v>
      </c>
      <c r="B1569" s="23">
        <v>-68.654090999999994</v>
      </c>
      <c r="C1569" s="25">
        <v>-0.34707560999999998</v>
      </c>
      <c r="D1569" s="26">
        <v>2.9185234999999999E-3</v>
      </c>
      <c r="F1569" s="18">
        <f t="shared" si="71"/>
        <v>5.4633189730654017</v>
      </c>
      <c r="G1569" s="12">
        <f t="shared" si="72"/>
        <v>37.66807529293434</v>
      </c>
    </row>
    <row r="1570" spans="1:7" x14ac:dyDescent="0.25">
      <c r="A1570" s="24">
        <v>26.608398000000001</v>
      </c>
      <c r="B1570" s="23">
        <v>-68.702194000000006</v>
      </c>
      <c r="C1570" s="25">
        <v>-0.34703930999999999</v>
      </c>
      <c r="D1570" s="26">
        <v>2.9215870999999998E-3</v>
      </c>
      <c r="F1570" s="18">
        <f t="shared" si="71"/>
        <v>5.4671468881791769</v>
      </c>
      <c r="G1570" s="12">
        <f t="shared" si="72"/>
        <v>37.694467710333278</v>
      </c>
    </row>
    <row r="1571" spans="1:7" x14ac:dyDescent="0.25">
      <c r="A1571" s="24">
        <v>26.708008</v>
      </c>
      <c r="B1571" s="23">
        <v>-68.747353000000004</v>
      </c>
      <c r="C1571" s="25">
        <v>-0.34704204999999999</v>
      </c>
      <c r="D1571" s="26">
        <v>2.9209285999999999E-3</v>
      </c>
      <c r="F1571" s="18">
        <f t="shared" si="71"/>
        <v>5.4707405272167202</v>
      </c>
      <c r="G1571" s="12">
        <f t="shared" si="72"/>
        <v>37.719244858896111</v>
      </c>
    </row>
    <row r="1572" spans="1:7" x14ac:dyDescent="0.25">
      <c r="A1572" s="24">
        <v>26.807617</v>
      </c>
      <c r="B1572" s="23">
        <v>-68.779304999999994</v>
      </c>
      <c r="C1572" s="25">
        <v>-0.34713671000000001</v>
      </c>
      <c r="D1572" s="26">
        <v>2.9202787999999999E-3</v>
      </c>
      <c r="F1572" s="18">
        <f t="shared" si="71"/>
        <v>5.4732831865875555</v>
      </c>
      <c r="G1572" s="12">
        <f t="shared" si="72"/>
        <v>37.736775792948677</v>
      </c>
    </row>
    <row r="1573" spans="1:7" x14ac:dyDescent="0.25">
      <c r="A1573" s="24">
        <v>26.907226999999999</v>
      </c>
      <c r="B1573" s="23">
        <v>-68.835251</v>
      </c>
      <c r="C1573" s="25">
        <v>-0.34716417999999999</v>
      </c>
      <c r="D1573" s="26">
        <v>2.9217214000000001E-3</v>
      </c>
      <c r="F1573" s="18">
        <f t="shared" si="71"/>
        <v>5.4777352278106664</v>
      </c>
      <c r="G1573" s="12">
        <f t="shared" si="72"/>
        <v>37.767471387481251</v>
      </c>
    </row>
    <row r="1574" spans="1:7" x14ac:dyDescent="0.25">
      <c r="A1574" s="24">
        <v>27.006836</v>
      </c>
      <c r="B1574" s="23">
        <v>-68.869704999999996</v>
      </c>
      <c r="C1574" s="25">
        <v>-0.34718847000000003</v>
      </c>
      <c r="D1574" s="26">
        <v>2.9191073999999999E-3</v>
      </c>
      <c r="F1574" s="18">
        <f t="shared" si="71"/>
        <v>5.4804769900153101</v>
      </c>
      <c r="G1574" s="12">
        <f t="shared" si="72"/>
        <v>37.786375080578615</v>
      </c>
    </row>
    <row r="1575" spans="1:7" x14ac:dyDescent="0.25">
      <c r="A1575" s="24">
        <v>27.106445000000001</v>
      </c>
      <c r="B1575" s="23">
        <v>-68.921775999999994</v>
      </c>
      <c r="C1575" s="25">
        <v>-0.34728128000000003</v>
      </c>
      <c r="D1575" s="26">
        <v>2.9196706999999999E-3</v>
      </c>
      <c r="F1575" s="18">
        <f t="shared" si="71"/>
        <v>5.4846206685361789</v>
      </c>
      <c r="G1575" s="12">
        <f t="shared" si="72"/>
        <v>37.814944599452275</v>
      </c>
    </row>
    <row r="1576" spans="1:7" x14ac:dyDescent="0.25">
      <c r="A1576" s="24">
        <v>27.206054999999999</v>
      </c>
      <c r="B1576" s="23">
        <v>-68.972854999999996</v>
      </c>
      <c r="C1576" s="25">
        <v>-0.34719150999999998</v>
      </c>
      <c r="D1576" s="26">
        <v>2.9191345E-3</v>
      </c>
      <c r="F1576" s="18">
        <f t="shared" si="71"/>
        <v>5.4886854062052741</v>
      </c>
      <c r="G1576" s="12">
        <f t="shared" si="72"/>
        <v>37.842969842957253</v>
      </c>
    </row>
    <row r="1577" spans="1:7" x14ac:dyDescent="0.25">
      <c r="A1577" s="24">
        <v>27.305664</v>
      </c>
      <c r="B1577" s="23">
        <v>-69.017432999999997</v>
      </c>
      <c r="C1577" s="25">
        <v>-0.34721750000000001</v>
      </c>
      <c r="D1577" s="26">
        <v>2.9221831000000001E-3</v>
      </c>
      <c r="F1577" s="18">
        <f t="shared" si="71"/>
        <v>5.4922328107318492</v>
      </c>
      <c r="G1577" s="12">
        <f t="shared" si="72"/>
        <v>37.867428217337419</v>
      </c>
    </row>
    <row r="1578" spans="1:7" x14ac:dyDescent="0.25">
      <c r="A1578" s="24">
        <v>27.405273000000001</v>
      </c>
      <c r="B1578" s="23">
        <v>-69.054489000000004</v>
      </c>
      <c r="C1578" s="25">
        <v>-0.34733543</v>
      </c>
      <c r="D1578" s="26">
        <v>2.9190152000000001E-3</v>
      </c>
      <c r="F1578" s="18">
        <f t="shared" si="71"/>
        <v>5.4951816335174568</v>
      </c>
      <c r="G1578" s="12">
        <f t="shared" si="72"/>
        <v>37.88775953594822</v>
      </c>
    </row>
    <row r="1579" spans="1:7" x14ac:dyDescent="0.25">
      <c r="A1579" s="24">
        <v>27.504883</v>
      </c>
      <c r="B1579" s="23">
        <v>-69.091621000000004</v>
      </c>
      <c r="C1579" s="25">
        <v>-0.34731981000000001</v>
      </c>
      <c r="D1579" s="26">
        <v>2.9180107999999998E-3</v>
      </c>
      <c r="F1579" s="18">
        <f t="shared" si="71"/>
        <v>5.4981365041909012</v>
      </c>
      <c r="G1579" s="12">
        <f t="shared" si="72"/>
        <v>37.908132553075149</v>
      </c>
    </row>
    <row r="1580" spans="1:7" x14ac:dyDescent="0.25">
      <c r="A1580" s="24">
        <v>27.604492</v>
      </c>
      <c r="B1580" s="23">
        <v>-69.125343000000001</v>
      </c>
      <c r="C1580" s="25">
        <v>-0.34735929999999998</v>
      </c>
      <c r="D1580" s="26">
        <v>2.9193519E-3</v>
      </c>
      <c r="F1580" s="18">
        <f t="shared" si="71"/>
        <v>5.5008200156863731</v>
      </c>
      <c r="G1580" s="12">
        <f t="shared" si="72"/>
        <v>37.926634623622242</v>
      </c>
    </row>
    <row r="1581" spans="1:7" x14ac:dyDescent="0.25">
      <c r="A1581" s="24">
        <v>27.704101999999999</v>
      </c>
      <c r="B1581" s="23">
        <v>-69.151115000000004</v>
      </c>
      <c r="C1581" s="25">
        <v>-0.34736314000000001</v>
      </c>
      <c r="D1581" s="26">
        <v>2.9183057999999998E-3</v>
      </c>
      <c r="F1581" s="18">
        <f t="shared" si="71"/>
        <v>5.5028708862830555</v>
      </c>
      <c r="G1581" s="12">
        <f t="shared" si="72"/>
        <v>37.940774809914267</v>
      </c>
    </row>
    <row r="1582" spans="1:7" x14ac:dyDescent="0.25">
      <c r="A1582" s="24">
        <v>27.803711</v>
      </c>
      <c r="B1582" s="23">
        <v>-69.193534999999997</v>
      </c>
      <c r="C1582" s="25">
        <v>-0.34744710000000001</v>
      </c>
      <c r="D1582" s="26">
        <v>2.9188780999999998E-3</v>
      </c>
      <c r="F1582" s="18">
        <f t="shared" si="71"/>
        <v>5.5062465626260337</v>
      </c>
      <c r="G1582" s="12">
        <f t="shared" si="72"/>
        <v>37.96404916590167</v>
      </c>
    </row>
    <row r="1583" spans="1:7" x14ac:dyDescent="0.25">
      <c r="A1583" s="24">
        <v>27.903320000000001</v>
      </c>
      <c r="B1583" s="23">
        <v>-69.251891999999998</v>
      </c>
      <c r="C1583" s="25">
        <v>-0.34741116</v>
      </c>
      <c r="D1583" s="26">
        <v>2.9204335999999998E-3</v>
      </c>
      <c r="F1583" s="18">
        <f t="shared" si="71"/>
        <v>5.5108904651330413</v>
      </c>
      <c r="G1583" s="12">
        <f t="shared" si="72"/>
        <v>37.99606759099261</v>
      </c>
    </row>
    <row r="1584" spans="1:7" x14ac:dyDescent="0.25">
      <c r="A1584" s="24">
        <v>28.002929999999999</v>
      </c>
      <c r="B1584" s="23">
        <v>-69.303787</v>
      </c>
      <c r="C1584" s="25">
        <v>-0.34741433999999999</v>
      </c>
      <c r="D1584" s="26">
        <v>2.9216228999999999E-3</v>
      </c>
      <c r="F1584" s="18">
        <f t="shared" si="71"/>
        <v>5.5150201380189179</v>
      </c>
      <c r="G1584" s="12">
        <f t="shared" si="72"/>
        <v>38.024540544881503</v>
      </c>
    </row>
    <row r="1585" spans="1:7" x14ac:dyDescent="0.25">
      <c r="A1585" s="24">
        <v>28.102539</v>
      </c>
      <c r="B1585" s="23">
        <v>-69.348877000000002</v>
      </c>
      <c r="C1585" s="25">
        <v>-0.34749692999999998</v>
      </c>
      <c r="D1585" s="26">
        <v>2.9190359999999999E-3</v>
      </c>
      <c r="F1585" s="18">
        <f t="shared" si="71"/>
        <v>5.5186082862109247</v>
      </c>
      <c r="G1585" s="12">
        <f t="shared" si="72"/>
        <v>38.049279835580997</v>
      </c>
    </row>
    <row r="1586" spans="1:7" x14ac:dyDescent="0.25">
      <c r="A1586" s="24">
        <v>28.202148000000001</v>
      </c>
      <c r="B1586" s="23">
        <v>-69.391846000000001</v>
      </c>
      <c r="C1586" s="25">
        <v>-0.34757771999999998</v>
      </c>
      <c r="D1586" s="26">
        <v>2.9199270000000001E-3</v>
      </c>
      <c r="F1586" s="18">
        <f t="shared" si="71"/>
        <v>5.522027650585783</v>
      </c>
      <c r="G1586" s="12">
        <f t="shared" si="72"/>
        <v>38.072855408481118</v>
      </c>
    </row>
    <row r="1587" spans="1:7" x14ac:dyDescent="0.25">
      <c r="A1587" s="24">
        <v>28.301758</v>
      </c>
      <c r="B1587" s="23">
        <v>-69.441246000000007</v>
      </c>
      <c r="C1587" s="25">
        <v>-0.34763022999999998</v>
      </c>
      <c r="D1587" s="26">
        <v>2.9190988E-3</v>
      </c>
      <c r="F1587" s="18">
        <f t="shared" si="71"/>
        <v>5.5259587776801533</v>
      </c>
      <c r="G1587" s="12">
        <f t="shared" si="72"/>
        <v>38.099959443978022</v>
      </c>
    </row>
    <row r="1588" spans="1:7" x14ac:dyDescent="0.25">
      <c r="A1588" s="24">
        <v>28.401367</v>
      </c>
      <c r="B1588" s="23">
        <v>-69.476951999999997</v>
      </c>
      <c r="C1588" s="25">
        <v>-0.34764782</v>
      </c>
      <c r="D1588" s="26">
        <v>2.9198703999999999E-3</v>
      </c>
      <c r="F1588" s="18">
        <f t="shared" si="71"/>
        <v>5.5288001708791716</v>
      </c>
      <c r="G1588" s="12">
        <f t="shared" si="72"/>
        <v>38.119550065262466</v>
      </c>
    </row>
    <row r="1589" spans="1:7" x14ac:dyDescent="0.25">
      <c r="A1589" s="24">
        <v>28.500976999999999</v>
      </c>
      <c r="B1589" s="23">
        <v>-69.518996999999999</v>
      </c>
      <c r="C1589" s="25">
        <v>-0.34769212999999999</v>
      </c>
      <c r="D1589" s="26">
        <v>2.9203025999999998E-3</v>
      </c>
      <c r="F1589" s="18">
        <f t="shared" si="71"/>
        <v>5.5321460056703211</v>
      </c>
      <c r="G1589" s="12">
        <f t="shared" si="72"/>
        <v>38.142618671992565</v>
      </c>
    </row>
    <row r="1590" spans="1:7" x14ac:dyDescent="0.25">
      <c r="A1590" s="24">
        <v>28.600586</v>
      </c>
      <c r="B1590" s="23">
        <v>-69.568854999999999</v>
      </c>
      <c r="C1590" s="25">
        <v>-0.34767893</v>
      </c>
      <c r="D1590" s="26">
        <v>2.9201091000000002E-3</v>
      </c>
      <c r="F1590" s="18">
        <f t="shared" si="71"/>
        <v>5.5361135792466589</v>
      </c>
      <c r="G1590" s="12">
        <f t="shared" si="72"/>
        <v>38.169973995915726</v>
      </c>
    </row>
    <row r="1591" spans="1:7" x14ac:dyDescent="0.25">
      <c r="A1591" s="24">
        <v>28.700195000000001</v>
      </c>
      <c r="B1591" s="23">
        <v>-69.604590999999999</v>
      </c>
      <c r="C1591" s="25">
        <v>-0.34783881999999999</v>
      </c>
      <c r="D1591" s="26">
        <v>2.9201356000000001E-3</v>
      </c>
      <c r="F1591" s="18">
        <f t="shared" si="71"/>
        <v>5.5389573597698254</v>
      </c>
      <c r="G1591" s="12">
        <f t="shared" si="72"/>
        <v>38.189581077140765</v>
      </c>
    </row>
    <row r="1592" spans="1:7" x14ac:dyDescent="0.25">
      <c r="A1592" s="24">
        <v>28.799804999999999</v>
      </c>
      <c r="B1592" s="23">
        <v>-69.644722000000002</v>
      </c>
      <c r="C1592" s="25">
        <v>-0.34775173999999998</v>
      </c>
      <c r="D1592" s="26">
        <v>2.9213160999999998E-3</v>
      </c>
      <c r="F1592" s="18">
        <f t="shared" si="71"/>
        <v>5.5421508832804358</v>
      </c>
      <c r="G1592" s="12">
        <f t="shared" si="72"/>
        <v>38.211599539661528</v>
      </c>
    </row>
    <row r="1593" spans="1:7" x14ac:dyDescent="0.25">
      <c r="A1593" s="24">
        <v>28.899414</v>
      </c>
      <c r="B1593" s="23">
        <v>-69.702361999999994</v>
      </c>
      <c r="C1593" s="25">
        <v>-0.34783219999999998</v>
      </c>
      <c r="D1593" s="26">
        <v>2.9185265E-3</v>
      </c>
      <c r="F1593" s="18">
        <f t="shared" si="71"/>
        <v>5.5467377287403439</v>
      </c>
      <c r="G1593" s="12">
        <f t="shared" si="72"/>
        <v>38.24322457217248</v>
      </c>
    </row>
    <row r="1594" spans="1:7" x14ac:dyDescent="0.25">
      <c r="A1594" s="24">
        <v>28.999023000000001</v>
      </c>
      <c r="B1594" s="23">
        <v>-69.736396999999997</v>
      </c>
      <c r="C1594" s="25">
        <v>-0.34784760999999997</v>
      </c>
      <c r="D1594" s="26">
        <v>2.9195608000000001E-3</v>
      </c>
      <c r="F1594" s="18">
        <f t="shared" si="71"/>
        <v>5.5494461479844102</v>
      </c>
      <c r="G1594" s="12">
        <f t="shared" si="72"/>
        <v>38.261898374766346</v>
      </c>
    </row>
    <row r="1595" spans="1:7" x14ac:dyDescent="0.25">
      <c r="A1595" s="24">
        <v>29.098633</v>
      </c>
      <c r="B1595" s="23">
        <v>-69.789314000000005</v>
      </c>
      <c r="C1595" s="25">
        <v>-0.34786317</v>
      </c>
      <c r="D1595" s="26">
        <v>2.9195993999999999E-3</v>
      </c>
      <c r="F1595" s="18">
        <f t="shared" si="71"/>
        <v>5.5536571490462077</v>
      </c>
      <c r="G1595" s="12">
        <f t="shared" si="72"/>
        <v>38.290932063964505</v>
      </c>
    </row>
    <row r="1596" spans="1:7" x14ac:dyDescent="0.25">
      <c r="A1596" s="24">
        <v>29.198242</v>
      </c>
      <c r="B1596" s="23">
        <v>-69.824798999999999</v>
      </c>
      <c r="C1596" s="25">
        <v>-0.34783709000000002</v>
      </c>
      <c r="D1596" s="26">
        <v>2.9194325000000002E-3</v>
      </c>
      <c r="F1596" s="18">
        <f t="shared" si="71"/>
        <v>5.5564809556240151</v>
      </c>
      <c r="G1596" s="12">
        <f t="shared" si="72"/>
        <v>38.310401430353316</v>
      </c>
    </row>
    <row r="1597" spans="1:7" x14ac:dyDescent="0.25">
      <c r="A1597" s="24">
        <v>29.297851999999999</v>
      </c>
      <c r="B1597" s="23">
        <v>-69.854172000000005</v>
      </c>
      <c r="C1597" s="25">
        <v>-0.34793192000000001</v>
      </c>
      <c r="D1597" s="26">
        <v>2.9169139E-3</v>
      </c>
      <c r="F1597" s="18">
        <f t="shared" si="71"/>
        <v>5.5588183846957353</v>
      </c>
      <c r="G1597" s="12">
        <f t="shared" si="72"/>
        <v>38.326517358180247</v>
      </c>
    </row>
    <row r="1598" spans="1:7" x14ac:dyDescent="0.25">
      <c r="A1598" s="24">
        <v>29.397461</v>
      </c>
      <c r="B1598" s="23">
        <v>-69.913094000000001</v>
      </c>
      <c r="C1598" s="25">
        <v>-0.34801190999999998</v>
      </c>
      <c r="D1598" s="26">
        <v>2.9188839E-3</v>
      </c>
      <c r="F1598" s="18">
        <f t="shared" si="71"/>
        <v>5.5635072484741652</v>
      </c>
      <c r="G1598" s="12">
        <f t="shared" si="72"/>
        <v>38.358845778818868</v>
      </c>
    </row>
    <row r="1599" spans="1:7" x14ac:dyDescent="0.25">
      <c r="A1599" s="24">
        <v>29.497070000000001</v>
      </c>
      <c r="B1599" s="23">
        <v>-69.953331000000006</v>
      </c>
      <c r="C1599" s="25">
        <v>-0.34794185</v>
      </c>
      <c r="D1599" s="26">
        <v>2.9178407999999999E-3</v>
      </c>
      <c r="F1599" s="18">
        <f t="shared" si="71"/>
        <v>5.5667092071967597</v>
      </c>
      <c r="G1599" s="12">
        <f t="shared" si="72"/>
        <v>38.380922399796368</v>
      </c>
    </row>
    <row r="1600" spans="1:7" x14ac:dyDescent="0.25">
      <c r="A1600" s="24">
        <v>29.596679999999999</v>
      </c>
      <c r="B1600" s="23">
        <v>-70.009781000000004</v>
      </c>
      <c r="C1600" s="25">
        <v>-0.34802365000000002</v>
      </c>
      <c r="D1600" s="26">
        <v>2.9201805999999999E-3</v>
      </c>
      <c r="F1600" s="18">
        <f t="shared" si="71"/>
        <v>5.5712013554655284</v>
      </c>
      <c r="G1600" s="12">
        <f t="shared" si="72"/>
        <v>38.41189452133078</v>
      </c>
    </row>
    <row r="1601" spans="1:7" x14ac:dyDescent="0.25">
      <c r="A1601" s="24">
        <v>29.696289</v>
      </c>
      <c r="B1601" s="23">
        <v>-70.065605000000005</v>
      </c>
      <c r="C1601" s="25">
        <v>-0.34803346000000002</v>
      </c>
      <c r="D1601" s="26">
        <v>2.9190988E-3</v>
      </c>
      <c r="F1601" s="18">
        <f t="shared" si="71"/>
        <v>5.5756436882371094</v>
      </c>
      <c r="G1601" s="12">
        <f t="shared" si="72"/>
        <v>38.442523178771637</v>
      </c>
    </row>
    <row r="1602" spans="1:7" x14ac:dyDescent="0.25">
      <c r="A1602" s="24">
        <v>29.795898000000001</v>
      </c>
      <c r="B1602" s="23">
        <v>-70.120864999999995</v>
      </c>
      <c r="C1602" s="25">
        <v>-0.34804204</v>
      </c>
      <c r="D1602" s="26">
        <v>2.9174953000000001E-3</v>
      </c>
      <c r="F1602" s="18">
        <f t="shared" si="71"/>
        <v>5.5800411393147371</v>
      </c>
      <c r="G1602" s="12">
        <f t="shared" si="72"/>
        <v>38.472842389329493</v>
      </c>
    </row>
    <row r="1603" spans="1:7" x14ac:dyDescent="0.25">
      <c r="A1603" s="24">
        <v>29.895508</v>
      </c>
      <c r="B1603" s="23">
        <v>-70.154349999999994</v>
      </c>
      <c r="C1603" s="25">
        <v>-0.34808012999999999</v>
      </c>
      <c r="D1603" s="26">
        <v>2.9190064000000002E-3</v>
      </c>
      <c r="F1603" s="18">
        <f t="shared" si="71"/>
        <v>5.5827057909494533</v>
      </c>
      <c r="G1603" s="12">
        <f t="shared" si="72"/>
        <v>38.491214426345962</v>
      </c>
    </row>
    <row r="1604" spans="1:7" x14ac:dyDescent="0.25">
      <c r="A1604" s="24">
        <v>29.995117</v>
      </c>
      <c r="B1604" s="23">
        <v>-70.196877000000001</v>
      </c>
      <c r="C1604" s="25">
        <v>-0.34817462999999998</v>
      </c>
      <c r="D1604" s="26">
        <v>2.9185055999999998E-3</v>
      </c>
      <c r="F1604" s="18">
        <f t="shared" si="71"/>
        <v>5.5860899820818881</v>
      </c>
      <c r="G1604" s="12">
        <f t="shared" si="72"/>
        <v>38.514547489454799</v>
      </c>
    </row>
    <row r="1605" spans="1:7" x14ac:dyDescent="0.25">
      <c r="A1605" s="24">
        <v>30.094726999999999</v>
      </c>
      <c r="B1605" s="23">
        <v>-70.222915999999998</v>
      </c>
      <c r="C1605" s="25">
        <v>-0.34822365999999999</v>
      </c>
      <c r="D1605" s="26">
        <v>2.9159517000000002E-3</v>
      </c>
      <c r="F1605" s="18">
        <f t="shared" si="71"/>
        <v>5.5881620998634736</v>
      </c>
      <c r="G1605" s="12">
        <f t="shared" si="72"/>
        <v>38.52883416921803</v>
      </c>
    </row>
    <row r="1606" spans="1:7" x14ac:dyDescent="0.25">
      <c r="A1606" s="24">
        <v>30.194336</v>
      </c>
      <c r="B1606" s="23">
        <v>-70.257446000000002</v>
      </c>
      <c r="C1606" s="25">
        <v>-0.34815192</v>
      </c>
      <c r="D1606" s="26">
        <v>2.9191284000000001E-3</v>
      </c>
      <c r="F1606" s="18">
        <f t="shared" si="71"/>
        <v>5.5909099099559549</v>
      </c>
      <c r="G1606" s="12">
        <f t="shared" si="72"/>
        <v>38.547779560831543</v>
      </c>
    </row>
    <row r="1607" spans="1:7" x14ac:dyDescent="0.25">
      <c r="A1607" s="24">
        <v>30.293945000000001</v>
      </c>
      <c r="B1607" s="23">
        <v>-70.305526999999998</v>
      </c>
      <c r="C1607" s="25">
        <v>-0.34824964000000003</v>
      </c>
      <c r="D1607" s="26">
        <v>2.9174386999999999E-3</v>
      </c>
      <c r="F1607" s="18">
        <f t="shared" si="71"/>
        <v>5.5947360743653558</v>
      </c>
      <c r="G1607" s="12">
        <f t="shared" si="72"/>
        <v>38.574159907607381</v>
      </c>
    </row>
    <row r="1608" spans="1:7" x14ac:dyDescent="0.25">
      <c r="A1608" s="24">
        <v>30.393554999999999</v>
      </c>
      <c r="B1608" s="23">
        <v>-70.357635000000002</v>
      </c>
      <c r="C1608" s="25">
        <v>-0.34829905999999999</v>
      </c>
      <c r="D1608" s="26">
        <v>2.9225318999999998E-3</v>
      </c>
      <c r="F1608" s="18">
        <f t="shared" si="71"/>
        <v>5.5988826972526722</v>
      </c>
      <c r="G1608" s="12">
        <f t="shared" si="72"/>
        <v>38.602749727074425</v>
      </c>
    </row>
    <row r="1609" spans="1:7" x14ac:dyDescent="0.25">
      <c r="A1609" s="24">
        <v>30.493164</v>
      </c>
      <c r="B1609" s="23">
        <v>-70.411697000000004</v>
      </c>
      <c r="C1609" s="25">
        <v>-0.34829568999999999</v>
      </c>
      <c r="D1609" s="26">
        <v>2.9187442000000001E-3</v>
      </c>
      <c r="F1609" s="18">
        <f t="shared" si="71"/>
        <v>5.6031848145193894</v>
      </c>
      <c r="G1609" s="12">
        <f t="shared" si="72"/>
        <v>38.632411637338251</v>
      </c>
    </row>
    <row r="1610" spans="1:7" x14ac:dyDescent="0.25">
      <c r="A1610" s="24">
        <v>30.592773000000001</v>
      </c>
      <c r="B1610" s="23">
        <v>-70.454430000000002</v>
      </c>
      <c r="C1610" s="25">
        <v>-0.34835823999999999</v>
      </c>
      <c r="D1610" s="26">
        <v>2.9197304999999999E-3</v>
      </c>
      <c r="F1610" s="18">
        <f t="shared" si="71"/>
        <v>5.6065853986109619</v>
      </c>
      <c r="G1610" s="12">
        <f t="shared" si="72"/>
        <v>38.655857725372442</v>
      </c>
    </row>
    <row r="1611" spans="1:7" x14ac:dyDescent="0.25">
      <c r="A1611" s="24">
        <v>30.692383</v>
      </c>
      <c r="B1611" s="23">
        <v>-70.510658000000006</v>
      </c>
      <c r="C1611" s="25">
        <v>-0.34836081000000002</v>
      </c>
      <c r="D1611" s="26">
        <v>2.9189019000000001E-3</v>
      </c>
      <c r="F1611" s="18">
        <f t="shared" si="71"/>
        <v>5.6110598806810481</v>
      </c>
      <c r="G1611" s="12">
        <f t="shared" si="72"/>
        <v>38.686708043346513</v>
      </c>
    </row>
    <row r="1612" spans="1:7" x14ac:dyDescent="0.25">
      <c r="A1612" s="24">
        <v>30.791992</v>
      </c>
      <c r="B1612" s="23">
        <v>-70.544182000000006</v>
      </c>
      <c r="C1612" s="25">
        <v>-0.34840538999999998</v>
      </c>
      <c r="D1612" s="26">
        <v>2.9196828000000001E-3</v>
      </c>
      <c r="F1612" s="18">
        <f t="shared" si="71"/>
        <v>5.6137276358371544</v>
      </c>
      <c r="G1612" s="12">
        <f t="shared" si="72"/>
        <v>38.705101478285741</v>
      </c>
    </row>
    <row r="1613" spans="1:7" x14ac:dyDescent="0.25">
      <c r="A1613" s="24">
        <v>30.891601999999999</v>
      </c>
      <c r="B1613" s="23">
        <v>-70.577583000000004</v>
      </c>
      <c r="C1613" s="25">
        <v>-0.34838079999999999</v>
      </c>
      <c r="D1613" s="26">
        <v>2.9192627E-3</v>
      </c>
      <c r="F1613" s="18">
        <f t="shared" si="71"/>
        <v>5.61638560296426</v>
      </c>
      <c r="G1613" s="12">
        <f t="shared" si="72"/>
        <v>38.723427427468572</v>
      </c>
    </row>
    <row r="1614" spans="1:7" x14ac:dyDescent="0.25">
      <c r="A1614" s="24">
        <v>30.991211</v>
      </c>
      <c r="B1614" s="23">
        <v>-70.628754000000001</v>
      </c>
      <c r="C1614" s="25">
        <v>-0.34848573999999999</v>
      </c>
      <c r="D1614" s="26">
        <v>2.9187021E-3</v>
      </c>
      <c r="F1614" s="18">
        <f t="shared" si="71"/>
        <v>5.6204576617607378</v>
      </c>
      <c r="G1614" s="12">
        <f t="shared" si="72"/>
        <v>38.751503148124669</v>
      </c>
    </row>
    <row r="1615" spans="1:7" x14ac:dyDescent="0.25">
      <c r="A1615" s="24">
        <v>31.090820000000001</v>
      </c>
      <c r="B1615" s="23">
        <v>-70.677627999999999</v>
      </c>
      <c r="C1615" s="25">
        <v>-0.34853977000000003</v>
      </c>
      <c r="D1615" s="26">
        <v>2.9188690000000002E-3</v>
      </c>
      <c r="F1615" s="18">
        <f t="shared" si="71"/>
        <v>5.624346931105074</v>
      </c>
      <c r="G1615" s="12">
        <f t="shared" si="72"/>
        <v>38.778318585996637</v>
      </c>
    </row>
    <row r="1616" spans="1:7" x14ac:dyDescent="0.25">
      <c r="A1616" s="24">
        <v>31.190429999999999</v>
      </c>
      <c r="B1616" s="23">
        <v>-70.720900999999998</v>
      </c>
      <c r="C1616" s="25">
        <v>-0.34856262999999998</v>
      </c>
      <c r="D1616" s="26">
        <v>2.9191760999999999E-3</v>
      </c>
      <c r="F1616" s="18">
        <f t="shared" si="71"/>
        <v>5.627790487031282</v>
      </c>
      <c r="G1616" s="12">
        <f t="shared" si="72"/>
        <v>38.802060952961355</v>
      </c>
    </row>
    <row r="1617" spans="1:7" x14ac:dyDescent="0.25">
      <c r="A1617" s="24">
        <v>31.290039</v>
      </c>
      <c r="B1617" s="23">
        <v>-70.757164000000003</v>
      </c>
      <c r="C1617" s="25">
        <v>-0.34853777000000002</v>
      </c>
      <c r="D1617" s="26">
        <v>2.9205501000000001E-3</v>
      </c>
      <c r="F1617" s="18">
        <f t="shared" si="71"/>
        <v>5.6306762048819534</v>
      </c>
      <c r="G1617" s="12">
        <f t="shared" si="72"/>
        <v>38.821957180476019</v>
      </c>
    </row>
    <row r="1618" spans="1:7" x14ac:dyDescent="0.25">
      <c r="A1618" s="24">
        <v>31.389648000000001</v>
      </c>
      <c r="B1618" s="23">
        <v>-70.809089999999998</v>
      </c>
      <c r="C1618" s="25">
        <v>-0.34858876</v>
      </c>
      <c r="D1618" s="26">
        <v>2.9206455000000001E-3</v>
      </c>
      <c r="F1618" s="18">
        <f t="shared" si="71"/>
        <v>5.6348083446694472</v>
      </c>
      <c r="G1618" s="12">
        <f t="shared" si="72"/>
        <v>38.850447142970168</v>
      </c>
    </row>
    <row r="1619" spans="1:7" x14ac:dyDescent="0.25">
      <c r="A1619" s="24">
        <v>31.489258</v>
      </c>
      <c r="B1619" s="23">
        <v>-70.853095999999994</v>
      </c>
      <c r="C1619" s="25">
        <v>-0.34865549000000001</v>
      </c>
      <c r="D1619" s="26">
        <v>2.9201476999999999E-3</v>
      </c>
      <c r="F1619" s="18">
        <f t="shared" si="71"/>
        <v>5.6383102308822979</v>
      </c>
      <c r="G1619" s="12">
        <f t="shared" si="72"/>
        <v>38.874591681149859</v>
      </c>
    </row>
    <row r="1620" spans="1:7" x14ac:dyDescent="0.25">
      <c r="A1620" s="24">
        <v>31.588867</v>
      </c>
      <c r="B1620" s="23">
        <v>-70.884108999999995</v>
      </c>
      <c r="C1620" s="25">
        <v>-0.34870752999999999</v>
      </c>
      <c r="D1620" s="26">
        <v>2.9167441999999998E-3</v>
      </c>
      <c r="F1620" s="18">
        <f t="shared" si="71"/>
        <v>5.6407781670073529</v>
      </c>
      <c r="G1620" s="12">
        <f t="shared" si="72"/>
        <v>38.891607419062105</v>
      </c>
    </row>
    <row r="1621" spans="1:7" x14ac:dyDescent="0.25">
      <c r="A1621" s="24">
        <v>31.688476999999999</v>
      </c>
      <c r="B1621" s="23">
        <v>-70.898323000000005</v>
      </c>
      <c r="C1621" s="25">
        <v>-0.34871814000000001</v>
      </c>
      <c r="D1621" s="26">
        <v>2.9197098000000002E-3</v>
      </c>
      <c r="F1621" s="18">
        <f t="shared" ref="F1621:F1684" si="73" xml:space="preserve"> -B1621 / A_4x8_in2</f>
        <v>5.6419092811879077</v>
      </c>
      <c r="G1621" s="12">
        <f t="shared" ref="G1621:G1684" si="74" xml:space="preserve"> -B1621 * kip_to_N / A_4x8_mm2</f>
        <v>38.89940613891136</v>
      </c>
    </row>
    <row r="1622" spans="1:7" x14ac:dyDescent="0.25">
      <c r="A1622" s="24">
        <v>31.788086</v>
      </c>
      <c r="B1622" s="23">
        <v>-70.960967999999994</v>
      </c>
      <c r="C1622" s="25">
        <v>-0.34877988999999998</v>
      </c>
      <c r="D1622" s="26">
        <v>2.9204369000000001E-3</v>
      </c>
      <c r="F1622" s="18">
        <f t="shared" si="73"/>
        <v>5.6468944118929025</v>
      </c>
      <c r="G1622" s="12">
        <f t="shared" si="74"/>
        <v>38.933777238176589</v>
      </c>
    </row>
    <row r="1623" spans="1:7" x14ac:dyDescent="0.25">
      <c r="A1623" s="24">
        <v>31.887695000000001</v>
      </c>
      <c r="B1623" s="23">
        <v>-70.995750000000001</v>
      </c>
      <c r="C1623" s="25">
        <v>-0.34877405</v>
      </c>
      <c r="D1623" s="26">
        <v>2.9202519999999999E-3</v>
      </c>
      <c r="F1623" s="18">
        <f t="shared" si="73"/>
        <v>5.6496622755082146</v>
      </c>
      <c r="G1623" s="12">
        <f t="shared" si="74"/>
        <v>38.952860893291032</v>
      </c>
    </row>
    <row r="1624" spans="1:7" x14ac:dyDescent="0.25">
      <c r="A1624" s="24">
        <v>31.987304999999999</v>
      </c>
      <c r="B1624" s="23">
        <v>-71.046227000000002</v>
      </c>
      <c r="C1624" s="25">
        <v>-0.34883537999999997</v>
      </c>
      <c r="D1624" s="26">
        <v>2.9214441000000001E-3</v>
      </c>
      <c r="F1624" s="18">
        <f t="shared" si="73"/>
        <v>5.653679107539439</v>
      </c>
      <c r="G1624" s="12">
        <f t="shared" si="74"/>
        <v>38.98055584065493</v>
      </c>
    </row>
    <row r="1625" spans="1:7" x14ac:dyDescent="0.25">
      <c r="A1625" s="24">
        <v>32.086914</v>
      </c>
      <c r="B1625" s="23">
        <v>-71.087395000000001</v>
      </c>
      <c r="C1625" s="25">
        <v>-0.34886882000000002</v>
      </c>
      <c r="D1625" s="26">
        <v>2.9188215E-3</v>
      </c>
      <c r="F1625" s="18">
        <f t="shared" si="73"/>
        <v>5.6569551528880426</v>
      </c>
      <c r="G1625" s="12">
        <f t="shared" si="74"/>
        <v>39.003143268455254</v>
      </c>
    </row>
    <row r="1626" spans="1:7" x14ac:dyDescent="0.25">
      <c r="A1626" s="24">
        <v>32.186523000000001</v>
      </c>
      <c r="B1626" s="23">
        <v>-71.142570000000006</v>
      </c>
      <c r="C1626" s="25">
        <v>-0.34880525000000001</v>
      </c>
      <c r="D1626" s="26">
        <v>2.9214264000000001E-3</v>
      </c>
      <c r="F1626" s="18">
        <f t="shared" si="73"/>
        <v>5.6613458398805907</v>
      </c>
      <c r="G1626" s="12">
        <f t="shared" si="74"/>
        <v>39.033415842514799</v>
      </c>
    </row>
    <row r="1627" spans="1:7" x14ac:dyDescent="0.25">
      <c r="A1627" s="24">
        <v>32.286133</v>
      </c>
      <c r="B1627" s="23">
        <v>-71.177657999999994</v>
      </c>
      <c r="C1627" s="25">
        <v>-0.34886369</v>
      </c>
      <c r="D1627" s="26">
        <v>2.9211163000000002E-3</v>
      </c>
      <c r="F1627" s="18">
        <f t="shared" si="73"/>
        <v>5.6641380542021942</v>
      </c>
      <c r="G1627" s="12">
        <f t="shared" si="74"/>
        <v>39.052667389023185</v>
      </c>
    </row>
    <row r="1628" spans="1:7" x14ac:dyDescent="0.25">
      <c r="A1628" s="24">
        <v>32.385742</v>
      </c>
      <c r="B1628" s="23">
        <v>-71.233008999999996</v>
      </c>
      <c r="C1628" s="25">
        <v>-0.34900320000000001</v>
      </c>
      <c r="D1628" s="26">
        <v>2.9202846000000002E-3</v>
      </c>
      <c r="F1628" s="18">
        <f t="shared" si="73"/>
        <v>5.6685427468297336</v>
      </c>
      <c r="G1628" s="12">
        <f t="shared" si="74"/>
        <v>39.083036528067495</v>
      </c>
    </row>
    <row r="1629" spans="1:7" x14ac:dyDescent="0.25">
      <c r="A1629" s="24">
        <v>32.485351999999999</v>
      </c>
      <c r="B1629" s="23">
        <v>-71.271690000000007</v>
      </c>
      <c r="C1629" s="25">
        <v>-0.34899548000000002</v>
      </c>
      <c r="D1629" s="26">
        <v>2.9223382000000001E-3</v>
      </c>
      <c r="F1629" s="18">
        <f t="shared" si="73"/>
        <v>5.6716208830066037</v>
      </c>
      <c r="G1629" s="12">
        <f t="shared" si="74"/>
        <v>39.10425942679332</v>
      </c>
    </row>
    <row r="1630" spans="1:7" x14ac:dyDescent="0.25">
      <c r="A1630" s="24">
        <v>32.584961</v>
      </c>
      <c r="B1630" s="23">
        <v>-71.312065000000004</v>
      </c>
      <c r="C1630" s="25">
        <v>-0.34899548000000002</v>
      </c>
      <c r="D1630" s="26">
        <v>2.9210058999999998E-3</v>
      </c>
      <c r="F1630" s="18">
        <f t="shared" si="73"/>
        <v>5.6748338234202711</v>
      </c>
      <c r="G1630" s="12">
        <f t="shared" si="74"/>
        <v>39.126411763497508</v>
      </c>
    </row>
    <row r="1631" spans="1:7" x14ac:dyDescent="0.25">
      <c r="A1631" s="24">
        <v>32.684570000000001</v>
      </c>
      <c r="B1631" s="23">
        <v>-71.355202000000006</v>
      </c>
      <c r="C1631" s="25">
        <v>-0.34907906999999999</v>
      </c>
      <c r="D1631" s="26">
        <v>2.9204965E-3</v>
      </c>
      <c r="F1631" s="18">
        <f t="shared" si="73"/>
        <v>5.6782665568103488</v>
      </c>
      <c r="G1631" s="12">
        <f t="shared" si="74"/>
        <v>39.150079512064899</v>
      </c>
    </row>
    <row r="1632" spans="1:7" x14ac:dyDescent="0.25">
      <c r="A1632" s="24">
        <v>32.784179999999999</v>
      </c>
      <c r="B1632" s="23">
        <v>-71.402061000000003</v>
      </c>
      <c r="C1632" s="25">
        <v>-0.34911125999999998</v>
      </c>
      <c r="D1632" s="26">
        <v>2.9222874000000001E-3</v>
      </c>
      <c r="F1632" s="18">
        <f t="shared" si="73"/>
        <v>5.6819954775495205</v>
      </c>
      <c r="G1632" s="12">
        <f t="shared" si="74"/>
        <v>39.175789390594232</v>
      </c>
    </row>
    <row r="1633" spans="1:7" x14ac:dyDescent="0.25">
      <c r="A1633" s="24">
        <v>32.883789</v>
      </c>
      <c r="B1633" s="23">
        <v>-71.455344999999994</v>
      </c>
      <c r="C1633" s="25">
        <v>-0.34914087999999999</v>
      </c>
      <c r="D1633" s="26">
        <v>2.9191345E-3</v>
      </c>
      <c r="F1633" s="18">
        <f t="shared" si="73"/>
        <v>5.6862356835433738</v>
      </c>
      <c r="G1633" s="12">
        <f t="shared" si="74"/>
        <v>39.205024439732213</v>
      </c>
    </row>
    <row r="1634" spans="1:7" x14ac:dyDescent="0.25">
      <c r="A1634" s="24">
        <v>32.983398000000001</v>
      </c>
      <c r="B1634" s="23">
        <v>-71.504065999999995</v>
      </c>
      <c r="C1634" s="25">
        <v>-0.34919840000000002</v>
      </c>
      <c r="D1634" s="26">
        <v>2.9198259999999999E-3</v>
      </c>
      <c r="F1634" s="18">
        <f t="shared" si="73"/>
        <v>5.6901127775345639</v>
      </c>
      <c r="G1634" s="12">
        <f t="shared" si="74"/>
        <v>39.231755931907202</v>
      </c>
    </row>
    <row r="1635" spans="1:7" x14ac:dyDescent="0.25">
      <c r="A1635" s="24">
        <v>33.083008</v>
      </c>
      <c r="B1635" s="23">
        <v>-71.540749000000005</v>
      </c>
      <c r="C1635" s="25">
        <v>-0.34917614000000002</v>
      </c>
      <c r="D1635" s="26">
        <v>2.9203654E-3</v>
      </c>
      <c r="F1635" s="18">
        <f t="shared" si="73"/>
        <v>5.6930319179232844</v>
      </c>
      <c r="G1635" s="12">
        <f t="shared" si="74"/>
        <v>39.251882598590051</v>
      </c>
    </row>
    <row r="1636" spans="1:7" x14ac:dyDescent="0.25">
      <c r="A1636" s="24">
        <v>33.182617</v>
      </c>
      <c r="B1636" s="23">
        <v>-71.575134000000006</v>
      </c>
      <c r="C1636" s="25">
        <v>-0.34921962000000001</v>
      </c>
      <c r="D1636" s="26">
        <v>2.9207170000000002E-3</v>
      </c>
      <c r="F1636" s="18">
        <f t="shared" si="73"/>
        <v>5.6957681892823926</v>
      </c>
      <c r="G1636" s="12">
        <f t="shared" si="74"/>
        <v>39.270748433824075</v>
      </c>
    </row>
    <row r="1637" spans="1:7" x14ac:dyDescent="0.25">
      <c r="A1637" s="24">
        <v>33.282226999999999</v>
      </c>
      <c r="B1637" s="23">
        <v>-71.620193</v>
      </c>
      <c r="C1637" s="25">
        <v>-0.34926012000000001</v>
      </c>
      <c r="D1637" s="26">
        <v>2.9206006E-3</v>
      </c>
      <c r="F1637" s="18">
        <f t="shared" si="73"/>
        <v>5.6993538705727804</v>
      </c>
      <c r="G1637" s="12">
        <f t="shared" si="74"/>
        <v>39.295470715918285</v>
      </c>
    </row>
    <row r="1638" spans="1:7" x14ac:dyDescent="0.25">
      <c r="A1638" s="24">
        <v>33.381836</v>
      </c>
      <c r="B1638" s="23">
        <v>-71.643005000000002</v>
      </c>
      <c r="C1638" s="25">
        <v>-0.34932365999999998</v>
      </c>
      <c r="D1638" s="26">
        <v>2.9193610000000001E-3</v>
      </c>
      <c r="F1638" s="18">
        <f t="shared" si="73"/>
        <v>5.7011691918536869</v>
      </c>
      <c r="G1638" s="12">
        <f t="shared" si="74"/>
        <v>39.307986854739241</v>
      </c>
    </row>
    <row r="1639" spans="1:7" x14ac:dyDescent="0.25">
      <c r="A1639" s="24">
        <v>33.481445000000001</v>
      </c>
      <c r="B1639" s="23">
        <v>-71.685767999999996</v>
      </c>
      <c r="C1639" s="25">
        <v>-0.34932455000000001</v>
      </c>
      <c r="D1639" s="26">
        <v>2.9201568E-3</v>
      </c>
      <c r="F1639" s="18">
        <f t="shared" si="73"/>
        <v>5.7045721632694057</v>
      </c>
      <c r="G1639" s="12">
        <f t="shared" si="74"/>
        <v>39.331449402714007</v>
      </c>
    </row>
    <row r="1640" spans="1:7" x14ac:dyDescent="0.25">
      <c r="A1640" s="24">
        <v>33.581054999999999</v>
      </c>
      <c r="B1640" s="23">
        <v>-71.758362000000005</v>
      </c>
      <c r="C1640" s="25">
        <v>-0.34937267999999999</v>
      </c>
      <c r="D1640" s="26">
        <v>2.9187379000000001E-3</v>
      </c>
      <c r="F1640" s="18">
        <f t="shared" si="73"/>
        <v>5.7103490102388132</v>
      </c>
      <c r="G1640" s="12">
        <f t="shared" si="74"/>
        <v>39.371279166941981</v>
      </c>
    </row>
    <row r="1641" spans="1:7" x14ac:dyDescent="0.25">
      <c r="A1641" s="24">
        <v>33.680664</v>
      </c>
      <c r="B1641" s="23">
        <v>-71.828491</v>
      </c>
      <c r="C1641" s="25">
        <v>-0.34934098000000002</v>
      </c>
      <c r="D1641" s="26">
        <v>2.9186218E-3</v>
      </c>
      <c r="F1641" s="18">
        <f t="shared" si="73"/>
        <v>5.7159296987408581</v>
      </c>
      <c r="G1641" s="12">
        <f t="shared" si="74"/>
        <v>39.409756472718527</v>
      </c>
    </row>
    <row r="1642" spans="1:7" x14ac:dyDescent="0.25">
      <c r="A1642" s="24">
        <v>33.780273000000001</v>
      </c>
      <c r="B1642" s="23">
        <v>-71.850830000000002</v>
      </c>
      <c r="C1642" s="25">
        <v>-0.34937441000000002</v>
      </c>
      <c r="D1642" s="26">
        <v>2.9201714999999998E-3</v>
      </c>
      <c r="F1642" s="18">
        <f t="shared" si="73"/>
        <v>5.7177073798777238</v>
      </c>
      <c r="G1642" s="12">
        <f t="shared" si="74"/>
        <v>39.42201309314293</v>
      </c>
    </row>
    <row r="1643" spans="1:7" x14ac:dyDescent="0.25">
      <c r="A1643" s="24">
        <v>33.879883</v>
      </c>
      <c r="B1643" s="23">
        <v>-71.901618999999997</v>
      </c>
      <c r="C1643" s="25">
        <v>-0.34947148</v>
      </c>
      <c r="D1643" s="26">
        <v>2.9173938000000002E-3</v>
      </c>
      <c r="F1643" s="18">
        <f t="shared" si="73"/>
        <v>5.7217490400800699</v>
      </c>
      <c r="G1643" s="12">
        <f t="shared" si="74"/>
        <v>39.449879223888907</v>
      </c>
    </row>
    <row r="1644" spans="1:7" x14ac:dyDescent="0.25">
      <c r="A1644" s="24">
        <v>33.979492</v>
      </c>
      <c r="B1644" s="23">
        <v>-71.938759000000005</v>
      </c>
      <c r="C1644" s="25">
        <v>-0.34951922000000002</v>
      </c>
      <c r="D1644" s="26">
        <v>2.9184937000000001E-3</v>
      </c>
      <c r="F1644" s="18">
        <f t="shared" si="73"/>
        <v>5.7247045473732872</v>
      </c>
      <c r="G1644" s="12">
        <f t="shared" si="74"/>
        <v>39.470256630333338</v>
      </c>
    </row>
    <row r="1645" spans="1:7" x14ac:dyDescent="0.25">
      <c r="A1645" s="24">
        <v>34.079101999999999</v>
      </c>
      <c r="B1645" s="23">
        <v>-71.982979</v>
      </c>
      <c r="C1645" s="25">
        <v>-0.34956175</v>
      </c>
      <c r="D1645" s="26">
        <v>2.9210297000000001E-3</v>
      </c>
      <c r="F1645" s="18">
        <f t="shared" si="73"/>
        <v>5.7282234631650484</v>
      </c>
      <c r="G1645" s="12">
        <f t="shared" si="74"/>
        <v>39.494518582755866</v>
      </c>
    </row>
    <row r="1646" spans="1:7" x14ac:dyDescent="0.25">
      <c r="A1646" s="24">
        <v>34.178711</v>
      </c>
      <c r="B1646" s="23">
        <v>-72.012573000000003</v>
      </c>
      <c r="C1646" s="25">
        <v>-0.34964733999999997</v>
      </c>
      <c r="D1646" s="26">
        <v>2.9197664E-3</v>
      </c>
      <c r="F1646" s="18">
        <f t="shared" si="73"/>
        <v>5.7305784788579794</v>
      </c>
      <c r="G1646" s="12">
        <f t="shared" si="74"/>
        <v>39.510755765478436</v>
      </c>
    </row>
    <row r="1647" spans="1:7" x14ac:dyDescent="0.25">
      <c r="A1647" s="24">
        <v>34.278320000000001</v>
      </c>
      <c r="B1647" s="23">
        <v>-72.066283999999996</v>
      </c>
      <c r="C1647" s="25">
        <v>-0.34962237000000002</v>
      </c>
      <c r="D1647" s="26">
        <v>2.9190359999999999E-3</v>
      </c>
      <c r="F1647" s="18">
        <f t="shared" si="73"/>
        <v>5.734852664432184</v>
      </c>
      <c r="G1647" s="12">
        <f t="shared" si="74"/>
        <v>39.54022509443741</v>
      </c>
    </row>
    <row r="1648" spans="1:7" x14ac:dyDescent="0.25">
      <c r="A1648" s="24">
        <v>34.377929999999999</v>
      </c>
      <c r="B1648" s="23">
        <v>-72.122085999999996</v>
      </c>
      <c r="C1648" s="25">
        <v>-0.34963548</v>
      </c>
      <c r="D1648" s="26">
        <v>2.9190688000000002E-3</v>
      </c>
      <c r="F1648" s="18">
        <f t="shared" si="73"/>
        <v>5.7392932464993907</v>
      </c>
      <c r="G1648" s="12">
        <f t="shared" si="74"/>
        <v>39.570841681255175</v>
      </c>
    </row>
    <row r="1649" spans="1:7" x14ac:dyDescent="0.25">
      <c r="A1649" s="24">
        <v>34.477539</v>
      </c>
      <c r="B1649" s="23">
        <v>-72.158271999999997</v>
      </c>
      <c r="C1649" s="25">
        <v>-0.34964070000000003</v>
      </c>
      <c r="D1649" s="26">
        <v>2.9211104999999999E-3</v>
      </c>
      <c r="F1649" s="18">
        <f t="shared" si="73"/>
        <v>5.7421728368847527</v>
      </c>
      <c r="G1649" s="12">
        <f t="shared" si="74"/>
        <v>39.590695661588995</v>
      </c>
    </row>
    <row r="1650" spans="1:7" x14ac:dyDescent="0.25">
      <c r="A1650" s="24">
        <v>34.577148000000001</v>
      </c>
      <c r="B1650" s="23">
        <v>-72.206253000000004</v>
      </c>
      <c r="C1650" s="25">
        <v>-0.34965634000000001</v>
      </c>
      <c r="D1650" s="26">
        <v>2.9214171E-3</v>
      </c>
      <c r="F1650" s="18">
        <f t="shared" si="73"/>
        <v>5.745991043546999</v>
      </c>
      <c r="G1650" s="12">
        <f t="shared" si="74"/>
        <v>39.61702114189621</v>
      </c>
    </row>
    <row r="1651" spans="1:7" x14ac:dyDescent="0.25">
      <c r="A1651" s="24">
        <v>34.676758</v>
      </c>
      <c r="B1651" s="23">
        <v>-72.267204000000007</v>
      </c>
      <c r="C1651" s="25">
        <v>-0.34966415000000001</v>
      </c>
      <c r="D1651" s="26">
        <v>2.9210476000000002E-3</v>
      </c>
      <c r="F1651" s="18">
        <f t="shared" si="73"/>
        <v>5.7508413700151966</v>
      </c>
      <c r="G1651" s="12">
        <f t="shared" si="74"/>
        <v>39.650462803183082</v>
      </c>
    </row>
    <row r="1652" spans="1:7" x14ac:dyDescent="0.25">
      <c r="A1652" s="24">
        <v>34.776367</v>
      </c>
      <c r="B1652" s="23">
        <v>-72.293441999999999</v>
      </c>
      <c r="C1652" s="25">
        <v>-0.34981005999999998</v>
      </c>
      <c r="D1652" s="26">
        <v>2.9192685999999998E-3</v>
      </c>
      <c r="F1652" s="18">
        <f t="shared" si="73"/>
        <v>5.7529293237136185</v>
      </c>
      <c r="G1652" s="12">
        <f t="shared" si="74"/>
        <v>39.664858667218859</v>
      </c>
    </row>
    <row r="1653" spans="1:7" x14ac:dyDescent="0.25">
      <c r="A1653" s="24">
        <v>34.875976999999999</v>
      </c>
      <c r="B1653" s="23">
        <v>-72.336899000000003</v>
      </c>
      <c r="C1653" s="25">
        <v>-0.34979801999999999</v>
      </c>
      <c r="D1653" s="26">
        <v>2.9192835000000001E-3</v>
      </c>
      <c r="F1653" s="18">
        <f t="shared" si="73"/>
        <v>5.7563875218945908</v>
      </c>
      <c r="G1653" s="12">
        <f t="shared" si="74"/>
        <v>39.688701988485832</v>
      </c>
    </row>
    <row r="1654" spans="1:7" x14ac:dyDescent="0.25">
      <c r="A1654" s="24">
        <v>34.975586</v>
      </c>
      <c r="B1654" s="23">
        <v>-72.384772999999996</v>
      </c>
      <c r="C1654" s="25">
        <v>-0.34981179000000001</v>
      </c>
      <c r="D1654" s="26">
        <v>2.9202491999999998E-3</v>
      </c>
      <c r="F1654" s="18">
        <f t="shared" si="73"/>
        <v>5.7601972137673805</v>
      </c>
      <c r="G1654" s="12">
        <f t="shared" si="74"/>
        <v>39.714968761671621</v>
      </c>
    </row>
    <row r="1655" spans="1:7" x14ac:dyDescent="0.25">
      <c r="A1655" s="24">
        <v>35.075195000000001</v>
      </c>
      <c r="B1655" s="23">
        <v>-72.412056000000007</v>
      </c>
      <c r="C1655" s="25">
        <v>-0.34990743000000002</v>
      </c>
      <c r="D1655" s="26">
        <v>2.9198318000000002E-3</v>
      </c>
      <c r="F1655" s="18">
        <f t="shared" si="73"/>
        <v>5.7623683259235703</v>
      </c>
      <c r="G1655" s="12">
        <f t="shared" si="74"/>
        <v>39.729937980304456</v>
      </c>
    </row>
    <row r="1656" spans="1:7" x14ac:dyDescent="0.25">
      <c r="A1656" s="24">
        <v>35.174804999999999</v>
      </c>
      <c r="B1656" s="23">
        <v>-72.456908999999996</v>
      </c>
      <c r="C1656" s="25">
        <v>-0.34994382000000002</v>
      </c>
      <c r="D1656" s="26">
        <v>2.9192685999999998E-3</v>
      </c>
      <c r="F1656" s="18">
        <f t="shared" si="73"/>
        <v>5.7659376142548195</v>
      </c>
      <c r="G1656" s="12">
        <f t="shared" si="74"/>
        <v>39.754547237473318</v>
      </c>
    </row>
    <row r="1657" spans="1:7" x14ac:dyDescent="0.25">
      <c r="A1657" s="24">
        <v>35.274414</v>
      </c>
      <c r="B1657" s="23">
        <v>-72.514213999999996</v>
      </c>
      <c r="C1657" s="25">
        <v>-0.34995282</v>
      </c>
      <c r="D1657" s="26">
        <v>2.9176504000000001E-3</v>
      </c>
      <c r="F1657" s="18">
        <f t="shared" si="73"/>
        <v>5.7704978012617598</v>
      </c>
      <c r="G1657" s="12">
        <f t="shared" si="74"/>
        <v>39.785988467314411</v>
      </c>
    </row>
    <row r="1658" spans="1:7" x14ac:dyDescent="0.25">
      <c r="A1658" s="24">
        <v>35.374023000000001</v>
      </c>
      <c r="B1658" s="23">
        <v>-72.574577000000005</v>
      </c>
      <c r="C1658" s="25">
        <v>-0.35000277000000002</v>
      </c>
      <c r="D1658" s="26">
        <v>2.9192208E-3</v>
      </c>
      <c r="F1658" s="18">
        <f t="shared" si="73"/>
        <v>5.7753013361766889</v>
      </c>
      <c r="G1658" s="12">
        <f t="shared" si="74"/>
        <v>39.819107513765807</v>
      </c>
    </row>
    <row r="1659" spans="1:7" x14ac:dyDescent="0.25">
      <c r="A1659" s="24">
        <v>35.473633</v>
      </c>
      <c r="B1659" s="23">
        <v>-72.608788000000004</v>
      </c>
      <c r="C1659" s="25">
        <v>-0.35000738999999997</v>
      </c>
      <c r="D1659" s="26">
        <v>2.9196532E-3</v>
      </c>
      <c r="F1659" s="18">
        <f t="shared" si="73"/>
        <v>5.7780237610557474</v>
      </c>
      <c r="G1659" s="12">
        <f t="shared" si="74"/>
        <v>39.837877881344433</v>
      </c>
    </row>
    <row r="1660" spans="1:7" x14ac:dyDescent="0.25">
      <c r="A1660" s="24">
        <v>35.573242</v>
      </c>
      <c r="B1660" s="23">
        <v>-72.630095999999995</v>
      </c>
      <c r="C1660" s="25">
        <v>-0.3500374</v>
      </c>
      <c r="D1660" s="26">
        <v>2.9185830999999998E-3</v>
      </c>
      <c r="F1660" s="18">
        <f t="shared" si="73"/>
        <v>5.7797193978194477</v>
      </c>
      <c r="G1660" s="12">
        <f t="shared" si="74"/>
        <v>39.849568828477381</v>
      </c>
    </row>
    <row r="1661" spans="1:7" x14ac:dyDescent="0.25">
      <c r="A1661" s="24">
        <v>35.672851999999999</v>
      </c>
      <c r="B1661" s="23">
        <v>-72.674210000000002</v>
      </c>
      <c r="C1661" s="25">
        <v>-0.35006753000000002</v>
      </c>
      <c r="D1661" s="26">
        <v>2.9175221000000001E-3</v>
      </c>
      <c r="F1661" s="18">
        <f t="shared" si="73"/>
        <v>5.7832298783992258</v>
      </c>
      <c r="G1661" s="12">
        <f t="shared" si="74"/>
        <v>39.873772622443177</v>
      </c>
    </row>
    <row r="1662" spans="1:7" x14ac:dyDescent="0.25">
      <c r="A1662" s="24">
        <v>35.772461</v>
      </c>
      <c r="B1662" s="23">
        <v>-72.701667999999998</v>
      </c>
      <c r="C1662" s="25">
        <v>-0.35007703000000001</v>
      </c>
      <c r="D1662" s="26">
        <v>2.9203834000000001E-3</v>
      </c>
      <c r="F1662" s="18">
        <f t="shared" si="73"/>
        <v>5.7854149166129343</v>
      </c>
      <c r="G1662" s="12">
        <f t="shared" si="74"/>
        <v>39.888837857396076</v>
      </c>
    </row>
    <row r="1663" spans="1:7" x14ac:dyDescent="0.25">
      <c r="A1663" s="24">
        <v>35.872070000000001</v>
      </c>
      <c r="B1663" s="23">
        <v>-72.746819000000002</v>
      </c>
      <c r="C1663" s="25">
        <v>-0.35023083999999999</v>
      </c>
      <c r="D1663" s="26">
        <v>2.9217482000000001E-3</v>
      </c>
      <c r="F1663" s="18">
        <f t="shared" si="73"/>
        <v>5.7890079190307056</v>
      </c>
      <c r="G1663" s="12">
        <f t="shared" si="74"/>
        <v>39.913610616641428</v>
      </c>
    </row>
    <row r="1664" spans="1:7" x14ac:dyDescent="0.25">
      <c r="A1664" s="24">
        <v>35.971679999999999</v>
      </c>
      <c r="B1664" s="23">
        <v>-72.779860999999997</v>
      </c>
      <c r="C1664" s="25">
        <v>-0.35017088000000002</v>
      </c>
      <c r="D1664" s="26">
        <v>2.9209764000000002E-3</v>
      </c>
      <c r="F1664" s="18">
        <f t="shared" si="73"/>
        <v>5.7916373178455265</v>
      </c>
      <c r="G1664" s="12">
        <f t="shared" si="74"/>
        <v>39.931739595201918</v>
      </c>
    </row>
    <row r="1665" spans="1:7" x14ac:dyDescent="0.25">
      <c r="A1665" s="24">
        <v>36.071289</v>
      </c>
      <c r="B1665" s="23">
        <v>-72.846755999999999</v>
      </c>
      <c r="C1665" s="25">
        <v>-0.35023648000000002</v>
      </c>
      <c r="D1665" s="26">
        <v>2.9224516000000002E-3</v>
      </c>
      <c r="F1665" s="18">
        <f t="shared" si="73"/>
        <v>5.7969606528045929</v>
      </c>
      <c r="G1665" s="12">
        <f t="shared" si="74"/>
        <v>39.968442519383395</v>
      </c>
    </row>
    <row r="1666" spans="1:7" x14ac:dyDescent="0.25">
      <c r="A1666" s="24">
        <v>36.170898000000001</v>
      </c>
      <c r="B1666" s="23">
        <v>-72.890724000000006</v>
      </c>
      <c r="C1666" s="25">
        <v>-0.35026705000000002</v>
      </c>
      <c r="D1666" s="26">
        <v>2.9206424999999999E-3</v>
      </c>
      <c r="F1666" s="18">
        <f t="shared" si="73"/>
        <v>5.8004595150735252</v>
      </c>
      <c r="G1666" s="12">
        <f t="shared" si="74"/>
        <v>39.992566208305007</v>
      </c>
    </row>
    <row r="1667" spans="1:7" x14ac:dyDescent="0.25">
      <c r="A1667" s="24">
        <v>36.270508</v>
      </c>
      <c r="B1667" s="23">
        <v>-72.939635999999993</v>
      </c>
      <c r="C1667" s="25">
        <v>-0.35025793</v>
      </c>
      <c r="D1667" s="26">
        <v>2.9193161E-3</v>
      </c>
      <c r="F1667" s="18">
        <f t="shared" si="73"/>
        <v>5.8043518083617798</v>
      </c>
      <c r="G1667" s="12">
        <f t="shared" si="74"/>
        <v>40.019402495435045</v>
      </c>
    </row>
    <row r="1668" spans="1:7" x14ac:dyDescent="0.25">
      <c r="A1668" s="24">
        <v>36.370117</v>
      </c>
      <c r="B1668" s="23">
        <v>-72.982010000000002</v>
      </c>
      <c r="C1668" s="25">
        <v>-0.35024392999999998</v>
      </c>
      <c r="D1668" s="26">
        <v>2.9209879999999998E-3</v>
      </c>
      <c r="F1668" s="18">
        <f t="shared" si="73"/>
        <v>5.8077238241410685</v>
      </c>
      <c r="G1668" s="12">
        <f t="shared" si="74"/>
        <v>40.042651612846896</v>
      </c>
    </row>
    <row r="1669" spans="1:7" x14ac:dyDescent="0.25">
      <c r="A1669" s="24">
        <v>36.469726999999999</v>
      </c>
      <c r="B1669" s="23">
        <v>-73.025481999999997</v>
      </c>
      <c r="C1669" s="25">
        <v>-0.35031279999999998</v>
      </c>
      <c r="D1669" s="26">
        <v>2.921632E-3</v>
      </c>
      <c r="F1669" s="18">
        <f t="shared" si="73"/>
        <v>5.8111832159841139</v>
      </c>
      <c r="G1669" s="12">
        <f t="shared" si="74"/>
        <v>40.06650316408416</v>
      </c>
    </row>
    <row r="1670" spans="1:7" x14ac:dyDescent="0.25">
      <c r="A1670" s="24">
        <v>36.569336</v>
      </c>
      <c r="B1670" s="23">
        <v>-73.066710999999998</v>
      </c>
      <c r="C1670" s="25">
        <v>-0.35034239</v>
      </c>
      <c r="D1670" s="26">
        <v>2.9191732999999998E-3</v>
      </c>
      <c r="F1670" s="18">
        <f t="shared" si="73"/>
        <v>5.814464115558482</v>
      </c>
      <c r="G1670" s="12">
        <f t="shared" si="74"/>
        <v>40.089124060430343</v>
      </c>
    </row>
    <row r="1671" spans="1:7" x14ac:dyDescent="0.25">
      <c r="A1671" s="24">
        <v>36.668945000000001</v>
      </c>
      <c r="B1671" s="23">
        <v>-73.110619</v>
      </c>
      <c r="C1671" s="25">
        <v>-0.35050207</v>
      </c>
      <c r="D1671" s="26">
        <v>2.9213757000000002E-3</v>
      </c>
      <c r="F1671" s="18">
        <f t="shared" si="73"/>
        <v>5.8179582031791215</v>
      </c>
      <c r="G1671" s="12">
        <f t="shared" si="74"/>
        <v>40.113214829470778</v>
      </c>
    </row>
    <row r="1672" spans="1:7" x14ac:dyDescent="0.25">
      <c r="A1672" s="24">
        <v>36.768554999999999</v>
      </c>
      <c r="B1672" s="23">
        <v>-73.163734000000005</v>
      </c>
      <c r="C1672" s="25">
        <v>-0.35050409999999999</v>
      </c>
      <c r="D1672" s="26">
        <v>2.9178708999999998E-3</v>
      </c>
      <c r="F1672" s="18">
        <f t="shared" si="73"/>
        <v>5.8221849605802847</v>
      </c>
      <c r="G1672" s="12">
        <f t="shared" si="74"/>
        <v>40.142357154276802</v>
      </c>
    </row>
    <row r="1673" spans="1:7" x14ac:dyDescent="0.25">
      <c r="A1673" s="24">
        <v>36.868164</v>
      </c>
      <c r="B1673" s="23">
        <v>-73.196387999999999</v>
      </c>
      <c r="C1673" s="25">
        <v>-0.35043861999999998</v>
      </c>
      <c r="D1673" s="26">
        <v>2.9202491999999998E-3</v>
      </c>
      <c r="F1673" s="18">
        <f t="shared" si="73"/>
        <v>5.8247834833361454</v>
      </c>
      <c r="G1673" s="12">
        <f t="shared" si="74"/>
        <v>40.160273250939056</v>
      </c>
    </row>
    <row r="1674" spans="1:7" x14ac:dyDescent="0.25">
      <c r="A1674" s="24">
        <v>36.967773000000001</v>
      </c>
      <c r="B1674" s="23">
        <v>-73.250518999999997</v>
      </c>
      <c r="C1674" s="25">
        <v>-0.35048255</v>
      </c>
      <c r="D1674" s="26">
        <v>2.9188395000000001E-3</v>
      </c>
      <c r="F1674" s="18">
        <f t="shared" si="73"/>
        <v>5.8290910914483991</v>
      </c>
      <c r="G1674" s="12">
        <f t="shared" si="74"/>
        <v>40.18997301906623</v>
      </c>
    </row>
    <row r="1675" spans="1:7" x14ac:dyDescent="0.25">
      <c r="A1675" s="24">
        <v>37.067383</v>
      </c>
      <c r="B1675" s="23">
        <v>-73.287903</v>
      </c>
      <c r="C1675" s="25">
        <v>-0.35061160000000002</v>
      </c>
      <c r="D1675" s="26">
        <v>2.9213546999999999E-3</v>
      </c>
      <c r="F1675" s="18">
        <f t="shared" si="73"/>
        <v>5.8320660156446733</v>
      </c>
      <c r="G1675" s="12">
        <f t="shared" si="74"/>
        <v>40.21048429969408</v>
      </c>
    </row>
    <row r="1676" spans="1:7" x14ac:dyDescent="0.25">
      <c r="A1676" s="24">
        <v>37.166992</v>
      </c>
      <c r="B1676" s="23">
        <v>-73.325432000000006</v>
      </c>
      <c r="C1676" s="25">
        <v>-0.35060844000000002</v>
      </c>
      <c r="D1676" s="26">
        <v>2.9199449000000001E-3</v>
      </c>
      <c r="F1676" s="18">
        <f t="shared" si="73"/>
        <v>5.8350524785743216</v>
      </c>
      <c r="G1676" s="12">
        <f t="shared" si="74"/>
        <v>40.231075136701435</v>
      </c>
    </row>
    <row r="1677" spans="1:7" x14ac:dyDescent="0.25">
      <c r="A1677" s="24">
        <v>37.266601999999999</v>
      </c>
      <c r="B1677" s="23">
        <v>-73.359116</v>
      </c>
      <c r="C1677" s="25">
        <v>-0.35067058000000001</v>
      </c>
      <c r="D1677" s="26">
        <v>2.9194682999999998E-3</v>
      </c>
      <c r="F1677" s="18">
        <f t="shared" si="73"/>
        <v>5.8377329661258743</v>
      </c>
      <c r="G1677" s="12">
        <f t="shared" si="74"/>
        <v>40.24955635799045</v>
      </c>
    </row>
    <row r="1678" spans="1:7" x14ac:dyDescent="0.25">
      <c r="A1678" s="24">
        <v>37.366211</v>
      </c>
      <c r="B1678" s="23">
        <v>-73.404876999999999</v>
      </c>
      <c r="C1678" s="25">
        <v>-0.35059541</v>
      </c>
      <c r="D1678" s="26">
        <v>2.9189853999999999E-3</v>
      </c>
      <c r="F1678" s="18">
        <f t="shared" si="73"/>
        <v>5.8413745108012884</v>
      </c>
      <c r="G1678" s="12">
        <f t="shared" si="74"/>
        <v>40.274663802694356</v>
      </c>
    </row>
    <row r="1679" spans="1:7" x14ac:dyDescent="0.25">
      <c r="A1679" s="24">
        <v>37.465820000000001</v>
      </c>
      <c r="B1679" s="23">
        <v>-73.434325999999999</v>
      </c>
      <c r="C1679" s="25">
        <v>-0.35064176000000002</v>
      </c>
      <c r="D1679" s="26">
        <v>2.9214766999999999E-3</v>
      </c>
      <c r="F1679" s="18">
        <f t="shared" si="73"/>
        <v>5.8437179877608454</v>
      </c>
      <c r="G1679" s="12">
        <f t="shared" si="74"/>
        <v>40.290821429037436</v>
      </c>
    </row>
    <row r="1680" spans="1:7" x14ac:dyDescent="0.25">
      <c r="A1680" s="24">
        <v>37.565429999999999</v>
      </c>
      <c r="B1680" s="23">
        <v>-73.503051999999997</v>
      </c>
      <c r="C1680" s="25">
        <v>-0.35078669000000001</v>
      </c>
      <c r="D1680" s="26">
        <v>2.9206721000000001E-3</v>
      </c>
      <c r="F1680" s="18">
        <f t="shared" si="73"/>
        <v>5.8491870290703121</v>
      </c>
      <c r="G1680" s="12">
        <f t="shared" si="74"/>
        <v>40.328528958259291</v>
      </c>
    </row>
    <row r="1681" spans="1:7" x14ac:dyDescent="0.25">
      <c r="A1681" s="24">
        <v>37.665039</v>
      </c>
      <c r="B1681" s="23">
        <v>-73.550262000000004</v>
      </c>
      <c r="C1681" s="25">
        <v>-0.35074663</v>
      </c>
      <c r="D1681" s="26">
        <v>2.9222430000000001E-3</v>
      </c>
      <c r="F1681" s="18">
        <f t="shared" si="73"/>
        <v>5.8529438815019965</v>
      </c>
      <c r="G1681" s="12">
        <f t="shared" si="74"/>
        <v>40.354431418093469</v>
      </c>
    </row>
    <row r="1682" spans="1:7" x14ac:dyDescent="0.25">
      <c r="A1682" s="24">
        <v>37.764648000000001</v>
      </c>
      <c r="B1682" s="23">
        <v>-73.622451999999996</v>
      </c>
      <c r="C1682" s="25">
        <v>-0.35079965000000002</v>
      </c>
      <c r="D1682" s="26">
        <v>2.9193551999999998E-3</v>
      </c>
      <c r="F1682" s="18">
        <f t="shared" si="73"/>
        <v>5.858688579172898</v>
      </c>
      <c r="G1682" s="12">
        <f t="shared" si="74"/>
        <v>40.394039521788216</v>
      </c>
    </row>
    <row r="1683" spans="1:7" x14ac:dyDescent="0.25">
      <c r="A1683" s="24">
        <v>37.864258</v>
      </c>
      <c r="B1683" s="23">
        <v>-73.662766000000005</v>
      </c>
      <c r="C1683" s="25">
        <v>-0.35081627999999998</v>
      </c>
      <c r="D1683" s="26">
        <v>2.9211521999999998E-3</v>
      </c>
      <c r="F1683" s="18">
        <f t="shared" si="73"/>
        <v>5.8618966653608018</v>
      </c>
      <c r="G1683" s="12">
        <f t="shared" si="74"/>
        <v>40.416158389946553</v>
      </c>
    </row>
    <row r="1684" spans="1:7" x14ac:dyDescent="0.25">
      <c r="A1684" s="24">
        <v>37.963867</v>
      </c>
      <c r="B1684" s="23">
        <v>-73.691085999999999</v>
      </c>
      <c r="C1684" s="25">
        <v>-0.35082366999999998</v>
      </c>
      <c r="D1684" s="26">
        <v>2.9196469E-3</v>
      </c>
      <c r="F1684" s="18">
        <f t="shared" si="73"/>
        <v>5.864150299354983</v>
      </c>
      <c r="G1684" s="12">
        <f t="shared" si="74"/>
        <v>40.431696573858943</v>
      </c>
    </row>
    <row r="1685" spans="1:7" x14ac:dyDescent="0.25">
      <c r="A1685" s="24">
        <v>38.063476999999999</v>
      </c>
      <c r="B1685" s="23">
        <v>-73.732902999999993</v>
      </c>
      <c r="C1685" s="25">
        <v>-0.35082700999999999</v>
      </c>
      <c r="D1685" s="26">
        <v>2.9184130999999999E-3</v>
      </c>
      <c r="F1685" s="18">
        <f t="shared" ref="F1685:F1748" si="75" xml:space="preserve"> -B1685 / A_4x8_in2</f>
        <v>5.8674779904826195</v>
      </c>
      <c r="G1685" s="12">
        <f t="shared" ref="G1685:G1748" si="76" xml:space="preserve"> -B1685 * kip_to_N / A_4x8_mm2</f>
        <v>40.454640085040594</v>
      </c>
    </row>
    <row r="1686" spans="1:7" x14ac:dyDescent="0.25">
      <c r="A1686" s="24">
        <v>38.163086</v>
      </c>
      <c r="B1686" s="23">
        <v>-73.777289999999994</v>
      </c>
      <c r="C1686" s="25">
        <v>-0.35096159999999998</v>
      </c>
      <c r="D1686" s="26">
        <v>2.9192062000000002E-3</v>
      </c>
      <c r="F1686" s="18">
        <f t="shared" si="75"/>
        <v>5.8710101957121292</v>
      </c>
      <c r="G1686" s="12">
        <f t="shared" si="76"/>
        <v>40.478993664465705</v>
      </c>
    </row>
    <row r="1687" spans="1:7" x14ac:dyDescent="0.25">
      <c r="A1687" s="24">
        <v>38.262695000000001</v>
      </c>
      <c r="B1687" s="23">
        <v>-73.821228000000005</v>
      </c>
      <c r="C1687" s="25">
        <v>-0.35097246999999998</v>
      </c>
      <c r="D1687" s="26">
        <v>2.9206038000000002E-3</v>
      </c>
      <c r="F1687" s="18">
        <f t="shared" si="75"/>
        <v>5.874506670656916</v>
      </c>
      <c r="G1687" s="12">
        <f t="shared" si="76"/>
        <v>40.503100893446735</v>
      </c>
    </row>
    <row r="1688" spans="1:7" x14ac:dyDescent="0.25">
      <c r="A1688" s="24">
        <v>38.362304999999999</v>
      </c>
      <c r="B1688" s="23">
        <v>-73.867973000000006</v>
      </c>
      <c r="C1688" s="25">
        <v>-0.35107356000000001</v>
      </c>
      <c r="D1688" s="26">
        <v>2.9194862999999999E-3</v>
      </c>
      <c r="F1688" s="18">
        <f t="shared" si="75"/>
        <v>5.8782265195643317</v>
      </c>
      <c r="G1688" s="12">
        <f t="shared" si="76"/>
        <v>40.528748224201841</v>
      </c>
    </row>
    <row r="1689" spans="1:7" x14ac:dyDescent="0.25">
      <c r="A1689" s="24">
        <v>38.461914</v>
      </c>
      <c r="B1689" s="23">
        <v>-73.906531999999999</v>
      </c>
      <c r="C1689" s="25">
        <v>-0.35105558999999997</v>
      </c>
      <c r="D1689" s="26">
        <v>2.9217394000000002E-3</v>
      </c>
      <c r="F1689" s="18">
        <f t="shared" si="75"/>
        <v>5.8812949472896712</v>
      </c>
      <c r="G1689" s="12">
        <f t="shared" si="76"/>
        <v>40.549904185835942</v>
      </c>
    </row>
    <row r="1690" spans="1:7" x14ac:dyDescent="0.25">
      <c r="A1690" s="24">
        <v>38.561523000000001</v>
      </c>
      <c r="B1690" s="23">
        <v>-73.949264999999997</v>
      </c>
      <c r="C1690" s="25">
        <v>-0.35101429000000001</v>
      </c>
      <c r="D1690" s="26">
        <v>2.9224126999999999E-3</v>
      </c>
      <c r="F1690" s="18">
        <f t="shared" si="75"/>
        <v>5.8846955313812437</v>
      </c>
      <c r="G1690" s="12">
        <f t="shared" si="76"/>
        <v>40.573350273870126</v>
      </c>
    </row>
    <row r="1691" spans="1:7" x14ac:dyDescent="0.25">
      <c r="A1691" s="24">
        <v>38.661133</v>
      </c>
      <c r="B1691" s="23">
        <v>-73.995200999999994</v>
      </c>
      <c r="C1691" s="25">
        <v>-0.35103448999999998</v>
      </c>
      <c r="D1691" s="26">
        <v>2.9198795E-3</v>
      </c>
      <c r="F1691" s="18">
        <f t="shared" si="75"/>
        <v>5.8883510021141783</v>
      </c>
      <c r="G1691" s="12">
        <f t="shared" si="76"/>
        <v>40.598553734894118</v>
      </c>
    </row>
    <row r="1692" spans="1:7" x14ac:dyDescent="0.25">
      <c r="A1692" s="24">
        <v>38.760742</v>
      </c>
      <c r="B1692" s="23">
        <v>-74.049789000000004</v>
      </c>
      <c r="C1692" s="25">
        <v>-0.35109248999999998</v>
      </c>
      <c r="D1692" s="26">
        <v>2.9226184999999998E-3</v>
      </c>
      <c r="F1692" s="18">
        <f t="shared" si="75"/>
        <v>5.8926949771309296</v>
      </c>
      <c r="G1692" s="12">
        <f t="shared" si="76"/>
        <v>40.628504242782874</v>
      </c>
    </row>
    <row r="1693" spans="1:7" x14ac:dyDescent="0.25">
      <c r="A1693" s="24">
        <v>38.860351999999999</v>
      </c>
      <c r="B1693" s="23">
        <v>-74.096733</v>
      </c>
      <c r="C1693" s="25">
        <v>-0.35111873999999998</v>
      </c>
      <c r="D1693" s="26">
        <v>2.9192177999999998E-3</v>
      </c>
      <c r="F1693" s="18">
        <f t="shared" si="75"/>
        <v>5.8964306619551818</v>
      </c>
      <c r="G1693" s="12">
        <f t="shared" si="76"/>
        <v>40.654260757810526</v>
      </c>
    </row>
    <row r="1694" spans="1:7" x14ac:dyDescent="0.25">
      <c r="A1694" s="24">
        <v>38.959961</v>
      </c>
      <c r="B1694" s="23">
        <v>-74.128647000000001</v>
      </c>
      <c r="C1694" s="25">
        <v>-0.35115108</v>
      </c>
      <c r="D1694" s="26">
        <v>2.9201625999999998E-3</v>
      </c>
      <c r="F1694" s="18">
        <f t="shared" si="75"/>
        <v>5.8989702973820997</v>
      </c>
      <c r="G1694" s="12">
        <f t="shared" si="76"/>
        <v>40.671770842605021</v>
      </c>
    </row>
    <row r="1695" spans="1:7" x14ac:dyDescent="0.25">
      <c r="A1695" s="24">
        <v>39.059570000000001</v>
      </c>
      <c r="B1695" s="23">
        <v>-74.167869999999994</v>
      </c>
      <c r="C1695" s="25">
        <v>-0.3511534</v>
      </c>
      <c r="D1695" s="26">
        <v>2.9182313E-3</v>
      </c>
      <c r="F1695" s="18">
        <f t="shared" si="75"/>
        <v>5.9020915645485452</v>
      </c>
      <c r="G1695" s="12">
        <f t="shared" si="76"/>
        <v>40.693291117590739</v>
      </c>
    </row>
    <row r="1696" spans="1:7" x14ac:dyDescent="0.25">
      <c r="A1696" s="24">
        <v>39.159179999999999</v>
      </c>
      <c r="B1696" s="23">
        <v>-74.219848999999996</v>
      </c>
      <c r="C1696" s="25">
        <v>-0.35127534999999999</v>
      </c>
      <c r="D1696" s="26">
        <v>2.9203383999999999E-3</v>
      </c>
      <c r="F1696" s="18">
        <f t="shared" si="75"/>
        <v>5.9062279219420324</v>
      </c>
      <c r="G1696" s="12">
        <f t="shared" si="76"/>
        <v>40.721810159313272</v>
      </c>
    </row>
    <row r="1697" spans="1:7" x14ac:dyDescent="0.25">
      <c r="A1697" s="24">
        <v>39.258789</v>
      </c>
      <c r="B1697" s="23">
        <v>-74.267837999999998</v>
      </c>
      <c r="C1697" s="25">
        <v>-0.35129523000000001</v>
      </c>
      <c r="D1697" s="26">
        <v>2.9198197E-3</v>
      </c>
      <c r="F1697" s="18">
        <f t="shared" si="75"/>
        <v>5.9100467652240507</v>
      </c>
      <c r="G1697" s="12">
        <f t="shared" si="76"/>
        <v>40.748140028937975</v>
      </c>
    </row>
    <row r="1698" spans="1:7" x14ac:dyDescent="0.25">
      <c r="A1698" s="24">
        <v>39.358398000000001</v>
      </c>
      <c r="B1698" s="23">
        <v>-74.321288999999993</v>
      </c>
      <c r="C1698" s="25">
        <v>-0.35122234000000002</v>
      </c>
      <c r="D1698" s="26">
        <v>2.9208211000000001E-3</v>
      </c>
      <c r="F1698" s="18">
        <f t="shared" si="75"/>
        <v>5.9143002606556534</v>
      </c>
      <c r="G1698" s="12">
        <f t="shared" si="76"/>
        <v>40.777466705078552</v>
      </c>
    </row>
    <row r="1699" spans="1:7" x14ac:dyDescent="0.25">
      <c r="A1699" s="24">
        <v>39.458008</v>
      </c>
      <c r="B1699" s="23">
        <v>-74.356292999999994</v>
      </c>
      <c r="C1699" s="25">
        <v>-0.35138514999999998</v>
      </c>
      <c r="D1699" s="26">
        <v>2.9200553000000001E-3</v>
      </c>
      <c r="F1699" s="18">
        <f t="shared" si="75"/>
        <v>5.9170857904696472</v>
      </c>
      <c r="G1699" s="12">
        <f t="shared" si="76"/>
        <v>40.796672163753314</v>
      </c>
    </row>
    <row r="1700" spans="1:7" x14ac:dyDescent="0.25">
      <c r="A1700" s="24">
        <v>39.557617</v>
      </c>
      <c r="B1700" s="23">
        <v>-74.401275999999996</v>
      </c>
      <c r="C1700" s="25">
        <v>-0.35139334</v>
      </c>
      <c r="D1700" s="26">
        <v>2.9205324000000001E-3</v>
      </c>
      <c r="F1700" s="18">
        <f t="shared" si="75"/>
        <v>5.9206654238721992</v>
      </c>
      <c r="G1700" s="12">
        <f t="shared" si="76"/>
        <v>40.821352747331382</v>
      </c>
    </row>
    <row r="1701" spans="1:7" x14ac:dyDescent="0.25">
      <c r="A1701" s="24">
        <v>39.657226999999999</v>
      </c>
      <c r="B1701" s="23">
        <v>-74.429481999999993</v>
      </c>
      <c r="C1701" s="25">
        <v>-0.35148865000000001</v>
      </c>
      <c r="D1701" s="26">
        <v>2.9198825000000001E-3</v>
      </c>
      <c r="F1701" s="18">
        <f t="shared" si="75"/>
        <v>5.9229099860346235</v>
      </c>
      <c r="G1701" s="12">
        <f t="shared" si="76"/>
        <v>40.836828383469552</v>
      </c>
    </row>
    <row r="1702" spans="1:7" x14ac:dyDescent="0.25">
      <c r="A1702" s="24">
        <v>39.756836</v>
      </c>
      <c r="B1702" s="23">
        <v>-74.461594000000005</v>
      </c>
      <c r="C1702" s="25">
        <v>-0.35151645999999998</v>
      </c>
      <c r="D1702" s="26">
        <v>2.9202639000000001E-3</v>
      </c>
      <c r="F1702" s="18">
        <f t="shared" si="75"/>
        <v>5.9254653778009079</v>
      </c>
      <c r="G1702" s="12">
        <f t="shared" si="76"/>
        <v>40.854447103871905</v>
      </c>
    </row>
    <row r="1703" spans="1:7" x14ac:dyDescent="0.25">
      <c r="A1703" s="24">
        <v>39.856445000000001</v>
      </c>
      <c r="B1703" s="23">
        <v>-74.508087000000003</v>
      </c>
      <c r="C1703" s="25">
        <v>-0.35148203</v>
      </c>
      <c r="D1703" s="26">
        <v>2.9199449000000001E-3</v>
      </c>
      <c r="F1703" s="18">
        <f t="shared" si="75"/>
        <v>5.9291651731854937</v>
      </c>
      <c r="G1703" s="12">
        <f t="shared" si="76"/>
        <v>40.879956171126103</v>
      </c>
    </row>
    <row r="1704" spans="1:7" x14ac:dyDescent="0.25">
      <c r="A1704" s="24">
        <v>39.956054999999999</v>
      </c>
      <c r="B1704" s="23">
        <v>-74.560410000000005</v>
      </c>
      <c r="C1704" s="25">
        <v>-0.35148393999999999</v>
      </c>
      <c r="D1704" s="26">
        <v>2.9190897E-3</v>
      </c>
      <c r="F1704" s="18">
        <f t="shared" si="75"/>
        <v>5.9333289052291924</v>
      </c>
      <c r="G1704" s="12">
        <f t="shared" si="76"/>
        <v>40.908663953500678</v>
      </c>
    </row>
    <row r="1705" spans="1:7" x14ac:dyDescent="0.25">
      <c r="A1705" s="24">
        <v>40.055664</v>
      </c>
      <c r="B1705" s="23">
        <v>-74.599982999999995</v>
      </c>
      <c r="C1705" s="25">
        <v>-0.35155329000000002</v>
      </c>
      <c r="D1705" s="26">
        <v>2.920869E-3</v>
      </c>
      <c r="F1705" s="18">
        <f t="shared" si="75"/>
        <v>5.9364780245106799</v>
      </c>
      <c r="G1705" s="12">
        <f t="shared" si="76"/>
        <v>40.930376261126547</v>
      </c>
    </row>
    <row r="1706" spans="1:7" x14ac:dyDescent="0.25">
      <c r="A1706" s="24">
        <v>40.155273000000001</v>
      </c>
      <c r="B1706" s="23">
        <v>-74.647591000000006</v>
      </c>
      <c r="C1706" s="25">
        <v>-0.35155120000000001</v>
      </c>
      <c r="D1706" s="26">
        <v>2.9221652000000001E-3</v>
      </c>
      <c r="F1706" s="18">
        <f t="shared" si="75"/>
        <v>5.94026654877604</v>
      </c>
      <c r="G1706" s="12">
        <f t="shared" si="76"/>
        <v>40.956497089505831</v>
      </c>
    </row>
    <row r="1707" spans="1:7" x14ac:dyDescent="0.25">
      <c r="A1707" s="24">
        <v>40.254883</v>
      </c>
      <c r="B1707" s="23">
        <v>-74.684517</v>
      </c>
      <c r="C1707" s="25">
        <v>-0.35167651999999999</v>
      </c>
      <c r="D1707" s="26">
        <v>2.9192895E-3</v>
      </c>
      <c r="F1707" s="18">
        <f t="shared" si="75"/>
        <v>5.9432050264903449</v>
      </c>
      <c r="G1707" s="12">
        <f t="shared" si="76"/>
        <v>40.976757081707412</v>
      </c>
    </row>
    <row r="1708" spans="1:7" x14ac:dyDescent="0.25">
      <c r="A1708" s="24">
        <v>40.354492</v>
      </c>
      <c r="B1708" s="23">
        <v>-74.738776999999999</v>
      </c>
      <c r="C1708" s="25">
        <v>-0.35160917000000003</v>
      </c>
      <c r="D1708" s="26">
        <v>2.9191760999999999E-3</v>
      </c>
      <c r="F1708" s="18">
        <f t="shared" si="75"/>
        <v>5.9475229000964278</v>
      </c>
      <c r="G1708" s="12">
        <f t="shared" si="76"/>
        <v>41.006527627579096</v>
      </c>
    </row>
    <row r="1709" spans="1:7" x14ac:dyDescent="0.25">
      <c r="A1709" s="24">
        <v>40.454101999999999</v>
      </c>
      <c r="B1709" s="23">
        <v>-74.774162000000004</v>
      </c>
      <c r="C1709" s="25">
        <v>-0.35161987</v>
      </c>
      <c r="D1709" s="26">
        <v>2.9214915999999998E-3</v>
      </c>
      <c r="F1709" s="18">
        <f t="shared" si="75"/>
        <v>5.9503387489270816</v>
      </c>
      <c r="G1709" s="12">
        <f t="shared" si="76"/>
        <v>41.025942127499299</v>
      </c>
    </row>
    <row r="1710" spans="1:7" x14ac:dyDescent="0.25">
      <c r="A1710" s="24">
        <v>40.553711</v>
      </c>
      <c r="B1710" s="23">
        <v>-74.822899000000007</v>
      </c>
      <c r="C1710" s="25">
        <v>-0.35182321</v>
      </c>
      <c r="D1710" s="26">
        <v>2.9209822E-3</v>
      </c>
      <c r="F1710" s="18">
        <f t="shared" si="75"/>
        <v>5.9542171161578166</v>
      </c>
      <c r="G1710" s="12">
        <f t="shared" si="76"/>
        <v>41.052682398309258</v>
      </c>
    </row>
    <row r="1711" spans="1:7" x14ac:dyDescent="0.25">
      <c r="A1711" s="24">
        <v>40.653320000000001</v>
      </c>
      <c r="B1711" s="23">
        <v>-74.869384999999994</v>
      </c>
      <c r="C1711" s="25">
        <v>-0.35178563000000002</v>
      </c>
      <c r="D1711" s="26">
        <v>2.9219358999999999E-3</v>
      </c>
      <c r="F1711" s="18">
        <f t="shared" si="75"/>
        <v>5.9579163545001013</v>
      </c>
      <c r="G1711" s="12">
        <f t="shared" si="76"/>
        <v>41.07818762491064</v>
      </c>
    </row>
    <row r="1712" spans="1:7" x14ac:dyDescent="0.25">
      <c r="A1712" s="24">
        <v>40.752929999999999</v>
      </c>
      <c r="B1712" s="23">
        <v>-74.908462999999998</v>
      </c>
      <c r="C1712" s="25">
        <v>-0.35181563999999999</v>
      </c>
      <c r="D1712" s="26">
        <v>2.9211190999999998E-3</v>
      </c>
      <c r="F1712" s="18">
        <f t="shared" si="75"/>
        <v>5.9610260829331736</v>
      </c>
      <c r="G1712" s="12">
        <f t="shared" si="76"/>
        <v>41.099628343516869</v>
      </c>
    </row>
    <row r="1713" spans="1:7" x14ac:dyDescent="0.25">
      <c r="A1713" s="24">
        <v>40.852539</v>
      </c>
      <c r="B1713" s="23">
        <v>-74.951865999999995</v>
      </c>
      <c r="C1713" s="25">
        <v>-0.35183838000000001</v>
      </c>
      <c r="D1713" s="26">
        <v>2.9222518000000001E-3</v>
      </c>
      <c r="F1713" s="18">
        <f t="shared" si="75"/>
        <v>5.9644799839306826</v>
      </c>
      <c r="G1713" s="12">
        <f t="shared" si="76"/>
        <v>41.123442036890793</v>
      </c>
    </row>
    <row r="1714" spans="1:7" x14ac:dyDescent="0.25">
      <c r="A1714" s="24">
        <v>40.952148000000001</v>
      </c>
      <c r="B1714" s="23">
        <v>-74.999001000000007</v>
      </c>
      <c r="C1714" s="25">
        <v>-0.35186273000000001</v>
      </c>
      <c r="D1714" s="26">
        <v>2.9213160999999998E-3</v>
      </c>
      <c r="F1714" s="18">
        <f t="shared" si="75"/>
        <v>5.9682308680520011</v>
      </c>
      <c r="G1714" s="12">
        <f t="shared" si="76"/>
        <v>41.149303346873509</v>
      </c>
    </row>
    <row r="1715" spans="1:7" x14ac:dyDescent="0.25">
      <c r="A1715" s="24">
        <v>41.051758</v>
      </c>
      <c r="B1715" s="23">
        <v>-75.045631</v>
      </c>
      <c r="C1715" s="25">
        <v>-0.35183694999999998</v>
      </c>
      <c r="D1715" s="26">
        <v>2.9196885999999999E-3</v>
      </c>
      <c r="F1715" s="18">
        <f t="shared" si="75"/>
        <v>5.9719415655501882</v>
      </c>
      <c r="G1715" s="12">
        <f t="shared" si="76"/>
        <v>41.174887581189708</v>
      </c>
    </row>
    <row r="1716" spans="1:7" x14ac:dyDescent="0.25">
      <c r="A1716" s="24">
        <v>41.151367</v>
      </c>
      <c r="B1716" s="23">
        <v>-75.093658000000005</v>
      </c>
      <c r="C1716" s="25">
        <v>-0.35201725</v>
      </c>
      <c r="D1716" s="26">
        <v>2.9208628E-3</v>
      </c>
      <c r="F1716" s="18">
        <f t="shared" si="75"/>
        <v>5.9757634327761258</v>
      </c>
      <c r="G1716" s="12">
        <f t="shared" si="76"/>
        <v>41.20123830007249</v>
      </c>
    </row>
    <row r="1717" spans="1:7" x14ac:dyDescent="0.25">
      <c r="A1717" s="24">
        <v>41.250976999999999</v>
      </c>
      <c r="B1717" s="23">
        <v>-75.124001000000007</v>
      </c>
      <c r="C1717" s="25">
        <v>-0.35194745999999999</v>
      </c>
      <c r="D1717" s="26">
        <v>2.9206693E-3</v>
      </c>
      <c r="F1717" s="18">
        <f t="shared" si="75"/>
        <v>5.9781780519952452</v>
      </c>
      <c r="G1717" s="12">
        <f t="shared" si="76"/>
        <v>41.217886432645003</v>
      </c>
    </row>
    <row r="1718" spans="1:7" x14ac:dyDescent="0.25">
      <c r="A1718" s="24">
        <v>41.350586</v>
      </c>
      <c r="B1718" s="23">
        <v>-75.160713000000001</v>
      </c>
      <c r="C1718" s="25">
        <v>-0.35205375999999999</v>
      </c>
      <c r="D1718" s="26">
        <v>2.9214441000000001E-3</v>
      </c>
      <c r="F1718" s="18">
        <f t="shared" si="75"/>
        <v>5.9810995001306395</v>
      </c>
      <c r="G1718" s="12">
        <f t="shared" si="76"/>
        <v>41.238029010603739</v>
      </c>
    </row>
    <row r="1719" spans="1:7" x14ac:dyDescent="0.25">
      <c r="A1719" s="24">
        <v>41.450195000000001</v>
      </c>
      <c r="B1719" s="23">
        <v>-75.205864000000005</v>
      </c>
      <c r="C1719" s="25">
        <v>-0.35206812999999998</v>
      </c>
      <c r="D1719" s="26">
        <v>2.9191941E-3</v>
      </c>
      <c r="F1719" s="18">
        <f t="shared" si="75"/>
        <v>5.9846925025484108</v>
      </c>
      <c r="G1719" s="12">
        <f t="shared" si="76"/>
        <v>41.262801769849091</v>
      </c>
    </row>
    <row r="1720" spans="1:7" x14ac:dyDescent="0.25">
      <c r="A1720" s="24">
        <v>41.549804999999999</v>
      </c>
      <c r="B1720" s="23">
        <v>-75.260063000000002</v>
      </c>
      <c r="C1720" s="25">
        <v>-0.35207969</v>
      </c>
      <c r="D1720" s="26">
        <v>2.9170155E-3</v>
      </c>
      <c r="F1720" s="18">
        <f t="shared" si="75"/>
        <v>5.9890055219287293</v>
      </c>
      <c r="G1720" s="12">
        <f t="shared" si="76"/>
        <v>41.292538847174924</v>
      </c>
    </row>
    <row r="1721" spans="1:7" x14ac:dyDescent="0.25">
      <c r="A1721" s="24">
        <v>41.649414</v>
      </c>
      <c r="B1721" s="23">
        <v>-75.318375000000003</v>
      </c>
      <c r="C1721" s="25">
        <v>-0.35213438000000002</v>
      </c>
      <c r="D1721" s="26">
        <v>2.9196857999999998E-3</v>
      </c>
      <c r="F1721" s="18">
        <f t="shared" si="75"/>
        <v>5.9936458434495163</v>
      </c>
      <c r="G1721" s="12">
        <f t="shared" si="76"/>
        <v>41.324532582354983</v>
      </c>
    </row>
    <row r="1722" spans="1:7" x14ac:dyDescent="0.25">
      <c r="A1722" s="24">
        <v>41.749023000000001</v>
      </c>
      <c r="B1722" s="23">
        <v>-75.381034999999997</v>
      </c>
      <c r="C1722" s="25">
        <v>-0.35212967000000001</v>
      </c>
      <c r="D1722" s="26">
        <v>2.9202491999999998E-3</v>
      </c>
      <c r="F1722" s="18">
        <f t="shared" si="75"/>
        <v>5.9986321678165853</v>
      </c>
      <c r="G1722" s="12">
        <f t="shared" si="76"/>
        <v>41.358911911590518</v>
      </c>
    </row>
    <row r="1723" spans="1:7" x14ac:dyDescent="0.25">
      <c r="A1723" s="24">
        <v>41.848633</v>
      </c>
      <c r="B1723" s="23">
        <v>-75.414871000000005</v>
      </c>
      <c r="C1723" s="25">
        <v>-0.35220679999999999</v>
      </c>
      <c r="D1723" s="26">
        <v>2.9199005000000002E-3</v>
      </c>
      <c r="F1723" s="18">
        <f t="shared" si="75"/>
        <v>6.001324751143815</v>
      </c>
      <c r="G1723" s="12">
        <f t="shared" si="76"/>
        <v>41.377476529911831</v>
      </c>
    </row>
    <row r="1724" spans="1:7" x14ac:dyDescent="0.25">
      <c r="A1724" s="24">
        <v>41.948242</v>
      </c>
      <c r="B1724" s="23">
        <v>-75.442267999999999</v>
      </c>
      <c r="C1724" s="25">
        <v>-0.35221669</v>
      </c>
      <c r="D1724" s="26">
        <v>2.9202249999999998E-3</v>
      </c>
      <c r="F1724" s="18">
        <f t="shared" si="75"/>
        <v>6.0035049351317582</v>
      </c>
      <c r="G1724" s="12">
        <f t="shared" si="76"/>
        <v>41.39250829631888</v>
      </c>
    </row>
    <row r="1725" spans="1:7" x14ac:dyDescent="0.25">
      <c r="A1725" s="24">
        <v>42.047851999999999</v>
      </c>
      <c r="B1725" s="23">
        <v>-75.501373000000001</v>
      </c>
      <c r="C1725" s="25">
        <v>-0.35225317</v>
      </c>
      <c r="D1725" s="26">
        <v>2.9202043000000001E-3</v>
      </c>
      <c r="F1725" s="18">
        <f t="shared" si="75"/>
        <v>6.0082083615874815</v>
      </c>
      <c r="G1725" s="12">
        <f t="shared" si="76"/>
        <v>41.424937122595068</v>
      </c>
    </row>
    <row r="1726" spans="1:7" x14ac:dyDescent="0.25">
      <c r="A1726" s="24">
        <v>42.147461</v>
      </c>
      <c r="B1726" s="23">
        <v>-75.526543000000004</v>
      </c>
      <c r="C1726" s="25">
        <v>-0.35229659000000002</v>
      </c>
      <c r="D1726" s="26">
        <v>2.9203204999999999E-3</v>
      </c>
      <c r="F1726" s="18">
        <f t="shared" si="75"/>
        <v>6.010211326546294</v>
      </c>
      <c r="G1726" s="12">
        <f t="shared" si="76"/>
        <v>41.43874701274602</v>
      </c>
    </row>
    <row r="1727" spans="1:7" x14ac:dyDescent="0.25">
      <c r="A1727" s="24">
        <v>42.247070000000001</v>
      </c>
      <c r="B1727" s="23">
        <v>-75.582024000000004</v>
      </c>
      <c r="C1727" s="25">
        <v>-0.35229883000000001</v>
      </c>
      <c r="D1727" s="26">
        <v>2.9203295999999999E-3</v>
      </c>
      <c r="F1727" s="18">
        <f t="shared" si="75"/>
        <v>6.0146263642451343</v>
      </c>
      <c r="G1727" s="12">
        <f t="shared" si="76"/>
        <v>41.46918747819953</v>
      </c>
    </row>
    <row r="1728" spans="1:7" x14ac:dyDescent="0.25">
      <c r="A1728" s="24">
        <v>42.346679999999999</v>
      </c>
      <c r="B1728" s="23">
        <v>-75.609641999999994</v>
      </c>
      <c r="C1728" s="25">
        <v>-0.35233240999999998</v>
      </c>
      <c r="D1728" s="26">
        <v>2.9213070000000002E-3</v>
      </c>
      <c r="F1728" s="18">
        <f t="shared" si="75"/>
        <v>6.0168241348542892</v>
      </c>
      <c r="G1728" s="12">
        <f t="shared" si="76"/>
        <v>41.484340499502217</v>
      </c>
    </row>
    <row r="1729" spans="1:7" x14ac:dyDescent="0.25">
      <c r="A1729" s="24">
        <v>42.446289</v>
      </c>
      <c r="B1729" s="23">
        <v>-75.654785000000004</v>
      </c>
      <c r="C1729" s="25">
        <v>-0.35232994000000001</v>
      </c>
      <c r="D1729" s="26">
        <v>2.9206991000000002E-3</v>
      </c>
      <c r="F1729" s="18">
        <f t="shared" si="75"/>
        <v>6.0204165006522894</v>
      </c>
      <c r="G1729" s="12">
        <f t="shared" si="76"/>
        <v>41.509108869430086</v>
      </c>
    </row>
    <row r="1730" spans="1:7" x14ac:dyDescent="0.25">
      <c r="A1730" s="24">
        <v>42.545898000000001</v>
      </c>
      <c r="B1730" s="23">
        <v>-75.702560000000005</v>
      </c>
      <c r="C1730" s="25">
        <v>-0.35238754999999999</v>
      </c>
      <c r="D1730" s="26">
        <v>2.9205709999999998E-3</v>
      </c>
      <c r="F1730" s="18">
        <f t="shared" si="75"/>
        <v>6.0242183143553971</v>
      </c>
      <c r="G1730" s="12">
        <f t="shared" si="76"/>
        <v>41.535321324811946</v>
      </c>
    </row>
    <row r="1731" spans="1:7" x14ac:dyDescent="0.25">
      <c r="A1731" s="24">
        <v>42.645508</v>
      </c>
      <c r="B1731" s="23">
        <v>-75.738868999999994</v>
      </c>
      <c r="C1731" s="25">
        <v>-0.35248536000000003</v>
      </c>
      <c r="D1731" s="26">
        <v>2.9203354000000002E-3</v>
      </c>
      <c r="F1731" s="18">
        <f t="shared" si="75"/>
        <v>6.027107692769758</v>
      </c>
      <c r="G1731" s="12">
        <f t="shared" si="76"/>
        <v>41.555242790902156</v>
      </c>
    </row>
    <row r="1732" spans="1:7" x14ac:dyDescent="0.25">
      <c r="A1732" s="24">
        <v>42.745117</v>
      </c>
      <c r="B1732" s="23">
        <v>-75.796890000000005</v>
      </c>
      <c r="C1732" s="25">
        <v>-0.35243043000000002</v>
      </c>
      <c r="D1732" s="26">
        <v>2.9207707999999999E-3</v>
      </c>
      <c r="F1732" s="18">
        <f t="shared" si="75"/>
        <v>6.031724857246326</v>
      </c>
      <c r="G1732" s="12">
        <f t="shared" si="76"/>
        <v>41.587076864658549</v>
      </c>
    </row>
    <row r="1733" spans="1:7" x14ac:dyDescent="0.25">
      <c r="A1733" s="24">
        <v>42.844726999999999</v>
      </c>
      <c r="B1733" s="23">
        <v>-75.836219999999997</v>
      </c>
      <c r="C1733" s="25">
        <v>-0.35246766000000002</v>
      </c>
      <c r="D1733" s="26">
        <v>2.9192089999999999E-3</v>
      </c>
      <c r="F1733" s="18">
        <f t="shared" si="75"/>
        <v>6.0348546392022273</v>
      </c>
      <c r="G1733" s="12">
        <f t="shared" si="76"/>
        <v>41.608655846765686</v>
      </c>
    </row>
    <row r="1734" spans="1:7" x14ac:dyDescent="0.25">
      <c r="A1734" s="24">
        <v>42.944336</v>
      </c>
      <c r="B1734" s="23">
        <v>-75.879538999999994</v>
      </c>
      <c r="C1734" s="25">
        <v>-0.35247531999999998</v>
      </c>
      <c r="D1734" s="26">
        <v>2.9200789999999999E-3</v>
      </c>
      <c r="F1734" s="18">
        <f t="shared" si="75"/>
        <v>6.0383018556921257</v>
      </c>
      <c r="G1734" s="12">
        <f t="shared" si="76"/>
        <v>41.632423452305964</v>
      </c>
    </row>
    <row r="1735" spans="1:7" x14ac:dyDescent="0.25">
      <c r="A1735" s="24">
        <v>43.043945000000001</v>
      </c>
      <c r="B1735" s="23">
        <v>-75.919044</v>
      </c>
      <c r="C1735" s="25">
        <v>-0.35264698</v>
      </c>
      <c r="D1735" s="26">
        <v>2.9210031000000002E-3</v>
      </c>
      <c r="F1735" s="18">
        <f t="shared" si="75"/>
        <v>6.0414455637055493</v>
      </c>
      <c r="G1735" s="12">
        <f t="shared" si="76"/>
        <v>41.654098450733187</v>
      </c>
    </row>
    <row r="1736" spans="1:7" x14ac:dyDescent="0.25">
      <c r="A1736" s="24">
        <v>43.143554999999999</v>
      </c>
      <c r="B1736" s="23">
        <v>-75.971892999999994</v>
      </c>
      <c r="C1736" s="25">
        <v>-0.35265945999999998</v>
      </c>
      <c r="D1736" s="26">
        <v>2.9217421999999998E-3</v>
      </c>
      <c r="F1736" s="18">
        <f t="shared" si="75"/>
        <v>6.0456511534992803</v>
      </c>
      <c r="G1736" s="12">
        <f t="shared" si="76"/>
        <v>41.683094830732685</v>
      </c>
    </row>
    <row r="1737" spans="1:7" x14ac:dyDescent="0.25">
      <c r="A1737" s="24">
        <v>43.243164</v>
      </c>
      <c r="B1737" s="23">
        <v>-76.031836999999996</v>
      </c>
      <c r="C1737" s="25">
        <v>-0.35264218000000003</v>
      </c>
      <c r="D1737" s="26">
        <v>2.9200108000000001E-3</v>
      </c>
      <c r="F1737" s="18">
        <f t="shared" si="75"/>
        <v>6.0504213454536311</v>
      </c>
      <c r="G1737" s="12">
        <f t="shared" si="76"/>
        <v>41.715983986680577</v>
      </c>
    </row>
    <row r="1738" spans="1:7" x14ac:dyDescent="0.25">
      <c r="A1738" s="24">
        <v>43.342773000000001</v>
      </c>
      <c r="B1738" s="23">
        <v>-76.077376999999998</v>
      </c>
      <c r="C1738" s="25">
        <v>-0.35266328000000002</v>
      </c>
      <c r="D1738" s="26">
        <v>2.9197392999999999E-3</v>
      </c>
      <c r="F1738" s="18">
        <f t="shared" si="75"/>
        <v>6.0540453035078334</v>
      </c>
      <c r="G1738" s="12">
        <f t="shared" si="76"/>
        <v>41.740970176488844</v>
      </c>
    </row>
    <row r="1739" spans="1:7" x14ac:dyDescent="0.25">
      <c r="A1739" s="24">
        <v>43.442383</v>
      </c>
      <c r="B1739" s="23">
        <v>-76.113701000000006</v>
      </c>
      <c r="C1739" s="25">
        <v>-0.35266563000000001</v>
      </c>
      <c r="D1739" s="26">
        <v>2.9219417000000002E-3</v>
      </c>
      <c r="F1739" s="18">
        <f t="shared" si="75"/>
        <v>6.0569358755842693</v>
      </c>
      <c r="G1739" s="12">
        <f t="shared" si="76"/>
        <v>41.760899872549359</v>
      </c>
    </row>
    <row r="1740" spans="1:7" x14ac:dyDescent="0.25">
      <c r="A1740" s="24">
        <v>43.541992</v>
      </c>
      <c r="B1740" s="23">
        <v>-76.145538000000002</v>
      </c>
      <c r="C1740" s="25">
        <v>-0.35278737999999998</v>
      </c>
      <c r="D1740" s="26">
        <v>2.9216557999999998E-3</v>
      </c>
      <c r="F1740" s="18">
        <f t="shared" si="75"/>
        <v>6.0594693835458777</v>
      </c>
      <c r="G1740" s="12">
        <f t="shared" si="76"/>
        <v>41.778367710163018</v>
      </c>
    </row>
    <row r="1741" spans="1:7" x14ac:dyDescent="0.25">
      <c r="A1741" s="24">
        <v>43.641601999999999</v>
      </c>
      <c r="B1741" s="23">
        <v>-76.167907999999997</v>
      </c>
      <c r="C1741" s="25">
        <v>-0.35270646</v>
      </c>
      <c r="D1741" s="26">
        <v>2.9195902999999998E-3</v>
      </c>
      <c r="F1741" s="18">
        <f t="shared" si="75"/>
        <v>6.0612495315843598</v>
      </c>
      <c r="G1741" s="12">
        <f t="shared" si="76"/>
        <v>41.790641339192682</v>
      </c>
    </row>
    <row r="1742" spans="1:7" x14ac:dyDescent="0.25">
      <c r="A1742" s="24">
        <v>43.741211</v>
      </c>
      <c r="B1742" s="23">
        <v>-76.205260999999993</v>
      </c>
      <c r="C1742" s="25">
        <v>-0.35287613000000001</v>
      </c>
      <c r="D1742" s="26">
        <v>2.9200431999999998E-3</v>
      </c>
      <c r="F1742" s="18">
        <f t="shared" si="75"/>
        <v>6.064221988879015</v>
      </c>
      <c r="G1742" s="12">
        <f t="shared" si="76"/>
        <v>41.811135611215256</v>
      </c>
    </row>
    <row r="1743" spans="1:7" x14ac:dyDescent="0.25">
      <c r="A1743" s="24">
        <v>43.840820000000001</v>
      </c>
      <c r="B1743" s="23">
        <v>-76.254188999999997</v>
      </c>
      <c r="C1743" s="25">
        <v>-0.35288431999999997</v>
      </c>
      <c r="D1743" s="26">
        <v>2.9221356E-3</v>
      </c>
      <c r="F1743" s="18">
        <f t="shared" si="75"/>
        <v>6.0681155554068154</v>
      </c>
      <c r="G1743" s="12">
        <f t="shared" si="76"/>
        <v>41.83798067698028</v>
      </c>
    </row>
    <row r="1744" spans="1:7" x14ac:dyDescent="0.25">
      <c r="A1744" s="24">
        <v>43.940429999999999</v>
      </c>
      <c r="B1744" s="23">
        <v>-76.310173000000006</v>
      </c>
      <c r="C1744" s="25">
        <v>-0.35294119000000002</v>
      </c>
      <c r="D1744" s="26">
        <v>2.9204426999999999E-3</v>
      </c>
      <c r="F1744" s="18">
        <f t="shared" si="75"/>
        <v>6.0725706205738446</v>
      </c>
      <c r="G1744" s="12">
        <f t="shared" si="76"/>
        <v>41.868697120770932</v>
      </c>
    </row>
    <row r="1745" spans="1:7" x14ac:dyDescent="0.25">
      <c r="A1745" s="24">
        <v>44.040039</v>
      </c>
      <c r="B1745" s="23">
        <v>-76.365555000000001</v>
      </c>
      <c r="C1745" s="25">
        <v>-0.35294792000000003</v>
      </c>
      <c r="D1745" s="26">
        <v>2.9226334000000001E-3</v>
      </c>
      <c r="F1745" s="18">
        <f t="shared" si="75"/>
        <v>6.076977780103002</v>
      </c>
      <c r="G1745" s="12">
        <f t="shared" si="76"/>
        <v>41.899083268420512</v>
      </c>
    </row>
    <row r="1746" spans="1:7" x14ac:dyDescent="0.25">
      <c r="A1746" s="24">
        <v>44.139648000000001</v>
      </c>
      <c r="B1746" s="23">
        <v>-76.411186000000001</v>
      </c>
      <c r="C1746" s="25">
        <v>-0.35296034999999998</v>
      </c>
      <c r="D1746" s="26">
        <v>2.9201268000000002E-3</v>
      </c>
      <c r="F1746" s="18">
        <f t="shared" si="75"/>
        <v>6.0806089797071152</v>
      </c>
      <c r="G1746" s="12">
        <f t="shared" si="76"/>
        <v>41.924119386715212</v>
      </c>
    </row>
    <row r="1747" spans="1:7" x14ac:dyDescent="0.25">
      <c r="A1747" s="24">
        <v>44.239258</v>
      </c>
      <c r="B1747" s="23">
        <v>-76.439139999999995</v>
      </c>
      <c r="C1747" s="25">
        <v>-0.35293113999999998</v>
      </c>
      <c r="D1747" s="26">
        <v>2.9202936999999998E-3</v>
      </c>
      <c r="F1747" s="18">
        <f t="shared" si="75"/>
        <v>6.0828334883467097</v>
      </c>
      <c r="G1747" s="12">
        <f t="shared" si="76"/>
        <v>41.939456759352467</v>
      </c>
    </row>
    <row r="1748" spans="1:7" x14ac:dyDescent="0.25">
      <c r="A1748" s="24">
        <v>44.338867</v>
      </c>
      <c r="B1748" s="23">
        <v>-76.496673999999999</v>
      </c>
      <c r="C1748" s="25">
        <v>-0.35300419</v>
      </c>
      <c r="D1748" s="26">
        <v>2.9207766000000001E-3</v>
      </c>
      <c r="F1748" s="18">
        <f t="shared" si="75"/>
        <v>6.0874118985946346</v>
      </c>
      <c r="G1748" s="12">
        <f t="shared" si="76"/>
        <v>41.971023633406681</v>
      </c>
    </row>
    <row r="1749" spans="1:7" x14ac:dyDescent="0.25">
      <c r="A1749" s="24">
        <v>44.438476999999999</v>
      </c>
      <c r="B1749" s="23">
        <v>-76.538619999999995</v>
      </c>
      <c r="C1749" s="25">
        <v>-0.35313549999999999</v>
      </c>
      <c r="D1749" s="26">
        <v>2.9198524999999999E-3</v>
      </c>
      <c r="F1749" s="18">
        <f t="shared" ref="F1749:F1812" si="77" xml:space="preserve"> -B1749 / A_4x8_in2</f>
        <v>6.0907498552161012</v>
      </c>
      <c r="G1749" s="12">
        <f t="shared" ref="G1749:G1812" si="78" xml:space="preserve"> -B1749 * kip_to_N / A_4x8_mm2</f>
        <v>41.994037922332843</v>
      </c>
    </row>
    <row r="1750" spans="1:7" x14ac:dyDescent="0.25">
      <c r="A1750" s="24">
        <v>44.538086</v>
      </c>
      <c r="B1750" s="23">
        <v>-76.574012999999994</v>
      </c>
      <c r="C1750" s="25">
        <v>-0.35306885999999998</v>
      </c>
      <c r="D1750" s="26">
        <v>2.9210745999999998E-3</v>
      </c>
      <c r="F1750" s="18">
        <f t="shared" si="77"/>
        <v>6.0935663406665261</v>
      </c>
      <c r="G1750" s="12">
        <f t="shared" si="78"/>
        <v>42.013456811570535</v>
      </c>
    </row>
    <row r="1751" spans="1:7" x14ac:dyDescent="0.25">
      <c r="A1751" s="24">
        <v>44.637695000000001</v>
      </c>
      <c r="B1751" s="23">
        <v>-76.614777000000004</v>
      </c>
      <c r="C1751" s="25">
        <v>-0.35306680000000001</v>
      </c>
      <c r="D1751" s="26">
        <v>2.9217244999999998E-3</v>
      </c>
      <c r="F1751" s="18">
        <f t="shared" si="77"/>
        <v>6.0968102367166264</v>
      </c>
      <c r="G1751" s="12">
        <f t="shared" si="78"/>
        <v>42.035822578837653</v>
      </c>
    </row>
    <row r="1752" spans="1:7" x14ac:dyDescent="0.25">
      <c r="A1752" s="24">
        <v>44.737304999999999</v>
      </c>
      <c r="B1752" s="23">
        <v>-76.653846999999999</v>
      </c>
      <c r="C1752" s="25">
        <v>-0.35312504</v>
      </c>
      <c r="D1752" s="26">
        <v>2.9193579999999999E-3</v>
      </c>
      <c r="F1752" s="18">
        <f t="shared" si="77"/>
        <v>6.0999193285299258</v>
      </c>
      <c r="G1752" s="12">
        <f t="shared" si="78"/>
        <v>42.057258908126386</v>
      </c>
    </row>
    <row r="1753" spans="1:7" x14ac:dyDescent="0.25">
      <c r="A1753" s="24">
        <v>44.836914</v>
      </c>
      <c r="B1753" s="23">
        <v>-76.707024000000004</v>
      </c>
      <c r="C1753" s="25">
        <v>-0.35325453000000001</v>
      </c>
      <c r="D1753" s="26">
        <v>2.9199569999999999E-3</v>
      </c>
      <c r="F1753" s="18">
        <f t="shared" si="77"/>
        <v>6.1041510197343252</v>
      </c>
      <c r="G1753" s="12">
        <f t="shared" si="78"/>
        <v>42.086435250142948</v>
      </c>
    </row>
    <row r="1754" spans="1:7" x14ac:dyDescent="0.25">
      <c r="A1754" s="24">
        <v>44.936523000000001</v>
      </c>
      <c r="B1754" s="23">
        <v>-76.752808000000002</v>
      </c>
      <c r="C1754" s="25">
        <v>-0.35325437999999998</v>
      </c>
      <c r="D1754" s="26">
        <v>2.9188690000000002E-3</v>
      </c>
      <c r="F1754" s="18">
        <f t="shared" si="77"/>
        <v>6.1077943946915845</v>
      </c>
      <c r="G1754" s="12">
        <f t="shared" si="78"/>
        <v>42.111555314134648</v>
      </c>
    </row>
    <row r="1755" spans="1:7" x14ac:dyDescent="0.25">
      <c r="A1755" s="24">
        <v>45.036133</v>
      </c>
      <c r="B1755" s="23">
        <v>-76.797897000000006</v>
      </c>
      <c r="C1755" s="25">
        <v>-0.35322463999999998</v>
      </c>
      <c r="D1755" s="26">
        <v>2.9194562E-3</v>
      </c>
      <c r="F1755" s="18">
        <f t="shared" si="77"/>
        <v>6.1113824633061204</v>
      </c>
      <c r="G1755" s="12">
        <f t="shared" si="78"/>
        <v>42.136294056169454</v>
      </c>
    </row>
    <row r="1756" spans="1:7" x14ac:dyDescent="0.25">
      <c r="A1756" s="24">
        <v>45.135742</v>
      </c>
      <c r="B1756" s="23">
        <v>-76.836472000000001</v>
      </c>
      <c r="C1756" s="25">
        <v>-0.35333213000000002</v>
      </c>
      <c r="D1756" s="26">
        <v>2.9210804000000001E-3</v>
      </c>
      <c r="F1756" s="18">
        <f t="shared" si="77"/>
        <v>6.1144521642710048</v>
      </c>
      <c r="G1756" s="12">
        <f t="shared" si="78"/>
        <v>42.15745879643854</v>
      </c>
    </row>
    <row r="1757" spans="1:7" x14ac:dyDescent="0.25">
      <c r="A1757" s="24">
        <v>45.235351999999999</v>
      </c>
      <c r="B1757" s="23">
        <v>-76.881523000000001</v>
      </c>
      <c r="C1757" s="25">
        <v>-0.35334664999999998</v>
      </c>
      <c r="D1757" s="26">
        <v>2.9211521999999998E-3</v>
      </c>
      <c r="F1757" s="18">
        <f t="shared" si="77"/>
        <v>6.1180372089416215</v>
      </c>
      <c r="G1757" s="12">
        <f t="shared" si="78"/>
        <v>42.182176689215268</v>
      </c>
    </row>
    <row r="1758" spans="1:7" x14ac:dyDescent="0.25">
      <c r="A1758" s="24">
        <v>45.334961</v>
      </c>
      <c r="B1758" s="23">
        <v>-76.894683999999998</v>
      </c>
      <c r="C1758" s="25">
        <v>-0.35343215</v>
      </c>
      <c r="D1758" s="26">
        <v>2.9214142999999999E-3</v>
      </c>
      <c r="F1758" s="18">
        <f t="shared" si="77"/>
        <v>6.1190845280446373</v>
      </c>
      <c r="G1758" s="12">
        <f t="shared" si="78"/>
        <v>42.189397665149976</v>
      </c>
    </row>
    <row r="1759" spans="1:7" x14ac:dyDescent="0.25">
      <c r="A1759" s="24">
        <v>45.434570000000001</v>
      </c>
      <c r="B1759" s="23">
        <v>-76.959320000000005</v>
      </c>
      <c r="C1759" s="25">
        <v>-0.35334662</v>
      </c>
      <c r="D1759" s="26">
        <v>2.9192299000000001E-3</v>
      </c>
      <c r="F1759" s="18">
        <f t="shared" si="77"/>
        <v>6.1242280974954824</v>
      </c>
      <c r="G1759" s="12">
        <f t="shared" si="78"/>
        <v>42.224861155805385</v>
      </c>
    </row>
    <row r="1760" spans="1:7" x14ac:dyDescent="0.25">
      <c r="A1760" s="24">
        <v>45.534179999999999</v>
      </c>
      <c r="B1760" s="23">
        <v>-77.031859999999995</v>
      </c>
      <c r="C1760" s="25">
        <v>-0.35343965999999999</v>
      </c>
      <c r="D1760" s="26">
        <v>2.9200522999999999E-3</v>
      </c>
      <c r="F1760" s="18">
        <f t="shared" si="77"/>
        <v>6.1300006472814239</v>
      </c>
      <c r="G1760" s="12">
        <f t="shared" si="78"/>
        <v>42.264661292140296</v>
      </c>
    </row>
    <row r="1761" spans="1:7" x14ac:dyDescent="0.25">
      <c r="A1761" s="24">
        <v>45.633789</v>
      </c>
      <c r="B1761" s="23">
        <v>-77.091155999999998</v>
      </c>
      <c r="C1761" s="25">
        <v>-0.35348984999999999</v>
      </c>
      <c r="D1761" s="26">
        <v>2.9191998999999998E-3</v>
      </c>
      <c r="F1761" s="18">
        <f t="shared" si="77"/>
        <v>6.1347192730342126</v>
      </c>
      <c r="G1761" s="12">
        <f t="shared" si="78"/>
        <v>42.297194913371548</v>
      </c>
    </row>
    <row r="1762" spans="1:7" x14ac:dyDescent="0.25">
      <c r="A1762" s="24">
        <v>45.733398000000001</v>
      </c>
      <c r="B1762" s="23">
        <v>-77.140900000000002</v>
      </c>
      <c r="C1762" s="25">
        <v>-0.35350009999999998</v>
      </c>
      <c r="D1762" s="26">
        <v>2.918449E-3</v>
      </c>
      <c r="F1762" s="18">
        <f t="shared" si="77"/>
        <v>6.1386777747787953</v>
      </c>
      <c r="G1762" s="12">
        <f t="shared" si="78"/>
        <v>42.324487689520488</v>
      </c>
    </row>
    <row r="1763" spans="1:7" x14ac:dyDescent="0.25">
      <c r="A1763" s="24">
        <v>45.833008</v>
      </c>
      <c r="B1763" s="23">
        <v>-77.171325999999993</v>
      </c>
      <c r="C1763" s="25">
        <v>-0.35351097999999997</v>
      </c>
      <c r="D1763" s="26">
        <v>2.9167860999999998E-3</v>
      </c>
      <c r="F1763" s="18">
        <f t="shared" si="77"/>
        <v>6.1410989989280509</v>
      </c>
      <c r="G1763" s="12">
        <f t="shared" si="78"/>
        <v>42.341181361261945</v>
      </c>
    </row>
    <row r="1764" spans="1:7" x14ac:dyDescent="0.25">
      <c r="A1764" s="24">
        <v>45.932617</v>
      </c>
      <c r="B1764" s="23">
        <v>-77.191933000000006</v>
      </c>
      <c r="C1764" s="25">
        <v>-0.35356884999999999</v>
      </c>
      <c r="D1764" s="26">
        <v>2.9196948999999999E-3</v>
      </c>
      <c r="F1764" s="18">
        <f t="shared" si="77"/>
        <v>6.1427388518841992</v>
      </c>
      <c r="G1764" s="12">
        <f t="shared" si="78"/>
        <v>42.352487694449898</v>
      </c>
    </row>
    <row r="1765" spans="1:7" x14ac:dyDescent="0.25">
      <c r="A1765" s="24">
        <v>46.032226999999999</v>
      </c>
      <c r="B1765" s="23">
        <v>-77.243117999999996</v>
      </c>
      <c r="C1765" s="25">
        <v>-0.35354888000000001</v>
      </c>
      <c r="D1765" s="26">
        <v>2.9191642999999998E-3</v>
      </c>
      <c r="F1765" s="18">
        <f t="shared" si="77"/>
        <v>6.1468120247652784</v>
      </c>
      <c r="G1765" s="12">
        <f t="shared" si="78"/>
        <v>42.380571096411607</v>
      </c>
    </row>
    <row r="1766" spans="1:7" x14ac:dyDescent="0.25">
      <c r="A1766" s="24">
        <v>46.131836</v>
      </c>
      <c r="B1766" s="23">
        <v>-77.272675000000007</v>
      </c>
      <c r="C1766" s="25">
        <v>-0.35367227000000001</v>
      </c>
      <c r="D1766" s="26">
        <v>2.9192150000000002E-3</v>
      </c>
      <c r="F1766" s="18">
        <f t="shared" si="77"/>
        <v>6.1491640960917628</v>
      </c>
      <c r="G1766" s="12">
        <f t="shared" si="78"/>
        <v>42.396787978540793</v>
      </c>
    </row>
    <row r="1767" spans="1:7" x14ac:dyDescent="0.25">
      <c r="A1767" s="24">
        <v>46.231445000000001</v>
      </c>
      <c r="B1767" s="23">
        <v>-77.325180000000003</v>
      </c>
      <c r="C1767" s="25">
        <v>-0.35365858999999999</v>
      </c>
      <c r="D1767" s="26">
        <v>2.9212295000000002E-3</v>
      </c>
      <c r="F1767" s="18">
        <f t="shared" si="77"/>
        <v>6.1533423112352823</v>
      </c>
      <c r="G1767" s="12">
        <f t="shared" si="78"/>
        <v>42.425595617888249</v>
      </c>
    </row>
    <row r="1768" spans="1:7" x14ac:dyDescent="0.25">
      <c r="A1768" s="24">
        <v>46.331054999999999</v>
      </c>
      <c r="B1768" s="23">
        <v>-77.367080999999999</v>
      </c>
      <c r="C1768" s="25">
        <v>-0.35367015000000002</v>
      </c>
      <c r="D1768" s="26">
        <v>2.9217360999999999E-3</v>
      </c>
      <c r="F1768" s="18">
        <f t="shared" si="77"/>
        <v>6.1566766868705285</v>
      </c>
      <c r="G1768" s="12">
        <f t="shared" si="78"/>
        <v>42.448585216903531</v>
      </c>
    </row>
    <row r="1769" spans="1:7" x14ac:dyDescent="0.25">
      <c r="A1769" s="24">
        <v>46.430664</v>
      </c>
      <c r="B1769" s="23">
        <v>-77.405822999999998</v>
      </c>
      <c r="C1769" s="25">
        <v>-0.35374816999999997</v>
      </c>
      <c r="D1769" s="26">
        <v>2.9217897E-3</v>
      </c>
      <c r="F1769" s="18">
        <f t="shared" si="77"/>
        <v>6.1597596772731613</v>
      </c>
      <c r="G1769" s="12">
        <f t="shared" si="78"/>
        <v>42.469841584175214</v>
      </c>
    </row>
    <row r="1770" spans="1:7" x14ac:dyDescent="0.25">
      <c r="A1770" s="24">
        <v>46.530273000000001</v>
      </c>
      <c r="B1770" s="23">
        <v>-77.444359000000006</v>
      </c>
      <c r="C1770" s="25">
        <v>-0.35372051999999998</v>
      </c>
      <c r="D1770" s="26">
        <v>2.9225706E-3</v>
      </c>
      <c r="F1770" s="18">
        <f t="shared" si="77"/>
        <v>6.1628262747166564</v>
      </c>
      <c r="G1770" s="12">
        <f t="shared" si="78"/>
        <v>42.490984926521541</v>
      </c>
    </row>
    <row r="1771" spans="1:7" x14ac:dyDescent="0.25">
      <c r="A1771" s="24">
        <v>46.629883</v>
      </c>
      <c r="B1771" s="23">
        <v>-77.513687000000004</v>
      </c>
      <c r="C1771" s="25">
        <v>-0.35381257999999999</v>
      </c>
      <c r="D1771" s="26">
        <v>2.9229193000000001E-3</v>
      </c>
      <c r="F1771" s="18">
        <f t="shared" si="77"/>
        <v>6.168343221663994</v>
      </c>
      <c r="G1771" s="12">
        <f t="shared" si="78"/>
        <v>42.529022751884462</v>
      </c>
    </row>
    <row r="1772" spans="1:7" x14ac:dyDescent="0.25">
      <c r="A1772" s="24">
        <v>46.729492</v>
      </c>
      <c r="B1772" s="23">
        <v>-77.563125999999997</v>
      </c>
      <c r="C1772" s="25">
        <v>-0.35391118999999999</v>
      </c>
      <c r="D1772" s="26">
        <v>2.9202879E-3</v>
      </c>
      <c r="F1772" s="18">
        <f t="shared" si="77"/>
        <v>6.1722774522797534</v>
      </c>
      <c r="G1772" s="12">
        <f t="shared" si="78"/>
        <v>42.556148185304117</v>
      </c>
    </row>
    <row r="1773" spans="1:7" x14ac:dyDescent="0.25">
      <c r="A1773" s="24">
        <v>46.829101999999999</v>
      </c>
      <c r="B1773" s="23">
        <v>-77.580803000000003</v>
      </c>
      <c r="C1773" s="25">
        <v>-0.35386752999999999</v>
      </c>
      <c r="D1773" s="26">
        <v>2.9203175000000001E-3</v>
      </c>
      <c r="F1773" s="18">
        <f t="shared" si="77"/>
        <v>6.1736841432442722</v>
      </c>
      <c r="G1773" s="12">
        <f t="shared" si="78"/>
        <v>42.565846930961577</v>
      </c>
    </row>
    <row r="1774" spans="1:7" x14ac:dyDescent="0.25">
      <c r="A1774" s="24">
        <v>46.928711</v>
      </c>
      <c r="B1774" s="23">
        <v>-77.625343000000001</v>
      </c>
      <c r="C1774" s="25">
        <v>-0.35387974999999999</v>
      </c>
      <c r="D1774" s="26">
        <v>2.9203654E-3</v>
      </c>
      <c r="F1774" s="18">
        <f t="shared" si="77"/>
        <v>6.177228523826928</v>
      </c>
      <c r="G1774" s="12">
        <f t="shared" si="78"/>
        <v>42.590284456083673</v>
      </c>
    </row>
    <row r="1775" spans="1:7" x14ac:dyDescent="0.25">
      <c r="A1775" s="24">
        <v>47.028320000000001</v>
      </c>
      <c r="B1775" s="23">
        <v>-77.681206000000003</v>
      </c>
      <c r="C1775" s="25">
        <v>-0.35394046000000001</v>
      </c>
      <c r="D1775" s="26">
        <v>2.92027E-3</v>
      </c>
      <c r="F1775" s="18">
        <f t="shared" si="77"/>
        <v>6.1816739601199</v>
      </c>
      <c r="G1775" s="12">
        <f t="shared" si="78"/>
        <v>42.620934511447295</v>
      </c>
    </row>
    <row r="1776" spans="1:7" x14ac:dyDescent="0.25">
      <c r="A1776" s="24">
        <v>47.127929999999999</v>
      </c>
      <c r="B1776" s="23">
        <v>-77.728156999999996</v>
      </c>
      <c r="C1776" s="25">
        <v>-0.35409786999999998</v>
      </c>
      <c r="D1776" s="26">
        <v>2.9200464000000001E-3</v>
      </c>
      <c r="F1776" s="18">
        <f t="shared" si="77"/>
        <v>6.1854102019864525</v>
      </c>
      <c r="G1776" s="12">
        <f t="shared" si="78"/>
        <v>42.646694867127749</v>
      </c>
    </row>
    <row r="1777" spans="1:7" x14ac:dyDescent="0.25">
      <c r="A1777" s="24">
        <v>47.227539</v>
      </c>
      <c r="B1777" s="23">
        <v>-77.772186000000005</v>
      </c>
      <c r="C1777" s="25">
        <v>-0.35400622999999998</v>
      </c>
      <c r="D1777" s="26">
        <v>2.9204099E-3</v>
      </c>
      <c r="F1777" s="18">
        <f t="shared" si="77"/>
        <v>6.1889139184811501</v>
      </c>
      <c r="G1777" s="12">
        <f t="shared" si="78"/>
        <v>42.670852024595227</v>
      </c>
    </row>
    <row r="1778" spans="1:7" x14ac:dyDescent="0.25">
      <c r="A1778" s="24">
        <v>47.327148000000001</v>
      </c>
      <c r="B1778" s="23">
        <v>-77.811065999999997</v>
      </c>
      <c r="C1778" s="25">
        <v>-0.35398784</v>
      </c>
      <c r="D1778" s="26">
        <v>2.9223083999999999E-3</v>
      </c>
      <c r="F1778" s="18">
        <f t="shared" si="77"/>
        <v>6.1920078905748559</v>
      </c>
      <c r="G1778" s="12">
        <f t="shared" si="78"/>
        <v>42.692184107593583</v>
      </c>
    </row>
    <row r="1779" spans="1:7" x14ac:dyDescent="0.25">
      <c r="A1779" s="24">
        <v>47.426758</v>
      </c>
      <c r="B1779" s="23">
        <v>-77.857123999999999</v>
      </c>
      <c r="C1779" s="25">
        <v>-0.35409122999999998</v>
      </c>
      <c r="D1779" s="26">
        <v>2.9214264000000001E-3</v>
      </c>
      <c r="F1779" s="18">
        <f t="shared" si="77"/>
        <v>6.1956730697593194</v>
      </c>
      <c r="G1779" s="12">
        <f t="shared" si="78"/>
        <v>42.717454505709291</v>
      </c>
    </row>
    <row r="1780" spans="1:7" x14ac:dyDescent="0.25">
      <c r="A1780" s="24">
        <v>47.526367</v>
      </c>
      <c r="B1780" s="23">
        <v>-77.890540999999999</v>
      </c>
      <c r="C1780" s="25">
        <v>-0.35416585</v>
      </c>
      <c r="D1780" s="26">
        <v>2.9211759000000001E-3</v>
      </c>
      <c r="F1780" s="18">
        <f t="shared" si="77"/>
        <v>6.19833231012597</v>
      </c>
      <c r="G1780" s="12">
        <f t="shared" si="78"/>
        <v>42.7357892335271</v>
      </c>
    </row>
    <row r="1781" spans="1:7" x14ac:dyDescent="0.25">
      <c r="A1781" s="24">
        <v>47.625976999999999</v>
      </c>
      <c r="B1781" s="23">
        <v>-77.917557000000002</v>
      </c>
      <c r="C1781" s="25">
        <v>-0.35419548000000001</v>
      </c>
      <c r="D1781" s="26">
        <v>2.9214022000000001E-3</v>
      </c>
      <c r="F1781" s="18">
        <f t="shared" si="77"/>
        <v>6.2004821750972559</v>
      </c>
      <c r="G1781" s="12">
        <f t="shared" si="78"/>
        <v>42.750611958688722</v>
      </c>
    </row>
    <row r="1782" spans="1:7" x14ac:dyDescent="0.25">
      <c r="A1782" s="24">
        <v>47.725586</v>
      </c>
      <c r="B1782" s="23">
        <v>-77.952224999999999</v>
      </c>
      <c r="C1782" s="25">
        <v>-0.35421525999999998</v>
      </c>
      <c r="D1782" s="26">
        <v>2.9218793000000002E-3</v>
      </c>
      <c r="F1782" s="18">
        <f t="shared" si="77"/>
        <v>6.2032409668808102</v>
      </c>
      <c r="G1782" s="12">
        <f t="shared" si="78"/>
        <v>42.769633066028931</v>
      </c>
    </row>
    <row r="1783" spans="1:7" x14ac:dyDescent="0.25">
      <c r="A1783" s="24">
        <v>47.825195000000001</v>
      </c>
      <c r="B1783" s="23">
        <v>-78.024306999999993</v>
      </c>
      <c r="C1783" s="25">
        <v>-0.35426289</v>
      </c>
      <c r="D1783" s="26">
        <v>2.9213339999999998E-3</v>
      </c>
      <c r="F1783" s="18">
        <f t="shared" si="77"/>
        <v>6.2089770701847851</v>
      </c>
      <c r="G1783" s="12">
        <f t="shared" si="78"/>
        <v>42.809181913937572</v>
      </c>
    </row>
    <row r="1784" spans="1:7" x14ac:dyDescent="0.25">
      <c r="A1784" s="24">
        <v>47.924804999999999</v>
      </c>
      <c r="B1784" s="23">
        <v>-78.054526999999993</v>
      </c>
      <c r="C1784" s="25">
        <v>-0.35431907000000001</v>
      </c>
      <c r="D1784" s="26">
        <v>2.9199032999999998E-3</v>
      </c>
      <c r="F1784" s="18">
        <f t="shared" si="77"/>
        <v>6.2113819013749039</v>
      </c>
      <c r="G1784" s="12">
        <f t="shared" si="78"/>
        <v>42.825762560753681</v>
      </c>
    </row>
    <row r="1785" spans="1:7" x14ac:dyDescent="0.25">
      <c r="A1785" s="24">
        <v>48.024414</v>
      </c>
      <c r="B1785" s="23">
        <v>-78.114906000000005</v>
      </c>
      <c r="C1785" s="25">
        <v>-0.35435918</v>
      </c>
      <c r="D1785" s="26">
        <v>2.9206784E-3</v>
      </c>
      <c r="F1785" s="18">
        <f t="shared" si="77"/>
        <v>6.216186709529377</v>
      </c>
      <c r="G1785" s="12">
        <f t="shared" si="78"/>
        <v>42.85889038584007</v>
      </c>
    </row>
    <row r="1786" spans="1:7" x14ac:dyDescent="0.25">
      <c r="A1786" s="24">
        <v>48.124023000000001</v>
      </c>
      <c r="B1786" s="23">
        <v>-78.160720999999995</v>
      </c>
      <c r="C1786" s="25">
        <v>-0.35432181000000001</v>
      </c>
      <c r="D1786" s="26">
        <v>2.9197572999999999E-3</v>
      </c>
      <c r="F1786" s="18">
        <f t="shared" si="77"/>
        <v>6.2198325513882544</v>
      </c>
      <c r="G1786" s="12">
        <f t="shared" si="78"/>
        <v>42.884027458437032</v>
      </c>
    </row>
    <row r="1787" spans="1:7" x14ac:dyDescent="0.25">
      <c r="A1787" s="24">
        <v>48.223633</v>
      </c>
      <c r="B1787" s="23">
        <v>-78.207954000000001</v>
      </c>
      <c r="C1787" s="25">
        <v>-0.35438051999999998</v>
      </c>
      <c r="D1787" s="26">
        <v>2.9217659000000001E-3</v>
      </c>
      <c r="F1787" s="18">
        <f t="shared" si="77"/>
        <v>6.2235912341017841</v>
      </c>
      <c r="G1787" s="12">
        <f t="shared" si="78"/>
        <v>42.90994253755899</v>
      </c>
    </row>
    <row r="1788" spans="1:7" x14ac:dyDescent="0.25">
      <c r="A1788" s="24">
        <v>48.323242</v>
      </c>
      <c r="B1788" s="23">
        <v>-78.262748999999999</v>
      </c>
      <c r="C1788" s="25">
        <v>-0.35445251999999999</v>
      </c>
      <c r="D1788" s="26">
        <v>2.9204993000000001E-3</v>
      </c>
      <c r="F1788" s="18">
        <f t="shared" si="77"/>
        <v>6.2279516816551448</v>
      </c>
      <c r="G1788" s="12">
        <f t="shared" si="78"/>
        <v>42.940006619037781</v>
      </c>
    </row>
    <row r="1789" spans="1:7" x14ac:dyDescent="0.25">
      <c r="A1789" s="24">
        <v>48.422851999999999</v>
      </c>
      <c r="B1789" s="23">
        <v>-78.288757000000004</v>
      </c>
      <c r="C1789" s="25">
        <v>-0.35443281999999998</v>
      </c>
      <c r="D1789" s="26">
        <v>2.9231459000000001E-3</v>
      </c>
      <c r="F1789" s="18">
        <f t="shared" si="77"/>
        <v>6.2300213325351121</v>
      </c>
      <c r="G1789" s="12">
        <f t="shared" si="78"/>
        <v>42.954276290195743</v>
      </c>
    </row>
    <row r="1790" spans="1:7" x14ac:dyDescent="0.25">
      <c r="A1790" s="24">
        <v>48.522461</v>
      </c>
      <c r="B1790" s="23">
        <v>-78.315856999999994</v>
      </c>
      <c r="C1790" s="25">
        <v>-0.35446223999999998</v>
      </c>
      <c r="D1790" s="26">
        <v>2.9204129000000001E-3</v>
      </c>
      <c r="F1790" s="18">
        <f t="shared" si="77"/>
        <v>6.2321778820140059</v>
      </c>
      <c r="G1790" s="12">
        <f t="shared" si="78"/>
        <v>42.969145103190996</v>
      </c>
    </row>
    <row r="1791" spans="1:7" x14ac:dyDescent="0.25">
      <c r="A1791" s="24">
        <v>48.622070000000001</v>
      </c>
      <c r="B1791" s="23">
        <v>-78.367615000000001</v>
      </c>
      <c r="C1791" s="25">
        <v>-0.35451090000000002</v>
      </c>
      <c r="D1791" s="26">
        <v>2.9227851999999999E-3</v>
      </c>
      <c r="F1791" s="18">
        <f t="shared" si="77"/>
        <v>6.2362966527862822</v>
      </c>
      <c r="G1791" s="12">
        <f t="shared" si="78"/>
        <v>42.99754289001789</v>
      </c>
    </row>
    <row r="1792" spans="1:7" x14ac:dyDescent="0.25">
      <c r="A1792" s="24">
        <v>48.721679999999999</v>
      </c>
      <c r="B1792" s="23">
        <v>-78.404433999999995</v>
      </c>
      <c r="C1792" s="25">
        <v>-0.35459623000000001</v>
      </c>
      <c r="D1792" s="26">
        <v>2.9218582999999999E-3</v>
      </c>
      <c r="F1792" s="18">
        <f t="shared" si="77"/>
        <v>6.2392266157111314</v>
      </c>
      <c r="G1792" s="12">
        <f t="shared" si="78"/>
        <v>43.017744175098052</v>
      </c>
    </row>
    <row r="1793" spans="1:7" x14ac:dyDescent="0.25">
      <c r="A1793" s="24">
        <v>48.821289</v>
      </c>
      <c r="B1793" s="23">
        <v>-78.452575999999993</v>
      </c>
      <c r="C1793" s="25">
        <v>-0.35461426000000001</v>
      </c>
      <c r="D1793" s="26">
        <v>2.9215037E-3</v>
      </c>
      <c r="F1793" s="18">
        <f t="shared" si="77"/>
        <v>6.2430576343462967</v>
      </c>
      <c r="G1793" s="12">
        <f t="shared" si="78"/>
        <v>43.044157990419734</v>
      </c>
    </row>
    <row r="1794" spans="1:7" x14ac:dyDescent="0.25">
      <c r="A1794" s="24">
        <v>48.920898000000001</v>
      </c>
      <c r="B1794" s="23">
        <v>-78.512198999999995</v>
      </c>
      <c r="C1794" s="25">
        <v>-0.35458319999999999</v>
      </c>
      <c r="D1794" s="26">
        <v>2.9222128999999999E-3</v>
      </c>
      <c r="F1794" s="18">
        <f t="shared" si="77"/>
        <v>6.2478022819322812</v>
      </c>
      <c r="G1794" s="12">
        <f t="shared" si="78"/>
        <v>43.076871025003364</v>
      </c>
    </row>
    <row r="1795" spans="1:7" x14ac:dyDescent="0.25">
      <c r="A1795" s="24">
        <v>49.020508</v>
      </c>
      <c r="B1795" s="23">
        <v>-78.546668999999994</v>
      </c>
      <c r="C1795" s="25">
        <v>-0.35464504000000002</v>
      </c>
      <c r="D1795" s="26">
        <v>2.9218047999999999E-3</v>
      </c>
      <c r="F1795" s="18">
        <f t="shared" si="77"/>
        <v>6.2505453173764698</v>
      </c>
      <c r="G1795" s="12">
        <f t="shared" si="78"/>
        <v>43.095783496735713</v>
      </c>
    </row>
    <row r="1796" spans="1:7" x14ac:dyDescent="0.25">
      <c r="A1796" s="24">
        <v>49.120117</v>
      </c>
      <c r="B1796" s="23">
        <v>-78.572472000000005</v>
      </c>
      <c r="C1796" s="25">
        <v>-0.35466449999999999</v>
      </c>
      <c r="D1796" s="26">
        <v>2.9212206000000002E-3</v>
      </c>
      <c r="F1796" s="18">
        <f t="shared" si="77"/>
        <v>6.2525986548747703</v>
      </c>
      <c r="G1796" s="12">
        <f t="shared" si="78"/>
        <v>43.109940691633007</v>
      </c>
    </row>
    <row r="1797" spans="1:7" x14ac:dyDescent="0.25">
      <c r="A1797" s="24">
        <v>49.219726999999999</v>
      </c>
      <c r="B1797" s="23">
        <v>-78.610954000000007</v>
      </c>
      <c r="C1797" s="25">
        <v>-0.35472205000000001</v>
      </c>
      <c r="D1797" s="26">
        <v>2.9219387E-3</v>
      </c>
      <c r="F1797" s="18">
        <f t="shared" si="77"/>
        <v>6.2556609551348021</v>
      </c>
      <c r="G1797" s="12">
        <f t="shared" si="78"/>
        <v>43.131054406086285</v>
      </c>
    </row>
    <row r="1798" spans="1:7" x14ac:dyDescent="0.25">
      <c r="A1798" s="24">
        <v>49.319336</v>
      </c>
      <c r="B1798" s="23">
        <v>-78.665329</v>
      </c>
      <c r="C1798" s="25">
        <v>-0.35470523999999998</v>
      </c>
      <c r="D1798" s="26">
        <v>2.9203654E-3</v>
      </c>
      <c r="F1798" s="18">
        <f t="shared" si="77"/>
        <v>6.2599879801501119</v>
      </c>
      <c r="G1798" s="12">
        <f t="shared" si="78"/>
        <v>43.160888048396878</v>
      </c>
    </row>
    <row r="1799" spans="1:7" x14ac:dyDescent="0.25">
      <c r="A1799" s="24">
        <v>49.418945000000001</v>
      </c>
      <c r="B1799" s="23">
        <v>-78.729622000000006</v>
      </c>
      <c r="C1799" s="25">
        <v>-0.35471532</v>
      </c>
      <c r="D1799" s="26">
        <v>2.9216795000000001E-3</v>
      </c>
      <c r="F1799" s="18">
        <f t="shared" si="77"/>
        <v>6.2651042545282163</v>
      </c>
      <c r="G1799" s="12">
        <f t="shared" si="78"/>
        <v>43.196163347064932</v>
      </c>
    </row>
    <row r="1800" spans="1:7" x14ac:dyDescent="0.25">
      <c r="A1800" s="24">
        <v>49.518554999999999</v>
      </c>
      <c r="B1800" s="23">
        <v>-78.789101000000002</v>
      </c>
      <c r="C1800" s="25">
        <v>-0.354877</v>
      </c>
      <c r="D1800" s="26">
        <v>2.9205859000000002E-3</v>
      </c>
      <c r="F1800" s="18">
        <f t="shared" si="77"/>
        <v>6.2698374429582975</v>
      </c>
      <c r="G1800" s="12">
        <f t="shared" si="78"/>
        <v>43.228797373933752</v>
      </c>
    </row>
    <row r="1801" spans="1:7" x14ac:dyDescent="0.25">
      <c r="A1801" s="24">
        <v>49.618164</v>
      </c>
      <c r="B1801" s="23">
        <v>-78.826758999999996</v>
      </c>
      <c r="C1801" s="25">
        <v>-0.35483791999999997</v>
      </c>
      <c r="D1801" s="26">
        <v>2.9213160999999998E-3</v>
      </c>
      <c r="F1801" s="18">
        <f t="shared" si="77"/>
        <v>6.2728341713817741</v>
      </c>
      <c r="G1801" s="12">
        <f t="shared" si="78"/>
        <v>43.24945898868561</v>
      </c>
    </row>
    <row r="1802" spans="1:7" x14ac:dyDescent="0.25">
      <c r="A1802" s="24">
        <v>49.717773000000001</v>
      </c>
      <c r="B1802" s="23">
        <v>-78.875846999999993</v>
      </c>
      <c r="C1802" s="25">
        <v>-0.35489546999999999</v>
      </c>
      <c r="D1802" s="26">
        <v>2.9201029999999998E-3</v>
      </c>
      <c r="F1802" s="18">
        <f t="shared" si="77"/>
        <v>6.2767404703050218</v>
      </c>
      <c r="G1802" s="12">
        <f t="shared" si="78"/>
        <v>43.276391840800414</v>
      </c>
    </row>
    <row r="1803" spans="1:7" x14ac:dyDescent="0.25">
      <c r="A1803" s="24">
        <v>49.817383</v>
      </c>
      <c r="B1803" s="23">
        <v>-78.920295999999993</v>
      </c>
      <c r="C1803" s="25">
        <v>-0.35489267000000002</v>
      </c>
      <c r="D1803" s="26">
        <v>2.9198703999999999E-3</v>
      </c>
      <c r="F1803" s="18">
        <f t="shared" si="77"/>
        <v>6.2802776093377677</v>
      </c>
      <c r="G1803" s="12">
        <f t="shared" si="78"/>
        <v>43.300779437436077</v>
      </c>
    </row>
    <row r="1804" spans="1:7" x14ac:dyDescent="0.25">
      <c r="A1804" s="24">
        <v>49.916992</v>
      </c>
      <c r="B1804" s="23">
        <v>-78.948120000000003</v>
      </c>
      <c r="C1804" s="25">
        <v>-0.35491586000000003</v>
      </c>
      <c r="D1804" s="26">
        <v>2.9211460999999999E-3</v>
      </c>
      <c r="F1804" s="18">
        <f t="shared" si="77"/>
        <v>6.2824917729060621</v>
      </c>
      <c r="G1804" s="12">
        <f t="shared" si="78"/>
        <v>43.316045483664126</v>
      </c>
    </row>
    <row r="1805" spans="1:7" x14ac:dyDescent="0.25">
      <c r="A1805" s="24">
        <v>50.016601999999999</v>
      </c>
      <c r="B1805" s="23">
        <v>-78.977324999999993</v>
      </c>
      <c r="C1805" s="25">
        <v>-0.35489978999999999</v>
      </c>
      <c r="D1805" s="26">
        <v>2.9221504999999998E-3</v>
      </c>
      <c r="F1805" s="18">
        <f t="shared" si="77"/>
        <v>6.2848158329625612</v>
      </c>
      <c r="G1805" s="12">
        <f t="shared" si="78"/>
        <v>43.332069235823774</v>
      </c>
    </row>
    <row r="1806" spans="1:7" x14ac:dyDescent="0.25">
      <c r="A1806" s="24">
        <v>50.116211</v>
      </c>
      <c r="B1806" s="23">
        <v>-79.041602999999995</v>
      </c>
      <c r="C1806" s="25">
        <v>-0.35513615999999998</v>
      </c>
      <c r="D1806" s="26">
        <v>2.9198766999999999E-3</v>
      </c>
      <c r="F1806" s="18">
        <f t="shared" si="77"/>
        <v>6.2899309136785915</v>
      </c>
      <c r="G1806" s="12">
        <f t="shared" si="78"/>
        <v>43.36733630452153</v>
      </c>
    </row>
    <row r="1807" spans="1:7" x14ac:dyDescent="0.25">
      <c r="A1807" s="24">
        <v>50.215820000000001</v>
      </c>
      <c r="B1807" s="23">
        <v>-79.092628000000005</v>
      </c>
      <c r="C1807" s="25">
        <v>-0.35505310000000001</v>
      </c>
      <c r="D1807" s="26">
        <v>2.9210238999999999E-3</v>
      </c>
      <c r="F1807" s="18">
        <f t="shared" si="77"/>
        <v>6.2939913541642243</v>
      </c>
      <c r="G1807" s="12">
        <f t="shared" si="78"/>
        <v>43.395331920133465</v>
      </c>
    </row>
    <row r="1808" spans="1:7" x14ac:dyDescent="0.25">
      <c r="A1808" s="24">
        <v>50.315429999999999</v>
      </c>
      <c r="B1808" s="23">
        <v>-79.120827000000006</v>
      </c>
      <c r="C1808" s="25">
        <v>-0.35512522000000002</v>
      </c>
      <c r="D1808" s="26">
        <v>2.9228298999999999E-3</v>
      </c>
      <c r="F1808" s="18">
        <f t="shared" si="77"/>
        <v>6.2962353592843483</v>
      </c>
      <c r="G1808" s="12">
        <f t="shared" si="78"/>
        <v>43.410803715618826</v>
      </c>
    </row>
    <row r="1809" spans="1:7" x14ac:dyDescent="0.25">
      <c r="A1809" s="24">
        <v>50.415039</v>
      </c>
      <c r="B1809" s="23">
        <v>-79.173004000000006</v>
      </c>
      <c r="C1809" s="25">
        <v>-0.35511330000000002</v>
      </c>
      <c r="D1809" s="26">
        <v>2.9191882000000001E-3</v>
      </c>
      <c r="F1809" s="18">
        <f t="shared" si="77"/>
        <v>6.300387473017202</v>
      </c>
      <c r="G1809" s="12">
        <f t="shared" si="78"/>
        <v>43.439431392949217</v>
      </c>
    </row>
    <row r="1810" spans="1:7" x14ac:dyDescent="0.25">
      <c r="A1810" s="24">
        <v>50.514648000000001</v>
      </c>
      <c r="B1810" s="23">
        <v>-79.229720999999998</v>
      </c>
      <c r="C1810" s="25">
        <v>-0.35522904999999999</v>
      </c>
      <c r="D1810" s="26">
        <v>2.9196141000000001E-3</v>
      </c>
      <c r="F1810" s="18">
        <f t="shared" si="77"/>
        <v>6.3049008684708721</v>
      </c>
      <c r="G1810" s="12">
        <f t="shared" si="78"/>
        <v>43.470550007954827</v>
      </c>
    </row>
    <row r="1811" spans="1:7" x14ac:dyDescent="0.25">
      <c r="A1811" s="24">
        <v>50.614258</v>
      </c>
      <c r="B1811" s="23">
        <v>-79.244079999999997</v>
      </c>
      <c r="C1811" s="25">
        <v>-0.35520202000000001</v>
      </c>
      <c r="D1811" s="26">
        <v>2.9200315000000002E-3</v>
      </c>
      <c r="F1811" s="18">
        <f t="shared" si="77"/>
        <v>6.306043521384801</v>
      </c>
      <c r="G1811" s="12">
        <f t="shared" si="78"/>
        <v>43.478428284183572</v>
      </c>
    </row>
    <row r="1812" spans="1:7" x14ac:dyDescent="0.25">
      <c r="A1812" s="24">
        <v>50.713867</v>
      </c>
      <c r="B1812" s="23">
        <v>-79.287361000000004</v>
      </c>
      <c r="C1812" s="25">
        <v>-0.35527110000000001</v>
      </c>
      <c r="D1812" s="26">
        <v>2.9200701999999999E-3</v>
      </c>
      <c r="F1812" s="18">
        <f t="shared" si="77"/>
        <v>6.309487713930781</v>
      </c>
      <c r="G1812" s="12">
        <f t="shared" si="78"/>
        <v>43.502175040465779</v>
      </c>
    </row>
    <row r="1813" spans="1:7" x14ac:dyDescent="0.25">
      <c r="A1813" s="24">
        <v>50.813476999999999</v>
      </c>
      <c r="B1813" s="23">
        <v>-79.356628000000001</v>
      </c>
      <c r="C1813" s="25">
        <v>-0.35530123000000002</v>
      </c>
      <c r="D1813" s="26">
        <v>2.9195189000000002E-3</v>
      </c>
      <c r="F1813" s="18">
        <f t="shared" ref="F1813:F1876" si="79" xml:space="preserve"> -B1813 / A_4x8_in2</f>
        <v>6.3149998066523541</v>
      </c>
      <c r="G1813" s="12">
        <f t="shared" ref="G1813:G1876" si="80" xml:space="preserve"> -B1813 * kip_to_N / A_4x8_mm2</f>
        <v>43.540179397282849</v>
      </c>
    </row>
    <row r="1814" spans="1:7" x14ac:dyDescent="0.25">
      <c r="A1814" s="24">
        <v>50.913086</v>
      </c>
      <c r="B1814" s="23">
        <v>-79.404358000000002</v>
      </c>
      <c r="C1814" s="25">
        <v>-0.35533451999999999</v>
      </c>
      <c r="D1814" s="26">
        <v>2.9217748000000001E-3</v>
      </c>
      <c r="F1814" s="18">
        <f t="shared" si="79"/>
        <v>6.3187980393692422</v>
      </c>
      <c r="G1814" s="12">
        <f t="shared" si="80"/>
        <v>43.566367162753835</v>
      </c>
    </row>
    <row r="1815" spans="1:7" x14ac:dyDescent="0.25">
      <c r="A1815" s="24">
        <v>51.012695000000001</v>
      </c>
      <c r="B1815" s="23">
        <v>-79.441222999999994</v>
      </c>
      <c r="C1815" s="25">
        <v>-0.35534297999999997</v>
      </c>
      <c r="D1815" s="26">
        <v>2.9215691999999998E-3</v>
      </c>
      <c r="F1815" s="18">
        <f t="shared" si="79"/>
        <v>6.3217316628577835</v>
      </c>
      <c r="G1815" s="12">
        <f t="shared" si="80"/>
        <v>43.586593686409557</v>
      </c>
    </row>
    <row r="1816" spans="1:7" x14ac:dyDescent="0.25">
      <c r="A1816" s="24">
        <v>51.112304999999999</v>
      </c>
      <c r="B1816" s="23">
        <v>-79.489693000000003</v>
      </c>
      <c r="C1816" s="25">
        <v>-0.35541760999999999</v>
      </c>
      <c r="D1816" s="26">
        <v>2.9219894E-3</v>
      </c>
      <c r="F1816" s="18">
        <f t="shared" si="79"/>
        <v>6.3255887829036164</v>
      </c>
      <c r="G1816" s="12">
        <f t="shared" si="80"/>
        <v>43.613187463748318</v>
      </c>
    </row>
    <row r="1817" spans="1:7" x14ac:dyDescent="0.25">
      <c r="A1817" s="24">
        <v>51.211914</v>
      </c>
      <c r="B1817" s="23">
        <v>-79.520156999999998</v>
      </c>
      <c r="C1817" s="25">
        <v>-0.35536677</v>
      </c>
      <c r="D1817" s="26">
        <v>2.9209852000000001E-3</v>
      </c>
      <c r="F1817" s="18">
        <f t="shared" si="79"/>
        <v>6.3280130309967912</v>
      </c>
      <c r="G1817" s="12">
        <f t="shared" si="80"/>
        <v>43.62990198474786</v>
      </c>
    </row>
    <row r="1818" spans="1:7" x14ac:dyDescent="0.25">
      <c r="A1818" s="24">
        <v>51.311523000000001</v>
      </c>
      <c r="B1818" s="23">
        <v>-79.563293000000002</v>
      </c>
      <c r="C1818" s="25">
        <v>-0.35548916000000003</v>
      </c>
      <c r="D1818" s="26">
        <v>2.9213963999999999E-3</v>
      </c>
      <c r="F1818" s="18">
        <f t="shared" si="79"/>
        <v>6.3314456848093981</v>
      </c>
      <c r="G1818" s="12">
        <f t="shared" si="80"/>
        <v>43.653569184650571</v>
      </c>
    </row>
    <row r="1819" spans="1:7" x14ac:dyDescent="0.25">
      <c r="A1819" s="24">
        <v>51.411133</v>
      </c>
      <c r="B1819" s="23">
        <v>-79.598129</v>
      </c>
      <c r="C1819" s="25">
        <v>-0.35543775999999999</v>
      </c>
      <c r="D1819" s="26">
        <v>2.9223650000000001E-3</v>
      </c>
      <c r="F1819" s="18">
        <f t="shared" si="79"/>
        <v>6.3342178456081726</v>
      </c>
      <c r="G1819" s="12">
        <f t="shared" si="80"/>
        <v>43.672682467658056</v>
      </c>
    </row>
    <row r="1820" spans="1:7" x14ac:dyDescent="0.25">
      <c r="A1820" s="24">
        <v>51.510742</v>
      </c>
      <c r="B1820" s="23">
        <v>-79.628547999999995</v>
      </c>
      <c r="C1820" s="25">
        <v>-0.35548234000000001</v>
      </c>
      <c r="D1820" s="26">
        <v>2.9203711999999998E-3</v>
      </c>
      <c r="F1820" s="18">
        <f t="shared" si="79"/>
        <v>6.3366385127151279</v>
      </c>
      <c r="G1820" s="12">
        <f t="shared" si="80"/>
        <v>43.689372298746719</v>
      </c>
    </row>
    <row r="1821" spans="1:7" x14ac:dyDescent="0.25">
      <c r="A1821" s="24">
        <v>51.610351999999999</v>
      </c>
      <c r="B1821" s="23">
        <v>-79.668152000000006</v>
      </c>
      <c r="C1821" s="25">
        <v>-0.35555941000000002</v>
      </c>
      <c r="D1821" s="26">
        <v>2.9218106000000002E-3</v>
      </c>
      <c r="F1821" s="18">
        <f t="shared" si="79"/>
        <v>6.3397900988982343</v>
      </c>
      <c r="G1821" s="12">
        <f t="shared" si="80"/>
        <v>43.711101614977878</v>
      </c>
    </row>
    <row r="1822" spans="1:7" x14ac:dyDescent="0.25">
      <c r="A1822" s="24">
        <v>51.709961</v>
      </c>
      <c r="B1822" s="23">
        <v>-79.720673000000005</v>
      </c>
      <c r="C1822" s="25">
        <v>-0.35562252999999999</v>
      </c>
      <c r="D1822" s="26">
        <v>2.9208453000000001E-3</v>
      </c>
      <c r="F1822" s="18">
        <f t="shared" si="79"/>
        <v>6.3439695872812996</v>
      </c>
      <c r="G1822" s="12">
        <f t="shared" si="80"/>
        <v>43.739918032960311</v>
      </c>
    </row>
    <row r="1823" spans="1:7" x14ac:dyDescent="0.25">
      <c r="A1823" s="24">
        <v>51.809570000000001</v>
      </c>
      <c r="B1823" s="23">
        <v>-79.783011999999999</v>
      </c>
      <c r="C1823" s="25">
        <v>-0.35560393000000001</v>
      </c>
      <c r="D1823" s="26">
        <v>2.9215903000000001E-3</v>
      </c>
      <c r="F1823" s="18">
        <f t="shared" si="79"/>
        <v>6.3489303672800013</v>
      </c>
      <c r="G1823" s="12">
        <f t="shared" si="80"/>
        <v>43.774121240831583</v>
      </c>
    </row>
    <row r="1824" spans="1:7" x14ac:dyDescent="0.25">
      <c r="A1824" s="24">
        <v>51.909179999999999</v>
      </c>
      <c r="B1824" s="23">
        <v>-79.822609</v>
      </c>
      <c r="C1824" s="25">
        <v>-0.35567692000000001</v>
      </c>
      <c r="D1824" s="26">
        <v>2.9210417999999999E-3</v>
      </c>
      <c r="F1824" s="18">
        <f t="shared" si="79"/>
        <v>6.3520813964208065</v>
      </c>
      <c r="G1824" s="12">
        <f t="shared" si="80"/>
        <v>43.795846716409933</v>
      </c>
    </row>
    <row r="1825" spans="1:7" x14ac:dyDescent="0.25">
      <c r="A1825" s="24">
        <v>52.008789</v>
      </c>
      <c r="B1825" s="23">
        <v>-79.866378999999995</v>
      </c>
      <c r="C1825" s="25">
        <v>-0.35561129000000002</v>
      </c>
      <c r="D1825" s="26">
        <v>2.921009E-3</v>
      </c>
      <c r="F1825" s="18">
        <f t="shared" si="79"/>
        <v>6.3555645023503722</v>
      </c>
      <c r="G1825" s="12">
        <f t="shared" si="80"/>
        <v>43.81986176972368</v>
      </c>
    </row>
    <row r="1826" spans="1:7" x14ac:dyDescent="0.25">
      <c r="A1826" s="24">
        <v>52.108398000000001</v>
      </c>
      <c r="B1826" s="23">
        <v>-79.904488000000001</v>
      </c>
      <c r="C1826" s="25">
        <v>-0.35581309</v>
      </c>
      <c r="D1826" s="26">
        <v>2.9214413E-3</v>
      </c>
      <c r="F1826" s="18">
        <f t="shared" si="79"/>
        <v>6.358597120213517</v>
      </c>
      <c r="G1826" s="12">
        <f t="shared" si="80"/>
        <v>43.840770832249007</v>
      </c>
    </row>
    <row r="1827" spans="1:7" x14ac:dyDescent="0.25">
      <c r="A1827" s="24">
        <v>52.208008</v>
      </c>
      <c r="B1827" s="23">
        <v>-79.942436000000001</v>
      </c>
      <c r="C1827" s="25">
        <v>-0.35577688000000002</v>
      </c>
      <c r="D1827" s="26">
        <v>2.9198467000000001E-3</v>
      </c>
      <c r="F1827" s="18">
        <f t="shared" si="79"/>
        <v>6.3616169261037427</v>
      </c>
      <c r="G1827" s="12">
        <f t="shared" si="80"/>
        <v>43.861591559759859</v>
      </c>
    </row>
    <row r="1828" spans="1:7" x14ac:dyDescent="0.25">
      <c r="A1828" s="24">
        <v>52.307617</v>
      </c>
      <c r="B1828" s="23">
        <v>-80.013519000000002</v>
      </c>
      <c r="C1828" s="25">
        <v>-0.35587131999999999</v>
      </c>
      <c r="D1828" s="26">
        <v>2.9196052000000001E-3</v>
      </c>
      <c r="F1828" s="18">
        <f t="shared" si="79"/>
        <v>6.3672735315136437</v>
      </c>
      <c r="G1828" s="12">
        <f t="shared" si="80"/>
        <v>43.900592291647023</v>
      </c>
    </row>
    <row r="1829" spans="1:7" x14ac:dyDescent="0.25">
      <c r="A1829" s="24">
        <v>52.407226999999999</v>
      </c>
      <c r="B1829" s="23">
        <v>-80.043304000000006</v>
      </c>
      <c r="C1829" s="25">
        <v>-0.35593638</v>
      </c>
      <c r="D1829" s="26">
        <v>2.9202551000000001E-3</v>
      </c>
      <c r="F1829" s="18">
        <f t="shared" si="79"/>
        <v>6.3696437465036402</v>
      </c>
      <c r="G1829" s="12">
        <f t="shared" si="80"/>
        <v>43.916934269324649</v>
      </c>
    </row>
    <row r="1830" spans="1:7" x14ac:dyDescent="0.25">
      <c r="A1830" s="24">
        <v>52.506836</v>
      </c>
      <c r="B1830" s="23">
        <v>-80.093483000000006</v>
      </c>
      <c r="C1830" s="25">
        <v>-0.35588147999999997</v>
      </c>
      <c r="D1830" s="26">
        <v>2.9213815E-3</v>
      </c>
      <c r="F1830" s="18">
        <f t="shared" si="79"/>
        <v>6.3736368644483443</v>
      </c>
      <c r="G1830" s="12">
        <f t="shared" si="80"/>
        <v>43.944465714612072</v>
      </c>
    </row>
    <row r="1831" spans="1:7" x14ac:dyDescent="0.25">
      <c r="A1831" s="24">
        <v>52.606445000000001</v>
      </c>
      <c r="B1831" s="23">
        <v>-80.125679000000005</v>
      </c>
      <c r="C1831" s="25">
        <v>-0.35589606000000001</v>
      </c>
      <c r="D1831" s="26">
        <v>2.9203834000000001E-3</v>
      </c>
      <c r="F1831" s="18">
        <f t="shared" si="79"/>
        <v>6.3761989407222375</v>
      </c>
      <c r="G1831" s="12">
        <f t="shared" si="80"/>
        <v>43.962130522848064</v>
      </c>
    </row>
    <row r="1832" spans="1:7" x14ac:dyDescent="0.25">
      <c r="A1832" s="24">
        <v>52.706054999999999</v>
      </c>
      <c r="B1832" s="23">
        <v>-80.181670999999994</v>
      </c>
      <c r="C1832" s="25">
        <v>-0.35590898999999998</v>
      </c>
      <c r="D1832" s="26">
        <v>2.9213934000000001E-3</v>
      </c>
      <c r="F1832" s="18">
        <f t="shared" si="79"/>
        <v>6.3806546425090369</v>
      </c>
      <c r="G1832" s="12">
        <f t="shared" si="80"/>
        <v>43.992851355956198</v>
      </c>
    </row>
    <row r="1833" spans="1:7" x14ac:dyDescent="0.25">
      <c r="A1833" s="24">
        <v>52.805664</v>
      </c>
      <c r="B1833" s="23">
        <v>-80.226142999999993</v>
      </c>
      <c r="C1833" s="25">
        <v>-0.35606113</v>
      </c>
      <c r="D1833" s="26">
        <v>2.9204458000000001E-3</v>
      </c>
      <c r="F1833" s="18">
        <f t="shared" si="79"/>
        <v>6.384193611823628</v>
      </c>
      <c r="G1833" s="12">
        <f t="shared" si="80"/>
        <v>44.017251571879633</v>
      </c>
    </row>
    <row r="1834" spans="1:7" x14ac:dyDescent="0.25">
      <c r="A1834" s="24">
        <v>52.905273000000001</v>
      </c>
      <c r="B1834" s="23">
        <v>-80.258162999999996</v>
      </c>
      <c r="C1834" s="25">
        <v>-0.35604045000000001</v>
      </c>
      <c r="D1834" s="26">
        <v>2.9199093000000001E-3</v>
      </c>
      <c r="F1834" s="18">
        <f t="shared" si="79"/>
        <v>6.3867416824625298</v>
      </c>
      <c r="G1834" s="12">
        <f t="shared" si="80"/>
        <v>44.034819815130859</v>
      </c>
    </row>
    <row r="1835" spans="1:7" x14ac:dyDescent="0.25">
      <c r="A1835" s="24">
        <v>53.004883</v>
      </c>
      <c r="B1835" s="23">
        <v>-80.301085999999998</v>
      </c>
      <c r="C1835" s="25">
        <v>-0.35599160000000002</v>
      </c>
      <c r="D1835" s="26">
        <v>2.9197931E-3</v>
      </c>
      <c r="F1835" s="18">
        <f t="shared" si="79"/>
        <v>6.3901573862736969</v>
      </c>
      <c r="G1835" s="12">
        <f t="shared" si="80"/>
        <v>44.058370149455413</v>
      </c>
    </row>
    <row r="1836" spans="1:7" x14ac:dyDescent="0.25">
      <c r="A1836" s="24">
        <v>53.104492</v>
      </c>
      <c r="B1836" s="23">
        <v>-80.333213999999998</v>
      </c>
      <c r="C1836" s="25">
        <v>-0.35617101000000001</v>
      </c>
      <c r="D1836" s="26">
        <v>2.9220104000000002E-3</v>
      </c>
      <c r="F1836" s="18">
        <f t="shared" si="79"/>
        <v>6.3927140512795253</v>
      </c>
      <c r="G1836" s="12">
        <f t="shared" si="80"/>
        <v>44.075997648492752</v>
      </c>
    </row>
    <row r="1837" spans="1:7" x14ac:dyDescent="0.25">
      <c r="A1837" s="24">
        <v>53.204101999999999</v>
      </c>
      <c r="B1837" s="23">
        <v>-80.378608999999997</v>
      </c>
      <c r="C1837" s="25">
        <v>-0.35599920000000002</v>
      </c>
      <c r="D1837" s="26">
        <v>2.9205888999999999E-3</v>
      </c>
      <c r="F1837" s="18">
        <f t="shared" si="79"/>
        <v>6.3963264706003535</v>
      </c>
      <c r="G1837" s="12">
        <f t="shared" si="80"/>
        <v>44.10090428192153</v>
      </c>
    </row>
    <row r="1838" spans="1:7" x14ac:dyDescent="0.25">
      <c r="A1838" s="24">
        <v>53.303711</v>
      </c>
      <c r="B1838" s="23">
        <v>-80.431831000000003</v>
      </c>
      <c r="C1838" s="25">
        <v>-0.35617801999999998</v>
      </c>
      <c r="D1838" s="26">
        <v>2.9224246000000001E-3</v>
      </c>
      <c r="F1838" s="18">
        <f t="shared" si="79"/>
        <v>6.4005617427909716</v>
      </c>
      <c r="G1838" s="12">
        <f t="shared" si="80"/>
        <v>44.130105313848965</v>
      </c>
    </row>
    <row r="1839" spans="1:7" x14ac:dyDescent="0.25">
      <c r="A1839" s="24">
        <v>53.403320000000001</v>
      </c>
      <c r="B1839" s="23">
        <v>-80.503310999999997</v>
      </c>
      <c r="C1839" s="25">
        <v>-0.35625689999999999</v>
      </c>
      <c r="D1839" s="26">
        <v>2.9212831999999998E-3</v>
      </c>
      <c r="F1839" s="18">
        <f t="shared" si="79"/>
        <v>6.4062499404570756</v>
      </c>
      <c r="G1839" s="12">
        <f t="shared" si="80"/>
        <v>44.169323865616541</v>
      </c>
    </row>
    <row r="1840" spans="1:7" x14ac:dyDescent="0.25">
      <c r="A1840" s="24">
        <v>53.502929999999999</v>
      </c>
      <c r="B1840" s="23">
        <v>-80.549003999999996</v>
      </c>
      <c r="C1840" s="25">
        <v>-0.35619515000000002</v>
      </c>
      <c r="D1840" s="26">
        <v>2.9199658999999999E-3</v>
      </c>
      <c r="F1840" s="18">
        <f t="shared" si="79"/>
        <v>6.409886073864425</v>
      </c>
      <c r="G1840" s="12">
        <f t="shared" si="80"/>
        <v>44.194394001121786</v>
      </c>
    </row>
    <row r="1841" spans="1:7" x14ac:dyDescent="0.25">
      <c r="A1841" s="24">
        <v>53.602539</v>
      </c>
      <c r="B1841" s="23">
        <v>-80.596466000000007</v>
      </c>
      <c r="C1841" s="25">
        <v>-0.35624841000000002</v>
      </c>
      <c r="D1841" s="26">
        <v>2.9192478000000001E-3</v>
      </c>
      <c r="F1841" s="18">
        <f t="shared" si="79"/>
        <v>6.4136629798189393</v>
      </c>
      <c r="G1841" s="12">
        <f t="shared" si="80"/>
        <v>44.220434724456886</v>
      </c>
    </row>
    <row r="1842" spans="1:7" x14ac:dyDescent="0.25">
      <c r="A1842" s="24">
        <v>53.702148000000001</v>
      </c>
      <c r="B1842" s="23">
        <v>-80.637237999999996</v>
      </c>
      <c r="C1842" s="25">
        <v>-0.35632597999999999</v>
      </c>
      <c r="D1842" s="26">
        <v>2.9202100999999999E-3</v>
      </c>
      <c r="F1842" s="18">
        <f t="shared" si="79"/>
        <v>6.4169075124888098</v>
      </c>
      <c r="G1842" s="12">
        <f t="shared" si="80"/>
        <v>44.242804881041486</v>
      </c>
    </row>
    <row r="1843" spans="1:7" x14ac:dyDescent="0.25">
      <c r="A1843" s="24">
        <v>53.801758</v>
      </c>
      <c r="B1843" s="23">
        <v>-80.663794999999993</v>
      </c>
      <c r="C1843" s="25">
        <v>-0.35636872000000003</v>
      </c>
      <c r="D1843" s="26">
        <v>2.9205261000000001E-3</v>
      </c>
      <c r="F1843" s="18">
        <f t="shared" si="79"/>
        <v>6.4190208514006555</v>
      </c>
      <c r="G1843" s="12">
        <f t="shared" si="80"/>
        <v>44.257375769112151</v>
      </c>
    </row>
    <row r="1844" spans="1:7" x14ac:dyDescent="0.25">
      <c r="A1844" s="24">
        <v>53.901367</v>
      </c>
      <c r="B1844" s="23">
        <v>-80.690360999999996</v>
      </c>
      <c r="C1844" s="25">
        <v>-0.35632542</v>
      </c>
      <c r="D1844" s="26">
        <v>2.9206662000000002E-3</v>
      </c>
      <c r="F1844" s="18">
        <f t="shared" si="79"/>
        <v>6.4211349065097449</v>
      </c>
      <c r="G1844" s="12">
        <f t="shared" si="80"/>
        <v>44.271951595165</v>
      </c>
    </row>
    <row r="1845" spans="1:7" x14ac:dyDescent="0.25">
      <c r="A1845" s="24">
        <v>54.000976999999999</v>
      </c>
      <c r="B1845" s="23">
        <v>-80.761612</v>
      </c>
      <c r="C1845" s="25">
        <v>-0.35645661000000001</v>
      </c>
      <c r="D1845" s="26">
        <v>2.9225647000000001E-3</v>
      </c>
      <c r="F1845" s="18">
        <f t="shared" si="79"/>
        <v>6.4268048809348661</v>
      </c>
      <c r="G1845" s="12">
        <f t="shared" si="80"/>
        <v>44.311044502719433</v>
      </c>
    </row>
    <row r="1846" spans="1:7" x14ac:dyDescent="0.25">
      <c r="A1846" s="24">
        <v>54.100586</v>
      </c>
      <c r="B1846" s="23">
        <v>-80.775810000000007</v>
      </c>
      <c r="C1846" s="25">
        <v>-0.35649174</v>
      </c>
      <c r="D1846" s="26">
        <v>2.9197156E-3</v>
      </c>
      <c r="F1846" s="18">
        <f t="shared" si="79"/>
        <v>6.427934721875876</v>
      </c>
      <c r="G1846" s="12">
        <f t="shared" si="80"/>
        <v>44.31883444393371</v>
      </c>
    </row>
    <row r="1847" spans="1:7" x14ac:dyDescent="0.25">
      <c r="A1847" s="24">
        <v>54.200195000000001</v>
      </c>
      <c r="B1847" s="23">
        <v>-80.836365000000001</v>
      </c>
      <c r="C1847" s="25">
        <v>-0.35651570999999999</v>
      </c>
      <c r="D1847" s="26">
        <v>2.9188123999999999E-3</v>
      </c>
      <c r="F1847" s="18">
        <f t="shared" si="79"/>
        <v>6.4327535356653405</v>
      </c>
      <c r="G1847" s="12">
        <f t="shared" si="80"/>
        <v>44.35205883400485</v>
      </c>
    </row>
    <row r="1848" spans="1:7" x14ac:dyDescent="0.25">
      <c r="A1848" s="24">
        <v>54.299804999999999</v>
      </c>
      <c r="B1848" s="23">
        <v>-80.889763000000002</v>
      </c>
      <c r="C1848" s="25">
        <v>-0.35653895000000002</v>
      </c>
      <c r="D1848" s="26">
        <v>2.9197694000000001E-3</v>
      </c>
      <c r="F1848" s="18">
        <f t="shared" si="79"/>
        <v>6.4370028134909507</v>
      </c>
      <c r="G1848" s="12">
        <f t="shared" si="80"/>
        <v>44.381356430917052</v>
      </c>
    </row>
    <row r="1849" spans="1:7" x14ac:dyDescent="0.25">
      <c r="A1849" s="24">
        <v>54.399414</v>
      </c>
      <c r="B1849" s="23">
        <v>-80.908507999999998</v>
      </c>
      <c r="C1849" s="25">
        <v>-0.35658371</v>
      </c>
      <c r="D1849" s="26">
        <v>2.9196499000000002E-3</v>
      </c>
      <c r="F1849" s="18">
        <f t="shared" si="79"/>
        <v>6.4384944931950789</v>
      </c>
      <c r="G1849" s="12">
        <f t="shared" si="80"/>
        <v>44.39164115045935</v>
      </c>
    </row>
    <row r="1850" spans="1:7" x14ac:dyDescent="0.25">
      <c r="A1850" s="24">
        <v>54.499023000000001</v>
      </c>
      <c r="B1850" s="23">
        <v>-80.966103000000004</v>
      </c>
      <c r="C1850" s="25">
        <v>-0.35661298000000002</v>
      </c>
      <c r="D1850" s="26">
        <v>2.920097E-3</v>
      </c>
      <c r="F1850" s="18">
        <f t="shared" si="79"/>
        <v>6.4430777576687683</v>
      </c>
      <c r="G1850" s="12">
        <f t="shared" si="80"/>
        <v>44.423241493059422</v>
      </c>
    </row>
    <row r="1851" spans="1:7" x14ac:dyDescent="0.25">
      <c r="A1851" s="24">
        <v>54.598633</v>
      </c>
      <c r="B1851" s="23">
        <v>-81.009224000000003</v>
      </c>
      <c r="C1851" s="25">
        <v>-0.35665839999999999</v>
      </c>
      <c r="D1851" s="26">
        <v>2.9214559999999998E-3</v>
      </c>
      <c r="F1851" s="18">
        <f t="shared" si="79"/>
        <v>6.4465092178193011</v>
      </c>
      <c r="G1851" s="12">
        <f t="shared" si="80"/>
        <v>44.446900462991849</v>
      </c>
    </row>
    <row r="1852" spans="1:7" x14ac:dyDescent="0.25">
      <c r="A1852" s="24">
        <v>54.698242</v>
      </c>
      <c r="B1852" s="23">
        <v>-81.049605999999997</v>
      </c>
      <c r="C1852" s="25">
        <v>-0.35668766000000002</v>
      </c>
      <c r="D1852" s="26">
        <v>2.9190359999999999E-3</v>
      </c>
      <c r="F1852" s="18">
        <f t="shared" si="79"/>
        <v>6.4497227152752696</v>
      </c>
      <c r="G1852" s="12">
        <f t="shared" si="80"/>
        <v>44.469056640348839</v>
      </c>
    </row>
    <row r="1853" spans="1:7" x14ac:dyDescent="0.25">
      <c r="A1853" s="24">
        <v>54.797851999999999</v>
      </c>
      <c r="B1853" s="23">
        <v>-81.108269000000007</v>
      </c>
      <c r="C1853" s="25">
        <v>-0.35671492999999999</v>
      </c>
      <c r="D1853" s="26">
        <v>2.9212564999999998E-3</v>
      </c>
      <c r="F1853" s="18">
        <f t="shared" si="79"/>
        <v>6.4543909684885703</v>
      </c>
      <c r="G1853" s="12">
        <f t="shared" si="80"/>
        <v>44.501242956833742</v>
      </c>
    </row>
    <row r="1854" spans="1:7" x14ac:dyDescent="0.25">
      <c r="A1854" s="24">
        <v>54.897461</v>
      </c>
      <c r="B1854" s="23">
        <v>-81.147407999999999</v>
      </c>
      <c r="C1854" s="25">
        <v>-0.35675224999999999</v>
      </c>
      <c r="D1854" s="26">
        <v>2.9202757999999998E-3</v>
      </c>
      <c r="F1854" s="18">
        <f t="shared" si="79"/>
        <v>6.4575055511474062</v>
      </c>
      <c r="G1854" s="12">
        <f t="shared" si="80"/>
        <v>44.522717143985822</v>
      </c>
    </row>
    <row r="1855" spans="1:7" x14ac:dyDescent="0.25">
      <c r="A1855" s="24">
        <v>54.997070000000001</v>
      </c>
      <c r="B1855" s="23">
        <v>-81.205230999999998</v>
      </c>
      <c r="C1855" s="25">
        <v>-0.35683208999999999</v>
      </c>
      <c r="D1855" s="26">
        <v>2.9206634000000001E-3</v>
      </c>
      <c r="F1855" s="18">
        <f t="shared" si="79"/>
        <v>6.4621069592846077</v>
      </c>
      <c r="G1855" s="12">
        <f t="shared" si="80"/>
        <v>44.554442582134342</v>
      </c>
    </row>
    <row r="1856" spans="1:7" x14ac:dyDescent="0.25">
      <c r="A1856" s="24">
        <v>55.096679999999999</v>
      </c>
      <c r="B1856" s="23">
        <v>-81.243042000000003</v>
      </c>
      <c r="C1856" s="25">
        <v>-0.35676714999999998</v>
      </c>
      <c r="D1856" s="26">
        <v>2.9229461000000001E-3</v>
      </c>
      <c r="F1856" s="18">
        <f t="shared" si="79"/>
        <v>6.4651158630612322</v>
      </c>
      <c r="G1856" s="12">
        <f t="shared" si="80"/>
        <v>44.575188142583187</v>
      </c>
    </row>
    <row r="1857" spans="1:7" x14ac:dyDescent="0.25">
      <c r="A1857" s="24">
        <v>55.196289</v>
      </c>
      <c r="B1857" s="23">
        <v>-81.280983000000006</v>
      </c>
      <c r="C1857" s="25">
        <v>-0.35682005</v>
      </c>
      <c r="D1857" s="26">
        <v>2.9217181999999999E-3</v>
      </c>
      <c r="F1857" s="18">
        <f t="shared" si="79"/>
        <v>6.4681351119091568</v>
      </c>
      <c r="G1857" s="12">
        <f t="shared" si="80"/>
        <v>44.596005029441244</v>
      </c>
    </row>
    <row r="1858" spans="1:7" x14ac:dyDescent="0.25">
      <c r="A1858" s="24">
        <v>55.295898000000001</v>
      </c>
      <c r="B1858" s="23">
        <v>-81.314041000000003</v>
      </c>
      <c r="C1858" s="25">
        <v>-0.35686287</v>
      </c>
      <c r="D1858" s="26">
        <v>2.9210118000000001E-3</v>
      </c>
      <c r="F1858" s="18">
        <f t="shared" si="79"/>
        <v>6.4707657839635226</v>
      </c>
      <c r="G1858" s="12">
        <f t="shared" si="80"/>
        <v>44.614142786636712</v>
      </c>
    </row>
    <row r="1859" spans="1:7" x14ac:dyDescent="0.25">
      <c r="A1859" s="24">
        <v>55.395508</v>
      </c>
      <c r="B1859" s="23">
        <v>-81.344100999999995</v>
      </c>
      <c r="C1859" s="25">
        <v>-0.35693532</v>
      </c>
      <c r="D1859" s="26">
        <v>2.9217568E-3</v>
      </c>
      <c r="F1859" s="18">
        <f t="shared" si="79"/>
        <v>6.4731578827581933</v>
      </c>
      <c r="G1859" s="12">
        <f t="shared" si="80"/>
        <v>44.630635647103034</v>
      </c>
    </row>
    <row r="1860" spans="1:7" x14ac:dyDescent="0.25">
      <c r="A1860" s="24">
        <v>55.495117</v>
      </c>
      <c r="B1860" s="23">
        <v>-81.381698999999998</v>
      </c>
      <c r="C1860" s="25">
        <v>-0.35697224999999999</v>
      </c>
      <c r="D1860" s="26">
        <v>2.9236436999999999E-3</v>
      </c>
      <c r="F1860" s="18">
        <f t="shared" si="79"/>
        <v>6.4761498365333781</v>
      </c>
      <c r="G1860" s="12">
        <f t="shared" si="80"/>
        <v>44.651264341973736</v>
      </c>
    </row>
    <row r="1861" spans="1:7" x14ac:dyDescent="0.25">
      <c r="A1861" s="24">
        <v>55.594726999999999</v>
      </c>
      <c r="B1861" s="23">
        <v>-81.421242000000007</v>
      </c>
      <c r="C1861" s="25">
        <v>-0.35696116</v>
      </c>
      <c r="D1861" s="26">
        <v>2.9214351E-3</v>
      </c>
      <c r="F1861" s="18">
        <f t="shared" si="79"/>
        <v>6.47929656849072</v>
      </c>
      <c r="G1861" s="12">
        <f t="shared" si="80"/>
        <v>44.67296018965903</v>
      </c>
    </row>
    <row r="1862" spans="1:7" x14ac:dyDescent="0.25">
      <c r="A1862" s="24">
        <v>55.694336</v>
      </c>
      <c r="B1862" s="23">
        <v>-81.480354000000005</v>
      </c>
      <c r="C1862" s="25">
        <v>-0.35699132</v>
      </c>
      <c r="D1862" s="26">
        <v>2.9212774E-3</v>
      </c>
      <c r="F1862" s="18">
        <f t="shared" si="79"/>
        <v>6.4840005519887436</v>
      </c>
      <c r="G1862" s="12">
        <f t="shared" si="80"/>
        <v>44.705392856588027</v>
      </c>
    </row>
    <row r="1863" spans="1:7" x14ac:dyDescent="0.25">
      <c r="A1863" s="24">
        <v>55.793945000000001</v>
      </c>
      <c r="B1863" s="23">
        <v>-81.535156000000001</v>
      </c>
      <c r="C1863" s="25">
        <v>-0.35697522999999998</v>
      </c>
      <c r="D1863" s="26">
        <v>2.9220432000000001E-3</v>
      </c>
      <c r="F1863" s="18">
        <f t="shared" si="79"/>
        <v>6.4883615565844046</v>
      </c>
      <c r="G1863" s="12">
        <f t="shared" si="80"/>
        <v>44.73546077871962</v>
      </c>
    </row>
    <row r="1864" spans="1:7" x14ac:dyDescent="0.25">
      <c r="A1864" s="24">
        <v>55.893554999999999</v>
      </c>
      <c r="B1864" s="23">
        <v>-81.582687000000007</v>
      </c>
      <c r="C1864" s="25">
        <v>-0.35702254999999999</v>
      </c>
      <c r="D1864" s="26">
        <v>2.9221207000000001E-3</v>
      </c>
      <c r="F1864" s="18">
        <f t="shared" si="79"/>
        <v>6.4921439533844554</v>
      </c>
      <c r="G1864" s="12">
        <f t="shared" si="80"/>
        <v>44.761539359918061</v>
      </c>
    </row>
    <row r="1865" spans="1:7" x14ac:dyDescent="0.25">
      <c r="A1865" s="24">
        <v>55.993164</v>
      </c>
      <c r="B1865" s="23">
        <v>-81.622810000000001</v>
      </c>
      <c r="C1865" s="25">
        <v>-0.35711417000000001</v>
      </c>
      <c r="D1865" s="26">
        <v>2.9212416E-3</v>
      </c>
      <c r="F1865" s="18">
        <f t="shared" si="79"/>
        <v>6.4953368402752929</v>
      </c>
      <c r="G1865" s="12">
        <f t="shared" si="80"/>
        <v>44.783553433121334</v>
      </c>
    </row>
    <row r="1866" spans="1:7" x14ac:dyDescent="0.25">
      <c r="A1866" s="24">
        <v>56.092773000000001</v>
      </c>
      <c r="B1866" s="23">
        <v>-81.664931999999993</v>
      </c>
      <c r="C1866" s="25">
        <v>-0.35709902999999998</v>
      </c>
      <c r="D1866" s="26">
        <v>2.9228507000000001E-3</v>
      </c>
      <c r="F1866" s="18">
        <f t="shared" si="79"/>
        <v>6.4986888025317509</v>
      </c>
      <c r="G1866" s="12">
        <f t="shared" si="80"/>
        <v>44.806664287032262</v>
      </c>
    </row>
    <row r="1867" spans="1:7" x14ac:dyDescent="0.25">
      <c r="A1867" s="24">
        <v>56.192383</v>
      </c>
      <c r="B1867" s="23">
        <v>-81.712524000000002</v>
      </c>
      <c r="C1867" s="25">
        <v>-0.35719698999999999</v>
      </c>
      <c r="D1867" s="26">
        <v>2.9201240000000001E-3</v>
      </c>
      <c r="F1867" s="18">
        <f t="shared" si="79"/>
        <v>6.5024760535575661</v>
      </c>
      <c r="G1867" s="12">
        <f t="shared" si="80"/>
        <v>44.832776336776568</v>
      </c>
    </row>
    <row r="1868" spans="1:7" x14ac:dyDescent="0.25">
      <c r="A1868" s="24">
        <v>56.291992</v>
      </c>
      <c r="B1868" s="23">
        <v>-81.750923</v>
      </c>
      <c r="C1868" s="25">
        <v>-0.35723646999999997</v>
      </c>
      <c r="D1868" s="26">
        <v>2.9240041E-3</v>
      </c>
      <c r="F1868" s="18">
        <f t="shared" si="79"/>
        <v>6.5055317488874591</v>
      </c>
      <c r="G1868" s="12">
        <f t="shared" si="80"/>
        <v>44.853844512060874</v>
      </c>
    </row>
    <row r="1869" spans="1:7" x14ac:dyDescent="0.25">
      <c r="A1869" s="24">
        <v>56.391601999999999</v>
      </c>
      <c r="B1869" s="23">
        <v>-81.789794999999998</v>
      </c>
      <c r="C1869" s="25">
        <v>-0.35732499000000001</v>
      </c>
      <c r="D1869" s="26">
        <v>2.9230355000000002E-3</v>
      </c>
      <c r="F1869" s="18">
        <f t="shared" si="79"/>
        <v>6.5086250843613929</v>
      </c>
      <c r="G1869" s="12">
        <f t="shared" si="80"/>
        <v>44.875172205741748</v>
      </c>
    </row>
    <row r="1870" spans="1:7" x14ac:dyDescent="0.25">
      <c r="A1870" s="24">
        <v>56.491211</v>
      </c>
      <c r="B1870" s="23">
        <v>-81.831810000000004</v>
      </c>
      <c r="C1870" s="25">
        <v>-0.35729887999999999</v>
      </c>
      <c r="D1870" s="26">
        <v>2.9222217999999999E-3</v>
      </c>
      <c r="F1870" s="18">
        <f t="shared" si="79"/>
        <v>6.5119685318283969</v>
      </c>
      <c r="G1870" s="12">
        <f t="shared" si="80"/>
        <v>44.898224352531273</v>
      </c>
    </row>
    <row r="1871" spans="1:7" x14ac:dyDescent="0.25">
      <c r="A1871" s="24">
        <v>56.590820000000001</v>
      </c>
      <c r="B1871" s="23">
        <v>-81.880156999999997</v>
      </c>
      <c r="C1871" s="25">
        <v>-0.35730693000000002</v>
      </c>
      <c r="D1871" s="26">
        <v>2.9220581E-3</v>
      </c>
      <c r="F1871" s="18">
        <f t="shared" si="79"/>
        <v>6.5158158638452282</v>
      </c>
      <c r="G1871" s="12">
        <f t="shared" si="80"/>
        <v>44.924750644113615</v>
      </c>
    </row>
    <row r="1872" spans="1:7" x14ac:dyDescent="0.25">
      <c r="A1872" s="24">
        <v>56.690429999999999</v>
      </c>
      <c r="B1872" s="23">
        <v>-81.923385999999994</v>
      </c>
      <c r="C1872" s="25">
        <v>-0.35733166</v>
      </c>
      <c r="D1872" s="26">
        <v>2.9220906999999998E-3</v>
      </c>
      <c r="F1872" s="18">
        <f t="shared" si="79"/>
        <v>6.5192559183626875</v>
      </c>
      <c r="G1872" s="12">
        <f t="shared" si="80"/>
        <v>44.948468869832141</v>
      </c>
    </row>
    <row r="1873" spans="1:7" x14ac:dyDescent="0.25">
      <c r="A1873" s="24">
        <v>56.790039</v>
      </c>
      <c r="B1873" s="23">
        <v>-81.954689000000002</v>
      </c>
      <c r="C1873" s="25">
        <v>-0.35731458999999999</v>
      </c>
      <c r="D1873" s="26">
        <v>2.9221564000000001E-3</v>
      </c>
      <c r="F1873" s="18">
        <f t="shared" si="79"/>
        <v>6.5217469319544907</v>
      </c>
      <c r="G1873" s="12">
        <f t="shared" si="80"/>
        <v>44.965643720503387</v>
      </c>
    </row>
    <row r="1874" spans="1:7" x14ac:dyDescent="0.25">
      <c r="A1874" s="24">
        <v>56.889648000000001</v>
      </c>
      <c r="B1874" s="23">
        <v>-82.009483000000003</v>
      </c>
      <c r="C1874" s="25">
        <v>-0.35746050000000001</v>
      </c>
      <c r="D1874" s="26">
        <v>2.9223500999999998E-3</v>
      </c>
      <c r="F1874" s="18">
        <f t="shared" si="79"/>
        <v>6.5261072999303797</v>
      </c>
      <c r="G1874" s="12">
        <f t="shared" si="80"/>
        <v>44.995707253317491</v>
      </c>
    </row>
    <row r="1875" spans="1:7" x14ac:dyDescent="0.25">
      <c r="A1875" s="24">
        <v>56.989258</v>
      </c>
      <c r="B1875" s="23">
        <v>-82.055588</v>
      </c>
      <c r="C1875" s="25">
        <v>-0.3574715</v>
      </c>
      <c r="D1875" s="26">
        <v>2.9214351E-3</v>
      </c>
      <c r="F1875" s="18">
        <f t="shared" si="79"/>
        <v>6.5297762192560054</v>
      </c>
      <c r="G1875" s="12">
        <f t="shared" si="80"/>
        <v>45.021003438673446</v>
      </c>
    </row>
    <row r="1876" spans="1:7" x14ac:dyDescent="0.25">
      <c r="A1876" s="24">
        <v>57.088867</v>
      </c>
      <c r="B1876" s="23">
        <v>-82.093010000000007</v>
      </c>
      <c r="C1876" s="25">
        <v>-0.3574273</v>
      </c>
      <c r="D1876" s="26">
        <v>2.9188780999999998E-3</v>
      </c>
      <c r="F1876" s="18">
        <f t="shared" si="79"/>
        <v>6.532754167396198</v>
      </c>
      <c r="G1876" s="12">
        <f t="shared" si="80"/>
        <v>45.041535568559382</v>
      </c>
    </row>
    <row r="1877" spans="1:7" x14ac:dyDescent="0.25">
      <c r="A1877" s="24">
        <v>57.188476999999999</v>
      </c>
      <c r="B1877" s="23">
        <v>-82.156859999999995</v>
      </c>
      <c r="C1877" s="25">
        <v>-0.35752714000000002</v>
      </c>
      <c r="D1877" s="26">
        <v>2.9208480999999998E-3</v>
      </c>
      <c r="F1877" s="18">
        <f t="shared" ref="F1877:F1940" si="81" xml:space="preserve"> -B1877 / A_4x8_in2</f>
        <v>6.5378351889544062</v>
      </c>
      <c r="G1877" s="12">
        <f t="shared" ref="G1877:G1940" si="82" xml:space="preserve"> -B1877 * kip_to_N / A_4x8_mm2</f>
        <v>45.076567808771458</v>
      </c>
    </row>
    <row r="1878" spans="1:7" x14ac:dyDescent="0.25">
      <c r="A1878" s="24">
        <v>57.288086</v>
      </c>
      <c r="B1878" s="23">
        <v>-82.214661000000007</v>
      </c>
      <c r="C1878" s="25">
        <v>-0.35757986000000003</v>
      </c>
      <c r="D1878" s="26">
        <v>2.9225289000000001E-3</v>
      </c>
      <c r="F1878" s="18">
        <f t="shared" si="81"/>
        <v>6.5424348463872342</v>
      </c>
      <c r="G1878" s="12">
        <f t="shared" si="82"/>
        <v>45.108281176296877</v>
      </c>
    </row>
    <row r="1879" spans="1:7" x14ac:dyDescent="0.25">
      <c r="A1879" s="24">
        <v>57.387695000000001</v>
      </c>
      <c r="B1879" s="23">
        <v>-82.254859999999994</v>
      </c>
      <c r="C1879" s="25">
        <v>-0.35755521000000001</v>
      </c>
      <c r="D1879" s="26">
        <v>2.9226930000000001E-3</v>
      </c>
      <c r="F1879" s="18">
        <f t="shared" si="81"/>
        <v>6.5456337811659084</v>
      </c>
      <c r="G1879" s="12">
        <f t="shared" si="82"/>
        <v>45.1303369480163</v>
      </c>
    </row>
    <row r="1880" spans="1:7" x14ac:dyDescent="0.25">
      <c r="A1880" s="24">
        <v>57.487304999999999</v>
      </c>
      <c r="B1880" s="23">
        <v>-82.284142000000003</v>
      </c>
      <c r="C1880" s="25">
        <v>-0.35767030999999999</v>
      </c>
      <c r="D1880" s="26">
        <v>2.9214858E-3</v>
      </c>
      <c r="F1880" s="18">
        <f t="shared" si="81"/>
        <v>6.5479639686877178</v>
      </c>
      <c r="G1880" s="12">
        <f t="shared" si="82"/>
        <v>45.14640294735679</v>
      </c>
    </row>
    <row r="1881" spans="1:7" x14ac:dyDescent="0.25">
      <c r="A1881" s="24">
        <v>57.586914</v>
      </c>
      <c r="B1881" s="23">
        <v>-82.327567999999999</v>
      </c>
      <c r="C1881" s="25">
        <v>-0.35765138000000002</v>
      </c>
      <c r="D1881" s="26">
        <v>2.9208628E-3</v>
      </c>
      <c r="F1881" s="18">
        <f t="shared" si="81"/>
        <v>6.551419699967072</v>
      </c>
      <c r="G1881" s="12">
        <f t="shared" si="82"/>
        <v>45.170229260018488</v>
      </c>
    </row>
    <row r="1882" spans="1:7" x14ac:dyDescent="0.25">
      <c r="A1882" s="24">
        <v>57.686523000000001</v>
      </c>
      <c r="B1882" s="23">
        <v>-82.379524000000004</v>
      </c>
      <c r="C1882" s="25">
        <v>-0.35778170999999998</v>
      </c>
      <c r="D1882" s="26">
        <v>2.9206814000000002E-3</v>
      </c>
      <c r="F1882" s="18">
        <f t="shared" si="81"/>
        <v>6.5555542270787139</v>
      </c>
      <c r="G1882" s="12">
        <f t="shared" si="82"/>
        <v>45.19873568245324</v>
      </c>
    </row>
    <row r="1883" spans="1:7" x14ac:dyDescent="0.25">
      <c r="A1883" s="24">
        <v>57.786133</v>
      </c>
      <c r="B1883" s="23">
        <v>-82.407722000000007</v>
      </c>
      <c r="C1883" s="25">
        <v>-0.35773513000000001</v>
      </c>
      <c r="D1883" s="26">
        <v>2.9231516999999999E-3</v>
      </c>
      <c r="F1883" s="18">
        <f t="shared" si="81"/>
        <v>6.5577981526213662</v>
      </c>
      <c r="G1883" s="12">
        <f t="shared" si="82"/>
        <v>45.214206929273928</v>
      </c>
    </row>
    <row r="1884" spans="1:7" x14ac:dyDescent="0.25">
      <c r="A1884" s="24">
        <v>57.885742</v>
      </c>
      <c r="B1884" s="23">
        <v>-82.464934999999997</v>
      </c>
      <c r="C1884" s="25">
        <v>-0.35772103</v>
      </c>
      <c r="D1884" s="26">
        <v>2.9202429999999999E-3</v>
      </c>
      <c r="F1884" s="18">
        <f t="shared" si="81"/>
        <v>6.5623510185009239</v>
      </c>
      <c r="G1884" s="12">
        <f t="shared" si="82"/>
        <v>45.245597681963865</v>
      </c>
    </row>
    <row r="1885" spans="1:7" x14ac:dyDescent="0.25">
      <c r="A1885" s="24">
        <v>57.985351999999999</v>
      </c>
      <c r="B1885" s="23">
        <v>-82.502791999999999</v>
      </c>
      <c r="C1885" s="25">
        <v>-0.35790345000000001</v>
      </c>
      <c r="D1885" s="26">
        <v>2.9201568E-3</v>
      </c>
      <c r="F1885" s="18">
        <f t="shared" si="81"/>
        <v>6.5653635828412389</v>
      </c>
      <c r="G1885" s="12">
        <f t="shared" si="82"/>
        <v>45.266368480988284</v>
      </c>
    </row>
    <row r="1886" spans="1:7" x14ac:dyDescent="0.25">
      <c r="A1886" s="24">
        <v>58.084961</v>
      </c>
      <c r="B1886" s="23">
        <v>-82.546783000000005</v>
      </c>
      <c r="C1886" s="25">
        <v>-0.35786620000000002</v>
      </c>
      <c r="D1886" s="26">
        <v>2.9220611000000001E-3</v>
      </c>
      <c r="F1886" s="18">
        <f t="shared" si="81"/>
        <v>6.5688642753920172</v>
      </c>
      <c r="G1886" s="12">
        <f t="shared" si="82"/>
        <v>45.290504789197676</v>
      </c>
    </row>
    <row r="1887" spans="1:7" x14ac:dyDescent="0.25">
      <c r="A1887" s="24">
        <v>58.184570000000001</v>
      </c>
      <c r="B1887" s="23">
        <v>-82.596869999999996</v>
      </c>
      <c r="C1887" s="25">
        <v>-0.35794637000000001</v>
      </c>
      <c r="D1887" s="26">
        <v>2.921632E-3</v>
      </c>
      <c r="F1887" s="18">
        <f t="shared" si="81"/>
        <v>6.5728500722093388</v>
      </c>
      <c r="G1887" s="12">
        <f t="shared" si="82"/>
        <v>45.317985757333965</v>
      </c>
    </row>
    <row r="1888" spans="1:7" x14ac:dyDescent="0.25">
      <c r="A1888" s="24">
        <v>58.284179999999999</v>
      </c>
      <c r="B1888" s="23">
        <v>-82.637198999999995</v>
      </c>
      <c r="C1888" s="25">
        <v>-0.35793549000000002</v>
      </c>
      <c r="D1888" s="26">
        <v>2.9204816000000001E-3</v>
      </c>
      <c r="F1888" s="18">
        <f t="shared" si="81"/>
        <v>6.5760593520593149</v>
      </c>
      <c r="G1888" s="12">
        <f t="shared" si="82"/>
        <v>45.340112855462593</v>
      </c>
    </row>
    <row r="1889" spans="1:7" x14ac:dyDescent="0.25">
      <c r="A1889" s="24">
        <v>58.383789</v>
      </c>
      <c r="B1889" s="23">
        <v>-82.684944000000002</v>
      </c>
      <c r="C1889" s="25">
        <v>-0.35797237999999998</v>
      </c>
      <c r="D1889" s="26">
        <v>2.9195338E-3</v>
      </c>
      <c r="F1889" s="18">
        <f t="shared" si="81"/>
        <v>6.5798587784382772</v>
      </c>
      <c r="G1889" s="12">
        <f t="shared" si="82"/>
        <v>45.366308850903877</v>
      </c>
    </row>
    <row r="1890" spans="1:7" x14ac:dyDescent="0.25">
      <c r="A1890" s="24">
        <v>58.483398000000001</v>
      </c>
      <c r="B1890" s="23">
        <v>-82.727988999999994</v>
      </c>
      <c r="C1890" s="25">
        <v>-0.35803615999999999</v>
      </c>
      <c r="D1890" s="26">
        <v>2.9199866000000001E-3</v>
      </c>
      <c r="F1890" s="18">
        <f t="shared" si="81"/>
        <v>6.5832841907009714</v>
      </c>
      <c r="G1890" s="12">
        <f t="shared" si="82"/>
        <v>45.389926122320141</v>
      </c>
    </row>
    <row r="1891" spans="1:7" x14ac:dyDescent="0.25">
      <c r="A1891" s="24">
        <v>58.583008</v>
      </c>
      <c r="B1891" s="23">
        <v>-82.760734999999997</v>
      </c>
      <c r="C1891" s="25">
        <v>-0.35803785999999999</v>
      </c>
      <c r="D1891" s="26">
        <v>2.9232383E-3</v>
      </c>
      <c r="F1891" s="18">
        <f t="shared" si="81"/>
        <v>6.5858900345842155</v>
      </c>
      <c r="G1891" s="12">
        <f t="shared" si="82"/>
        <v>45.40789269613353</v>
      </c>
    </row>
    <row r="1892" spans="1:7" x14ac:dyDescent="0.25">
      <c r="A1892" s="24">
        <v>58.682617</v>
      </c>
      <c r="B1892" s="23">
        <v>-82.809364000000002</v>
      </c>
      <c r="C1892" s="25">
        <v>-0.35810628999999999</v>
      </c>
      <c r="D1892" s="26">
        <v>2.9212503999999999E-3</v>
      </c>
      <c r="F1892" s="18">
        <f t="shared" si="81"/>
        <v>6.5897598074480239</v>
      </c>
      <c r="G1892" s="12">
        <f t="shared" si="82"/>
        <v>45.434573711157384</v>
      </c>
    </row>
    <row r="1893" spans="1:7" x14ac:dyDescent="0.25">
      <c r="A1893" s="24">
        <v>58.782226999999999</v>
      </c>
      <c r="B1893" s="23">
        <v>-82.853897000000003</v>
      </c>
      <c r="C1893" s="25">
        <v>-0.35817492000000001</v>
      </c>
      <c r="D1893" s="26">
        <v>2.9190957999999999E-3</v>
      </c>
      <c r="F1893" s="18">
        <f t="shared" si="81"/>
        <v>6.5933036309883795</v>
      </c>
      <c r="G1893" s="12">
        <f t="shared" si="82"/>
        <v>45.459007395626678</v>
      </c>
    </row>
    <row r="1894" spans="1:7" x14ac:dyDescent="0.25">
      <c r="A1894" s="24">
        <v>58.881836</v>
      </c>
      <c r="B1894" s="23">
        <v>-82.913071000000002</v>
      </c>
      <c r="C1894" s="25">
        <v>-0.35814729000000001</v>
      </c>
      <c r="D1894" s="26">
        <v>2.9235629000000001E-3</v>
      </c>
      <c r="F1894" s="18">
        <f t="shared" si="81"/>
        <v>6.5980125482896392</v>
      </c>
      <c r="G1894" s="12">
        <f t="shared" si="82"/>
        <v>45.491474079766213</v>
      </c>
    </row>
    <row r="1895" spans="1:7" x14ac:dyDescent="0.25">
      <c r="A1895" s="24">
        <v>58.981445000000001</v>
      </c>
      <c r="B1895" s="23">
        <v>-82.958076000000005</v>
      </c>
      <c r="C1895" s="25">
        <v>-0.35824909999999999</v>
      </c>
      <c r="D1895" s="26">
        <v>2.9212802000000001E-3</v>
      </c>
      <c r="F1895" s="18">
        <f t="shared" si="81"/>
        <v>6.6015939323965647</v>
      </c>
      <c r="G1895" s="12">
        <f t="shared" si="82"/>
        <v>45.516166733967388</v>
      </c>
    </row>
    <row r="1896" spans="1:7" x14ac:dyDescent="0.25">
      <c r="A1896" s="24">
        <v>59.081054999999999</v>
      </c>
      <c r="B1896" s="23">
        <v>-82.982391000000007</v>
      </c>
      <c r="C1896" s="25">
        <v>-0.35821804000000002</v>
      </c>
      <c r="D1896" s="26">
        <v>2.9227734000000002E-3</v>
      </c>
      <c r="F1896" s="18">
        <f t="shared" si="81"/>
        <v>6.6035288586172047</v>
      </c>
      <c r="G1896" s="12">
        <f t="shared" si="82"/>
        <v>45.529507515811666</v>
      </c>
    </row>
    <row r="1897" spans="1:7" x14ac:dyDescent="0.25">
      <c r="A1897" s="24">
        <v>59.180664</v>
      </c>
      <c r="B1897" s="23">
        <v>-83.028778000000003</v>
      </c>
      <c r="C1897" s="25">
        <v>-0.35832818999999999</v>
      </c>
      <c r="D1897" s="26">
        <v>2.9202491999999998E-3</v>
      </c>
      <c r="F1897" s="18">
        <f t="shared" si="81"/>
        <v>6.6072202187898066</v>
      </c>
      <c r="G1897" s="12">
        <f t="shared" si="82"/>
        <v>45.554958424609119</v>
      </c>
    </row>
    <row r="1898" spans="1:7" x14ac:dyDescent="0.25">
      <c r="A1898" s="24">
        <v>59.280273000000001</v>
      </c>
      <c r="B1898" s="23">
        <v>-83.063254999999998</v>
      </c>
      <c r="C1898" s="25">
        <v>-0.35836750000000001</v>
      </c>
      <c r="D1898" s="26">
        <v>2.9220046E-3</v>
      </c>
      <c r="F1898" s="18">
        <f t="shared" si="81"/>
        <v>6.6099638112762955</v>
      </c>
      <c r="G1898" s="12">
        <f t="shared" si="82"/>
        <v>45.573874736994263</v>
      </c>
    </row>
    <row r="1899" spans="1:7" x14ac:dyDescent="0.25">
      <c r="A1899" s="24">
        <v>59.379883</v>
      </c>
      <c r="B1899" s="23">
        <v>-83.087387000000007</v>
      </c>
      <c r="C1899" s="25">
        <v>-0.35839265999999997</v>
      </c>
      <c r="D1899" s="26">
        <v>2.9197873000000002E-3</v>
      </c>
      <c r="F1899" s="18">
        <f t="shared" si="81"/>
        <v>6.6118841748196431</v>
      </c>
      <c r="G1899" s="12">
        <f t="shared" si="82"/>
        <v>45.587115113200966</v>
      </c>
    </row>
    <row r="1900" spans="1:7" x14ac:dyDescent="0.25">
      <c r="A1900" s="24">
        <v>59.479492</v>
      </c>
      <c r="B1900" s="23">
        <v>-83.132118000000006</v>
      </c>
      <c r="C1900" s="25">
        <v>-0.35839066000000003</v>
      </c>
      <c r="D1900" s="26">
        <v>2.9218312999999998E-3</v>
      </c>
      <c r="F1900" s="18">
        <f t="shared" si="81"/>
        <v>6.6154437546993643</v>
      </c>
      <c r="G1900" s="12">
        <f t="shared" si="82"/>
        <v>45.611657433278118</v>
      </c>
    </row>
    <row r="1901" spans="1:7" x14ac:dyDescent="0.25">
      <c r="A1901" s="24">
        <v>59.579101999999999</v>
      </c>
      <c r="B1901" s="23">
        <v>-83.171951000000007</v>
      </c>
      <c r="C1901" s="25">
        <v>-0.3584542</v>
      </c>
      <c r="D1901" s="26">
        <v>2.9214022000000001E-3</v>
      </c>
      <c r="F1901" s="18">
        <f t="shared" si="81"/>
        <v>6.6186135641234545</v>
      </c>
      <c r="G1901" s="12">
        <f t="shared" si="82"/>
        <v>45.633512393722413</v>
      </c>
    </row>
    <row r="1902" spans="1:7" x14ac:dyDescent="0.25">
      <c r="A1902" s="24">
        <v>59.678711</v>
      </c>
      <c r="B1902" s="23">
        <v>-83.245270000000005</v>
      </c>
      <c r="C1902" s="25">
        <v>-0.35839468000000002</v>
      </c>
      <c r="D1902" s="26">
        <v>2.9201029999999998E-3</v>
      </c>
      <c r="F1902" s="18">
        <f t="shared" si="81"/>
        <v>6.6244481047597317</v>
      </c>
      <c r="G1902" s="12">
        <f t="shared" si="82"/>
        <v>45.673739939847856</v>
      </c>
    </row>
    <row r="1903" spans="1:7" x14ac:dyDescent="0.25">
      <c r="A1903" s="24">
        <v>59.778320000000001</v>
      </c>
      <c r="B1903" s="23">
        <v>-83.300171000000006</v>
      </c>
      <c r="C1903" s="25">
        <v>-0.35845596000000002</v>
      </c>
      <c r="D1903" s="26">
        <v>2.9227940999999999E-3</v>
      </c>
      <c r="F1903" s="18">
        <f t="shared" si="81"/>
        <v>6.6288169875250755</v>
      </c>
      <c r="G1903" s="12">
        <f t="shared" si="82"/>
        <v>45.703862179783378</v>
      </c>
    </row>
    <row r="1904" spans="1:7" x14ac:dyDescent="0.25">
      <c r="A1904" s="24">
        <v>59.877929999999999</v>
      </c>
      <c r="B1904" s="23">
        <v>-83.331908999999996</v>
      </c>
      <c r="C1904" s="25">
        <v>-0.35856347999999999</v>
      </c>
      <c r="D1904" s="26">
        <v>2.9205501000000001E-3</v>
      </c>
      <c r="F1904" s="18">
        <f t="shared" si="81"/>
        <v>6.6313426173170003</v>
      </c>
      <c r="G1904" s="12">
        <f t="shared" si="82"/>
        <v>45.7212756995931</v>
      </c>
    </row>
    <row r="1905" spans="1:7" x14ac:dyDescent="0.25">
      <c r="A1905" s="24">
        <v>59.977539</v>
      </c>
      <c r="B1905" s="23">
        <v>-83.373276000000004</v>
      </c>
      <c r="C1905" s="25">
        <v>-0.35855200999999998</v>
      </c>
      <c r="D1905" s="26">
        <v>2.9204278E-3</v>
      </c>
      <c r="F1905" s="18">
        <f t="shared" si="81"/>
        <v>6.6346344985824421</v>
      </c>
      <c r="G1905" s="12">
        <f t="shared" si="82"/>
        <v>45.743972311665971</v>
      </c>
    </row>
    <row r="1906" spans="1:7" x14ac:dyDescent="0.25">
      <c r="A1906" s="24">
        <v>60.077148000000001</v>
      </c>
      <c r="B1906" s="23">
        <v>-83.406563000000006</v>
      </c>
      <c r="C1906" s="25">
        <v>-0.35855383000000002</v>
      </c>
      <c r="D1906" s="26">
        <v>2.9230562999999999E-3</v>
      </c>
      <c r="F1906" s="18">
        <f t="shared" si="81"/>
        <v>6.6372833938777926</v>
      </c>
      <c r="G1906" s="12">
        <f t="shared" si="82"/>
        <v>45.762235713074581</v>
      </c>
    </row>
    <row r="1907" spans="1:7" x14ac:dyDescent="0.25">
      <c r="A1907" s="24">
        <v>60.176758</v>
      </c>
      <c r="B1907" s="23">
        <v>-83.444229000000007</v>
      </c>
      <c r="C1907" s="25">
        <v>-0.35863086999999999</v>
      </c>
      <c r="D1907" s="26">
        <v>2.9188452999999999E-3</v>
      </c>
      <c r="F1907" s="18">
        <f t="shared" si="81"/>
        <v>6.6402807589210422</v>
      </c>
      <c r="G1907" s="12">
        <f t="shared" si="82"/>
        <v>45.782901717143936</v>
      </c>
    </row>
    <row r="1908" spans="1:7" x14ac:dyDescent="0.25">
      <c r="A1908" s="24">
        <v>60.276367</v>
      </c>
      <c r="B1908" s="23">
        <v>-83.499099999999999</v>
      </c>
      <c r="C1908" s="25">
        <v>-0.35868734000000002</v>
      </c>
      <c r="D1908" s="26">
        <v>2.9214441000000001E-3</v>
      </c>
      <c r="F1908" s="18">
        <f t="shared" si="81"/>
        <v>6.6446472543622388</v>
      </c>
      <c r="G1908" s="12">
        <f t="shared" si="82"/>
        <v>45.813007497138869</v>
      </c>
    </row>
    <row r="1909" spans="1:7" x14ac:dyDescent="0.25">
      <c r="A1909" s="24">
        <v>60.375976999999999</v>
      </c>
      <c r="B1909" s="23">
        <v>-83.543503000000001</v>
      </c>
      <c r="C1909" s="25">
        <v>-0.35863181999999999</v>
      </c>
      <c r="D1909" s="26">
        <v>2.9205202999999999E-3</v>
      </c>
      <c r="F1909" s="18">
        <f t="shared" si="81"/>
        <v>6.6481807328312943</v>
      </c>
      <c r="G1909" s="12">
        <f t="shared" si="82"/>
        <v>45.837369855198965</v>
      </c>
    </row>
    <row r="1910" spans="1:7" x14ac:dyDescent="0.25">
      <c r="A1910" s="24">
        <v>60.475586</v>
      </c>
      <c r="B1910" s="23">
        <v>-83.582306000000003</v>
      </c>
      <c r="C1910" s="25">
        <v>-0.35877478000000002</v>
      </c>
      <c r="D1910" s="26">
        <v>2.9194175999999999E-3</v>
      </c>
      <c r="F1910" s="18">
        <f t="shared" si="81"/>
        <v>6.6512685774596916</v>
      </c>
      <c r="G1910" s="12">
        <f t="shared" si="82"/>
        <v>45.858659691016499</v>
      </c>
    </row>
    <row r="1911" spans="1:7" x14ac:dyDescent="0.25">
      <c r="A1911" s="24">
        <v>60.575195000000001</v>
      </c>
      <c r="B1911" s="23">
        <v>-83.633803999999998</v>
      </c>
      <c r="C1911" s="25">
        <v>-0.35878429000000001</v>
      </c>
      <c r="D1911" s="26">
        <v>2.9197452000000001E-3</v>
      </c>
      <c r="F1911" s="18">
        <f t="shared" si="81"/>
        <v>6.6553666580893642</v>
      </c>
      <c r="G1911" s="12">
        <f t="shared" si="82"/>
        <v>45.886914825024974</v>
      </c>
    </row>
    <row r="1912" spans="1:7" x14ac:dyDescent="0.25">
      <c r="A1912" s="24">
        <v>60.674804999999999</v>
      </c>
      <c r="B1912" s="23">
        <v>-83.678100999999998</v>
      </c>
      <c r="C1912" s="25">
        <v>-0.35879284</v>
      </c>
      <c r="D1912" s="26">
        <v>2.9200077999999999E-3</v>
      </c>
      <c r="F1912" s="18">
        <f t="shared" si="81"/>
        <v>6.6588917013464348</v>
      </c>
      <c r="G1912" s="12">
        <f t="shared" si="82"/>
        <v>45.91121902462833</v>
      </c>
    </row>
    <row r="1913" spans="1:7" x14ac:dyDescent="0.25">
      <c r="A1913" s="24">
        <v>60.774414</v>
      </c>
      <c r="B1913" s="23">
        <v>-83.707458000000003</v>
      </c>
      <c r="C1913" s="25">
        <v>-0.35882658000000001</v>
      </c>
      <c r="D1913" s="26">
        <v>2.9214201000000001E-3</v>
      </c>
      <c r="F1913" s="18">
        <f t="shared" si="81"/>
        <v>6.6612278571786101</v>
      </c>
      <c r="G1913" s="12">
        <f t="shared" si="82"/>
        <v>45.927326173820283</v>
      </c>
    </row>
    <row r="1914" spans="1:7" x14ac:dyDescent="0.25">
      <c r="A1914" s="24">
        <v>60.874023000000001</v>
      </c>
      <c r="B1914" s="23">
        <v>-83.749381999999997</v>
      </c>
      <c r="C1914" s="25">
        <v>-0.35888973000000002</v>
      </c>
      <c r="D1914" s="26">
        <v>2.9212353E-3</v>
      </c>
      <c r="F1914" s="18">
        <f t="shared" si="81"/>
        <v>6.6645640630957015</v>
      </c>
      <c r="G1914" s="12">
        <f t="shared" si="82"/>
        <v>45.950328392123353</v>
      </c>
    </row>
    <row r="1915" spans="1:7" x14ac:dyDescent="0.25">
      <c r="A1915" s="24">
        <v>60.973633</v>
      </c>
      <c r="B1915" s="23">
        <v>-83.785820000000001</v>
      </c>
      <c r="C1915" s="25">
        <v>-0.35898544999999998</v>
      </c>
      <c r="D1915" s="26">
        <v>2.9207587000000001E-3</v>
      </c>
      <c r="F1915" s="18">
        <f t="shared" si="81"/>
        <v>6.6674637070038933</v>
      </c>
      <c r="G1915" s="12">
        <f t="shared" si="82"/>
        <v>45.970320635958089</v>
      </c>
    </row>
    <row r="1916" spans="1:7" x14ac:dyDescent="0.25">
      <c r="A1916" s="24">
        <v>61.073242</v>
      </c>
      <c r="B1916" s="23">
        <v>-83.848511000000002</v>
      </c>
      <c r="C1916" s="25">
        <v>-0.35891581</v>
      </c>
      <c r="D1916" s="26">
        <v>2.9222667E-3</v>
      </c>
      <c r="F1916" s="18">
        <f t="shared" si="81"/>
        <v>6.6724524982725804</v>
      </c>
      <c r="G1916" s="12">
        <f t="shared" si="82"/>
        <v>46.004716973798892</v>
      </c>
    </row>
    <row r="1917" spans="1:7" x14ac:dyDescent="0.25">
      <c r="A1917" s="24">
        <v>61.172851999999999</v>
      </c>
      <c r="B1917" s="23">
        <v>-83.911315999999999</v>
      </c>
      <c r="C1917" s="25">
        <v>-0.35900545</v>
      </c>
      <c r="D1917" s="26">
        <v>2.9204309000000002E-3</v>
      </c>
      <c r="F1917" s="18">
        <f t="shared" si="81"/>
        <v>6.6774503613730234</v>
      </c>
      <c r="G1917" s="12">
        <f t="shared" si="82"/>
        <v>46.039175859413916</v>
      </c>
    </row>
    <row r="1918" spans="1:7" x14ac:dyDescent="0.25">
      <c r="A1918" s="24">
        <v>61.272461</v>
      </c>
      <c r="B1918" s="23">
        <v>-83.953475999999995</v>
      </c>
      <c r="C1918" s="25">
        <v>-0.35899439</v>
      </c>
      <c r="D1918" s="26">
        <v>2.9218285000000002E-3</v>
      </c>
      <c r="F1918" s="18">
        <f t="shared" si="81"/>
        <v>6.6808053475734006</v>
      </c>
      <c r="G1918" s="12">
        <f t="shared" si="82"/>
        <v>46.06230756258293</v>
      </c>
    </row>
    <row r="1919" spans="1:7" x14ac:dyDescent="0.25">
      <c r="A1919" s="24">
        <v>61.372070000000001</v>
      </c>
      <c r="B1919" s="23">
        <v>-83.990882999999997</v>
      </c>
      <c r="C1919" s="25">
        <v>-0.35904786</v>
      </c>
      <c r="D1919" s="26">
        <v>2.9174117000000002E-3</v>
      </c>
      <c r="F1919" s="18">
        <f t="shared" si="81"/>
        <v>6.68378210205152</v>
      </c>
      <c r="G1919" s="12">
        <f t="shared" si="82"/>
        <v>46.082831462498561</v>
      </c>
    </row>
    <row r="1920" spans="1:7" x14ac:dyDescent="0.25">
      <c r="A1920" s="24">
        <v>61.471679999999999</v>
      </c>
      <c r="B1920" s="23">
        <v>-84.045226999999997</v>
      </c>
      <c r="C1920" s="25">
        <v>-0.35913887999999999</v>
      </c>
      <c r="D1920" s="26">
        <v>2.9206455000000001E-3</v>
      </c>
      <c r="F1920" s="18">
        <f t="shared" si="81"/>
        <v>6.6881066601652126</v>
      </c>
      <c r="G1920" s="12">
        <f t="shared" si="82"/>
        <v>46.112648096203884</v>
      </c>
    </row>
    <row r="1921" spans="1:7" x14ac:dyDescent="0.25">
      <c r="A1921" s="24">
        <v>61.571289</v>
      </c>
      <c r="B1921" s="23">
        <v>-84.073195999999996</v>
      </c>
      <c r="C1921" s="25">
        <v>-0.35911845999999997</v>
      </c>
      <c r="D1921" s="26">
        <v>2.9185830999999998E-3</v>
      </c>
      <c r="F1921" s="18">
        <f t="shared" si="81"/>
        <v>6.6903323624668811</v>
      </c>
      <c r="G1921" s="12">
        <f t="shared" si="82"/>
        <v>46.12799369881143</v>
      </c>
    </row>
    <row r="1922" spans="1:7" x14ac:dyDescent="0.25">
      <c r="A1922" s="24">
        <v>61.670898000000001</v>
      </c>
      <c r="B1922" s="23">
        <v>-84.115737999999993</v>
      </c>
      <c r="C1922" s="25">
        <v>-0.35919278999999998</v>
      </c>
      <c r="D1922" s="26">
        <v>2.9217659000000001E-3</v>
      </c>
      <c r="F1922" s="18">
        <f t="shared" si="81"/>
        <v>6.6937177472613891</v>
      </c>
      <c r="G1922" s="12">
        <f t="shared" si="82"/>
        <v>46.15133499189055</v>
      </c>
    </row>
    <row r="1923" spans="1:7" x14ac:dyDescent="0.25">
      <c r="A1923" s="24">
        <v>61.770508</v>
      </c>
      <c r="B1923" s="23">
        <v>-84.162102000000004</v>
      </c>
      <c r="C1923" s="25">
        <v>-0.35923946000000001</v>
      </c>
      <c r="D1923" s="26">
        <v>2.9197988999999998E-3</v>
      </c>
      <c r="F1923" s="18">
        <f t="shared" si="81"/>
        <v>6.6974072771521458</v>
      </c>
      <c r="G1923" s="12">
        <f t="shared" si="82"/>
        <v>46.17677328140023</v>
      </c>
    </row>
    <row r="1924" spans="1:7" x14ac:dyDescent="0.25">
      <c r="A1924" s="24">
        <v>61.870117</v>
      </c>
      <c r="B1924" s="23">
        <v>-84.208304999999996</v>
      </c>
      <c r="C1924" s="25">
        <v>-0.35920461999999997</v>
      </c>
      <c r="D1924" s="26">
        <v>2.9208718000000001E-3</v>
      </c>
      <c r="F1924" s="18">
        <f t="shared" si="81"/>
        <v>6.7010839950699825</v>
      </c>
      <c r="G1924" s="12">
        <f t="shared" si="82"/>
        <v>46.202123235895428</v>
      </c>
    </row>
    <row r="1925" spans="1:7" x14ac:dyDescent="0.25">
      <c r="A1925" s="24">
        <v>61.969726999999999</v>
      </c>
      <c r="B1925" s="23">
        <v>-84.255806000000007</v>
      </c>
      <c r="C1925" s="25">
        <v>-0.35932225000000001</v>
      </c>
      <c r="D1925" s="26">
        <v>2.9201598000000001E-3</v>
      </c>
      <c r="F1925" s="18">
        <f t="shared" si="81"/>
        <v>6.7048640045458878</v>
      </c>
      <c r="G1925" s="12">
        <f t="shared" si="82"/>
        <v>46.228185357153293</v>
      </c>
    </row>
    <row r="1926" spans="1:7" x14ac:dyDescent="0.25">
      <c r="A1926" s="24">
        <v>62.069336</v>
      </c>
      <c r="B1926" s="23">
        <v>-84.289848000000006</v>
      </c>
      <c r="C1926" s="25">
        <v>-0.35940402999999999</v>
      </c>
      <c r="D1926" s="26">
        <v>2.9207945000000002E-3</v>
      </c>
      <c r="F1926" s="18">
        <f t="shared" si="81"/>
        <v>6.7075729808322544</v>
      </c>
      <c r="G1926" s="12">
        <f t="shared" si="82"/>
        <v>46.246863000399962</v>
      </c>
    </row>
    <row r="1927" spans="1:7" x14ac:dyDescent="0.25">
      <c r="A1927" s="24">
        <v>62.168945000000001</v>
      </c>
      <c r="B1927" s="23">
        <v>-84.343597000000003</v>
      </c>
      <c r="C1927" s="25">
        <v>-0.35939524</v>
      </c>
      <c r="D1927" s="26">
        <v>2.9225346999999999E-3</v>
      </c>
      <c r="F1927" s="18">
        <f t="shared" si="81"/>
        <v>6.7118501903503773</v>
      </c>
      <c r="G1927" s="12">
        <f t="shared" si="82"/>
        <v>46.276353178617015</v>
      </c>
    </row>
    <row r="1928" spans="1:7" x14ac:dyDescent="0.25">
      <c r="A1928" s="24">
        <v>62.268554999999999</v>
      </c>
      <c r="B1928" s="23">
        <v>-84.400299000000004</v>
      </c>
      <c r="C1928" s="25">
        <v>-0.35947728000000001</v>
      </c>
      <c r="D1928" s="26">
        <v>2.9194978999999999E-3</v>
      </c>
      <c r="F1928" s="18">
        <f t="shared" si="81"/>
        <v>6.7163623921419759</v>
      </c>
      <c r="G1928" s="12">
        <f t="shared" si="82"/>
        <v>46.307463563652334</v>
      </c>
    </row>
    <row r="1929" spans="1:7" x14ac:dyDescent="0.25">
      <c r="A1929" s="24">
        <v>62.368164</v>
      </c>
      <c r="B1929" s="23">
        <v>-84.435035999999997</v>
      </c>
      <c r="C1929" s="25">
        <v>-0.35951880000000003</v>
      </c>
      <c r="D1929" s="26">
        <v>2.9219387E-3</v>
      </c>
      <c r="F1929" s="18">
        <f t="shared" si="81"/>
        <v>6.7191266747710667</v>
      </c>
      <c r="G1929" s="12">
        <f t="shared" si="82"/>
        <v>46.326522528855882</v>
      </c>
    </row>
    <row r="1930" spans="1:7" x14ac:dyDescent="0.25">
      <c r="A1930" s="24">
        <v>62.467773000000001</v>
      </c>
      <c r="B1930" s="23">
        <v>-84.482674000000003</v>
      </c>
      <c r="C1930" s="25">
        <v>-0.35951906</v>
      </c>
      <c r="D1930" s="26">
        <v>2.9213784999999998E-3</v>
      </c>
      <c r="F1930" s="18">
        <f t="shared" si="81"/>
        <v>6.7229175863605732</v>
      </c>
      <c r="G1930" s="12">
        <f t="shared" si="82"/>
        <v>46.352659817175741</v>
      </c>
    </row>
    <row r="1931" spans="1:7" x14ac:dyDescent="0.25">
      <c r="A1931" s="24">
        <v>62.567383</v>
      </c>
      <c r="B1931" s="23">
        <v>-84.502585999999994</v>
      </c>
      <c r="C1931" s="25">
        <v>-0.35954081999999998</v>
      </c>
      <c r="D1931" s="26">
        <v>2.9212951E-3</v>
      </c>
      <c r="F1931" s="18">
        <f t="shared" si="81"/>
        <v>6.7245021329739956</v>
      </c>
      <c r="G1931" s="12">
        <f t="shared" si="82"/>
        <v>46.363584828406793</v>
      </c>
    </row>
    <row r="1932" spans="1:7" x14ac:dyDescent="0.25">
      <c r="A1932" s="24">
        <v>62.666992</v>
      </c>
      <c r="B1932" s="23">
        <v>-84.576355000000007</v>
      </c>
      <c r="C1932" s="25">
        <v>-0.35959592000000001</v>
      </c>
      <c r="D1932" s="26">
        <v>2.9211460999999999E-3</v>
      </c>
      <c r="F1932" s="18">
        <f t="shared" si="81"/>
        <v>6.7303724834724692</v>
      </c>
      <c r="G1932" s="12">
        <f t="shared" si="82"/>
        <v>46.404059273641018</v>
      </c>
    </row>
    <row r="1933" spans="1:7" x14ac:dyDescent="0.25">
      <c r="A1933" s="24">
        <v>62.766601999999999</v>
      </c>
      <c r="B1933" s="23">
        <v>-84.610152999999997</v>
      </c>
      <c r="C1933" s="25">
        <v>-0.35966343000000001</v>
      </c>
      <c r="D1933" s="26">
        <v>2.9213934000000001E-3</v>
      </c>
      <c r="F1933" s="18">
        <f t="shared" si="81"/>
        <v>6.7330620428557788</v>
      </c>
      <c r="G1933" s="12">
        <f t="shared" si="82"/>
        <v>46.422603042704253</v>
      </c>
    </row>
    <row r="1934" spans="1:7" x14ac:dyDescent="0.25">
      <c r="A1934" s="24">
        <v>62.866211</v>
      </c>
      <c r="B1934" s="23">
        <v>-84.656754000000006</v>
      </c>
      <c r="C1934" s="25">
        <v>-0.35964372999999999</v>
      </c>
      <c r="D1934" s="26">
        <v>2.9206963000000001E-3</v>
      </c>
      <c r="F1934" s="18">
        <f t="shared" si="81"/>
        <v>6.7367704326072921</v>
      </c>
      <c r="G1934" s="12">
        <f t="shared" si="82"/>
        <v>46.448171365744557</v>
      </c>
    </row>
    <row r="1935" spans="1:7" x14ac:dyDescent="0.25">
      <c r="A1935" s="24">
        <v>62.965820000000001</v>
      </c>
      <c r="B1935" s="23">
        <v>-84.695435000000003</v>
      </c>
      <c r="C1935" s="25">
        <v>-0.35960283999999998</v>
      </c>
      <c r="D1935" s="26">
        <v>2.9230297E-3</v>
      </c>
      <c r="F1935" s="18">
        <f t="shared" si="81"/>
        <v>6.7398485687841605</v>
      </c>
      <c r="G1935" s="12">
        <f t="shared" si="82"/>
        <v>46.469394264470367</v>
      </c>
    </row>
    <row r="1936" spans="1:7" x14ac:dyDescent="0.25">
      <c r="A1936" s="24">
        <v>63.065429999999999</v>
      </c>
      <c r="B1936" s="23">
        <v>-84.737221000000005</v>
      </c>
      <c r="C1936" s="25">
        <v>-0.35978117999999998</v>
      </c>
      <c r="D1936" s="26">
        <v>2.9210476000000002E-3</v>
      </c>
      <c r="F1936" s="18">
        <f t="shared" si="81"/>
        <v>6.7431737930101798</v>
      </c>
      <c r="G1936" s="12">
        <f t="shared" si="82"/>
        <v>46.492320767046749</v>
      </c>
    </row>
    <row r="1937" spans="1:7" x14ac:dyDescent="0.25">
      <c r="A1937" s="24">
        <v>63.165039</v>
      </c>
      <c r="B1937" s="23">
        <v>-84.785026999999999</v>
      </c>
      <c r="C1937" s="25">
        <v>-0.35973379</v>
      </c>
      <c r="D1937" s="26">
        <v>2.9202312999999998E-3</v>
      </c>
      <c r="F1937" s="18">
        <f t="shared" si="81"/>
        <v>6.7469780736149048</v>
      </c>
      <c r="G1937" s="12">
        <f t="shared" si="82"/>
        <v>46.518550231033885</v>
      </c>
    </row>
    <row r="1938" spans="1:7" x14ac:dyDescent="0.25">
      <c r="A1938" s="24">
        <v>63.264648000000001</v>
      </c>
      <c r="B1938" s="23">
        <v>-84.804160999999993</v>
      </c>
      <c r="C1938" s="25">
        <v>-0.35983405000000002</v>
      </c>
      <c r="D1938" s="26">
        <v>2.9231220999999998E-3</v>
      </c>
      <c r="F1938" s="18">
        <f t="shared" si="81"/>
        <v>6.7485007089554649</v>
      </c>
      <c r="G1938" s="12">
        <f t="shared" si="82"/>
        <v>46.529048381139091</v>
      </c>
    </row>
    <row r="1939" spans="1:7" x14ac:dyDescent="0.25">
      <c r="A1939" s="24">
        <v>63.364258</v>
      </c>
      <c r="B1939" s="23">
        <v>-84.846939000000006</v>
      </c>
      <c r="C1939" s="25">
        <v>-0.35980389000000002</v>
      </c>
      <c r="D1939" s="26">
        <v>2.9210566999999998E-3</v>
      </c>
      <c r="F1939" s="18">
        <f t="shared" si="81"/>
        <v>6.7519048740332579</v>
      </c>
      <c r="G1939" s="12">
        <f t="shared" si="82"/>
        <v>46.55251915908417</v>
      </c>
    </row>
    <row r="1940" spans="1:7" x14ac:dyDescent="0.25">
      <c r="A1940" s="24">
        <v>63.463867</v>
      </c>
      <c r="B1940" s="23">
        <v>-84.889235999999997</v>
      </c>
      <c r="C1940" s="25">
        <v>-0.35984764000000002</v>
      </c>
      <c r="D1940" s="26">
        <v>2.9213668000000002E-3</v>
      </c>
      <c r="F1940" s="18">
        <f t="shared" si="81"/>
        <v>6.7552707623472363</v>
      </c>
      <c r="G1940" s="12">
        <f t="shared" si="82"/>
        <v>46.57572602931517</v>
      </c>
    </row>
    <row r="1941" spans="1:7" x14ac:dyDescent="0.25">
      <c r="A1941" s="24">
        <v>63.563476999999999</v>
      </c>
      <c r="B1941" s="23">
        <v>-84.944220999999999</v>
      </c>
      <c r="C1941" s="25">
        <v>-0.35997342999999998</v>
      </c>
      <c r="D1941" s="26">
        <v>2.9200194E-3</v>
      </c>
      <c r="F1941" s="18">
        <f t="shared" ref="F1941:F2004" si="83" xml:space="preserve"> -B1941 / A_4x8_in2</f>
        <v>6.7596463296201907</v>
      </c>
      <c r="G1941" s="12">
        <f t="shared" ref="G1941:G2004" si="84" xml:space="preserve"> -B1941 * kip_to_N / A_4x8_mm2</f>
        <v>46.605894357084345</v>
      </c>
    </row>
    <row r="1942" spans="1:7" x14ac:dyDescent="0.25">
      <c r="A1942" s="24">
        <v>63.663086</v>
      </c>
      <c r="B1942" s="23">
        <v>-84.986298000000005</v>
      </c>
      <c r="C1942" s="25">
        <v>-0.35989535</v>
      </c>
      <c r="D1942" s="26">
        <v>2.9197304999999999E-3</v>
      </c>
      <c r="F1942" s="18">
        <f t="shared" si="83"/>
        <v>6.76299471089043</v>
      </c>
      <c r="G1942" s="12">
        <f t="shared" si="84"/>
        <v>46.628980521084394</v>
      </c>
    </row>
    <row r="1943" spans="1:7" x14ac:dyDescent="0.25">
      <c r="A1943" s="24">
        <v>63.762695000000001</v>
      </c>
      <c r="B1943" s="23">
        <v>-85.025527999999994</v>
      </c>
      <c r="C1943" s="25">
        <v>-0.3600314</v>
      </c>
      <c r="D1943" s="26">
        <v>2.9228956000000002E-3</v>
      </c>
      <c r="F1943" s="18">
        <f t="shared" si="83"/>
        <v>6.7661165350991768</v>
      </c>
      <c r="G1943" s="12">
        <f t="shared" si="84"/>
        <v>46.650504636722921</v>
      </c>
    </row>
    <row r="1944" spans="1:7" x14ac:dyDescent="0.25">
      <c r="A1944" s="24">
        <v>63.862304999999999</v>
      </c>
      <c r="B1944" s="23">
        <v>-85.076363000000001</v>
      </c>
      <c r="C1944" s="25">
        <v>-0.36005904999999999</v>
      </c>
      <c r="D1944" s="26">
        <v>2.9216289999999998E-3</v>
      </c>
      <c r="F1944" s="18">
        <f t="shared" si="83"/>
        <v>6.770161855865215</v>
      </c>
      <c r="G1944" s="12">
        <f t="shared" si="84"/>
        <v>46.678396006044473</v>
      </c>
    </row>
    <row r="1945" spans="1:7" x14ac:dyDescent="0.25">
      <c r="A1945" s="24">
        <v>63.961914</v>
      </c>
      <c r="B1945" s="23">
        <v>-85.129981999999998</v>
      </c>
      <c r="C1945" s="25">
        <v>-0.36008602000000001</v>
      </c>
      <c r="D1945" s="26">
        <v>2.9225976000000001E-3</v>
      </c>
      <c r="F1945" s="18">
        <f t="shared" si="83"/>
        <v>6.774428720312037</v>
      </c>
      <c r="G1945" s="12">
        <f t="shared" si="84"/>
        <v>46.707814857852327</v>
      </c>
    </row>
    <row r="1946" spans="1:7" x14ac:dyDescent="0.25">
      <c r="A1946" s="24">
        <v>64.061522999999994</v>
      </c>
      <c r="B1946" s="23">
        <v>-85.166245000000004</v>
      </c>
      <c r="C1946" s="25">
        <v>-0.36007157000000001</v>
      </c>
      <c r="D1946" s="26">
        <v>2.9220727999999998E-3</v>
      </c>
      <c r="F1946" s="18">
        <f t="shared" si="83"/>
        <v>6.7773144381627084</v>
      </c>
      <c r="G1946" s="12">
        <f t="shared" si="84"/>
        <v>46.727711085366977</v>
      </c>
    </row>
    <row r="1947" spans="1:7" x14ac:dyDescent="0.25">
      <c r="A1947" s="24">
        <v>64.161133000000007</v>
      </c>
      <c r="B1947" s="23">
        <v>-85.205444</v>
      </c>
      <c r="C1947" s="25">
        <v>-0.36007771</v>
      </c>
      <c r="D1947" s="26">
        <v>2.9228178000000001E-3</v>
      </c>
      <c r="F1947" s="18">
        <f t="shared" si="83"/>
        <v>6.7804337954698379</v>
      </c>
      <c r="G1947" s="12">
        <f t="shared" si="84"/>
        <v>46.749218192400228</v>
      </c>
    </row>
    <row r="1948" spans="1:7" x14ac:dyDescent="0.25">
      <c r="A1948" s="24">
        <v>64.260741999999993</v>
      </c>
      <c r="B1948" s="23">
        <v>-85.255095999999995</v>
      </c>
      <c r="C1948" s="25">
        <v>-0.36021199999999998</v>
      </c>
      <c r="D1948" s="26">
        <v>2.9230863000000002E-3</v>
      </c>
      <c r="F1948" s="18">
        <f t="shared" si="83"/>
        <v>6.7843849760870363</v>
      </c>
      <c r="G1948" s="12">
        <f t="shared" si="84"/>
        <v>46.776460491398041</v>
      </c>
    </row>
    <row r="1949" spans="1:7" x14ac:dyDescent="0.25">
      <c r="A1949" s="24">
        <v>64.360352000000006</v>
      </c>
      <c r="B1949" s="23">
        <v>-85.281456000000006</v>
      </c>
      <c r="C1949" s="25">
        <v>-0.36016709000000002</v>
      </c>
      <c r="D1949" s="26">
        <v>2.9227287000000001E-3</v>
      </c>
      <c r="F1949" s="18">
        <f t="shared" si="83"/>
        <v>6.7864826382369889</v>
      </c>
      <c r="G1949" s="12">
        <f t="shared" si="84"/>
        <v>46.790923292525534</v>
      </c>
    </row>
    <row r="1950" spans="1:7" x14ac:dyDescent="0.25">
      <c r="A1950" s="24">
        <v>64.459961000000007</v>
      </c>
      <c r="B1950" s="23">
        <v>-85.330512999999996</v>
      </c>
      <c r="C1950" s="25">
        <v>-0.36026844000000002</v>
      </c>
      <c r="D1950" s="26">
        <v>2.9227404999999998E-3</v>
      </c>
      <c r="F1950" s="18">
        <f t="shared" si="83"/>
        <v>6.7903864702586176</v>
      </c>
      <c r="G1950" s="12">
        <f t="shared" si="84"/>
        <v>46.817839136035069</v>
      </c>
    </row>
    <row r="1951" spans="1:7" x14ac:dyDescent="0.25">
      <c r="A1951" s="24">
        <v>64.559569999999994</v>
      </c>
      <c r="B1951" s="23">
        <v>-85.388649000000001</v>
      </c>
      <c r="C1951" s="25">
        <v>-0.36029133000000002</v>
      </c>
      <c r="D1951" s="26">
        <v>2.9221684999999999E-3</v>
      </c>
      <c r="F1951" s="18">
        <f t="shared" si="83"/>
        <v>6.7950127861444134</v>
      </c>
      <c r="G1951" s="12">
        <f t="shared" si="84"/>
        <v>46.849736306230362</v>
      </c>
    </row>
    <row r="1952" spans="1:7" x14ac:dyDescent="0.25">
      <c r="A1952" s="24">
        <v>64.659180000000006</v>
      </c>
      <c r="B1952" s="23">
        <v>-85.425139999999999</v>
      </c>
      <c r="C1952" s="25">
        <v>-0.36027870000000001</v>
      </c>
      <c r="D1952" s="26">
        <v>2.9226450999999998E-3</v>
      </c>
      <c r="F1952" s="18">
        <f t="shared" si="83"/>
        <v>6.7979166476585959</v>
      </c>
      <c r="G1952" s="12">
        <f t="shared" si="84"/>
        <v>46.869757629293453</v>
      </c>
    </row>
    <row r="1953" spans="1:7" x14ac:dyDescent="0.25">
      <c r="A1953" s="24">
        <v>64.758788999999993</v>
      </c>
      <c r="B1953" s="23">
        <v>-85.461135999999996</v>
      </c>
      <c r="C1953" s="25">
        <v>-0.36032817</v>
      </c>
      <c r="D1953" s="26">
        <v>2.9226361999999998E-3</v>
      </c>
      <c r="F1953" s="18">
        <f t="shared" si="83"/>
        <v>6.8007811183243643</v>
      </c>
      <c r="G1953" s="12">
        <f t="shared" si="84"/>
        <v>46.889507363336904</v>
      </c>
    </row>
    <row r="1954" spans="1:7" x14ac:dyDescent="0.25">
      <c r="A1954" s="24">
        <v>64.858397999999994</v>
      </c>
      <c r="B1954" s="23">
        <v>-85.494643999999994</v>
      </c>
      <c r="C1954" s="25">
        <v>-0.36036636999999999</v>
      </c>
      <c r="D1954" s="26">
        <v>2.9188902E-3</v>
      </c>
      <c r="F1954" s="18">
        <f t="shared" si="83"/>
        <v>6.8034476002409257</v>
      </c>
      <c r="G1954" s="12">
        <f t="shared" si="84"/>
        <v>46.907892019641146</v>
      </c>
    </row>
    <row r="1955" spans="1:7" x14ac:dyDescent="0.25">
      <c r="A1955" s="24">
        <v>64.958008000000007</v>
      </c>
      <c r="B1955" s="23">
        <v>-85.539046999999997</v>
      </c>
      <c r="C1955" s="25">
        <v>-0.36044988</v>
      </c>
      <c r="D1955" s="26">
        <v>2.9205737999999999E-3</v>
      </c>
      <c r="F1955" s="18">
        <f t="shared" si="83"/>
        <v>6.8069810787099803</v>
      </c>
      <c r="G1955" s="12">
        <f t="shared" si="84"/>
        <v>46.932254377701241</v>
      </c>
    </row>
    <row r="1956" spans="1:7" x14ac:dyDescent="0.25">
      <c r="A1956" s="24">
        <v>65.057616999999993</v>
      </c>
      <c r="B1956" s="23">
        <v>-85.601212000000004</v>
      </c>
      <c r="C1956" s="25">
        <v>-0.36045957000000001</v>
      </c>
      <c r="D1956" s="26">
        <v>2.9191136999999999E-3</v>
      </c>
      <c r="F1956" s="18">
        <f t="shared" si="83"/>
        <v>6.811928012228635</v>
      </c>
      <c r="G1956" s="12">
        <f t="shared" si="84"/>
        <v>46.966362117917129</v>
      </c>
    </row>
    <row r="1957" spans="1:7" x14ac:dyDescent="0.25">
      <c r="A1957" s="24">
        <v>65.157227000000006</v>
      </c>
      <c r="B1957" s="23">
        <v>-85.651497000000006</v>
      </c>
      <c r="C1957" s="25">
        <v>-0.36046879999999998</v>
      </c>
      <c r="D1957" s="26">
        <v>2.9228269000000002E-3</v>
      </c>
      <c r="F1957" s="18">
        <f t="shared" si="83"/>
        <v>6.8159295653853231</v>
      </c>
      <c r="G1957" s="12">
        <f t="shared" si="84"/>
        <v>46.993951721661283</v>
      </c>
    </row>
    <row r="1958" spans="1:7" x14ac:dyDescent="0.25">
      <c r="A1958" s="24">
        <v>65.256836000000007</v>
      </c>
      <c r="B1958" s="23">
        <v>-85.69162</v>
      </c>
      <c r="C1958" s="25">
        <v>-0.36058560000000001</v>
      </c>
      <c r="D1958" s="26">
        <v>2.9204548000000001E-3</v>
      </c>
      <c r="F1958" s="18">
        <f t="shared" si="83"/>
        <v>6.8191224522761607</v>
      </c>
      <c r="G1958" s="12">
        <f t="shared" si="84"/>
        <v>47.015965794864556</v>
      </c>
    </row>
    <row r="1959" spans="1:7" x14ac:dyDescent="0.25">
      <c r="A1959" s="24">
        <v>65.356444999999994</v>
      </c>
      <c r="B1959" s="23">
        <v>-85.769333000000003</v>
      </c>
      <c r="C1959" s="25">
        <v>-0.36065092999999998</v>
      </c>
      <c r="D1959" s="26">
        <v>2.9210597E-3</v>
      </c>
      <c r="F1959" s="18">
        <f t="shared" si="83"/>
        <v>6.825306656322411</v>
      </c>
      <c r="G1959" s="12">
        <f t="shared" si="84"/>
        <v>47.058604173621035</v>
      </c>
    </row>
    <row r="1960" spans="1:7" x14ac:dyDescent="0.25">
      <c r="A1960" s="24">
        <v>65.456055000000006</v>
      </c>
      <c r="B1960" s="23">
        <v>-85.800101999999995</v>
      </c>
      <c r="C1960" s="25">
        <v>-0.36065319000000001</v>
      </c>
      <c r="D1960" s="26">
        <v>2.9200315000000002E-3</v>
      </c>
      <c r="F1960" s="18">
        <f t="shared" si="83"/>
        <v>6.8277551755444073</v>
      </c>
      <c r="G1960" s="12">
        <f t="shared" si="84"/>
        <v>47.075486037349854</v>
      </c>
    </row>
    <row r="1961" spans="1:7" x14ac:dyDescent="0.25">
      <c r="A1961" s="24">
        <v>65.555663999999993</v>
      </c>
      <c r="B1961" s="23">
        <v>-85.840903999999995</v>
      </c>
      <c r="C1961" s="25">
        <v>-0.36068939999999999</v>
      </c>
      <c r="D1961" s="26">
        <v>2.9206784E-3</v>
      </c>
      <c r="F1961" s="18">
        <f t="shared" si="83"/>
        <v>6.831002095538425</v>
      </c>
      <c r="G1961" s="12">
        <f t="shared" si="84"/>
        <v>47.097872653875044</v>
      </c>
    </row>
    <row r="1962" spans="1:7" x14ac:dyDescent="0.25">
      <c r="A1962" s="24">
        <v>65.655272999999994</v>
      </c>
      <c r="B1962" s="23">
        <v>-85.875716999999995</v>
      </c>
      <c r="C1962" s="25">
        <v>-0.36069778000000002</v>
      </c>
      <c r="D1962" s="26">
        <v>2.9192658000000002E-3</v>
      </c>
      <c r="F1962" s="18">
        <f t="shared" si="83"/>
        <v>6.8337724260553543</v>
      </c>
      <c r="G1962" s="12">
        <f t="shared" si="84"/>
        <v>47.116973317594748</v>
      </c>
    </row>
    <row r="1963" spans="1:7" x14ac:dyDescent="0.25">
      <c r="A1963" s="24">
        <v>65.754883000000007</v>
      </c>
      <c r="B1963" s="23">
        <v>-85.924957000000006</v>
      </c>
      <c r="C1963" s="25">
        <v>-0.36074763999999998</v>
      </c>
      <c r="D1963" s="26">
        <v>2.9200939000000002E-3</v>
      </c>
      <c r="F1963" s="18">
        <f t="shared" si="83"/>
        <v>6.8376908207542773</v>
      </c>
      <c r="G1963" s="12">
        <f t="shared" si="84"/>
        <v>47.143989566741858</v>
      </c>
    </row>
    <row r="1964" spans="1:7" x14ac:dyDescent="0.25">
      <c r="A1964" s="24">
        <v>65.854491999999993</v>
      </c>
      <c r="B1964" s="23">
        <v>-85.976973999999998</v>
      </c>
      <c r="C1964" s="25">
        <v>-0.36075362999999999</v>
      </c>
      <c r="D1964" s="26">
        <v>2.9190064000000002E-3</v>
      </c>
      <c r="F1964" s="18">
        <f t="shared" si="83"/>
        <v>6.8418302020916828</v>
      </c>
      <c r="G1964" s="12">
        <f t="shared" si="84"/>
        <v>47.172529457722462</v>
      </c>
    </row>
    <row r="1965" spans="1:7" x14ac:dyDescent="0.25">
      <c r="A1965" s="24">
        <v>65.954102000000006</v>
      </c>
      <c r="B1965" s="23">
        <v>-86.013053999999997</v>
      </c>
      <c r="C1965" s="25">
        <v>-0.36083137999999998</v>
      </c>
      <c r="D1965" s="26">
        <v>2.9191105000000001E-3</v>
      </c>
      <c r="F1965" s="18">
        <f t="shared" si="83"/>
        <v>6.8447013572650599</v>
      </c>
      <c r="G1965" s="12">
        <f t="shared" si="84"/>
        <v>47.192325279599544</v>
      </c>
    </row>
    <row r="1966" spans="1:7" x14ac:dyDescent="0.25">
      <c r="A1966" s="24">
        <v>66.053711000000007</v>
      </c>
      <c r="B1966" s="23">
        <v>-86.042450000000002</v>
      </c>
      <c r="C1966" s="25">
        <v>-0.36085202999999999</v>
      </c>
      <c r="D1966" s="26">
        <v>2.9185594E-3</v>
      </c>
      <c r="F1966" s="18">
        <f t="shared" si="83"/>
        <v>6.8470406166186253</v>
      </c>
      <c r="G1966" s="12">
        <f t="shared" si="84"/>
        <v>47.208453826714255</v>
      </c>
    </row>
    <row r="1967" spans="1:7" x14ac:dyDescent="0.25">
      <c r="A1967" s="24">
        <v>66.153319999999994</v>
      </c>
      <c r="B1967" s="23">
        <v>-86.094939999999994</v>
      </c>
      <c r="C1967" s="25">
        <v>-0.36091790000000001</v>
      </c>
      <c r="D1967" s="26">
        <v>2.9208599999999999E-3</v>
      </c>
      <c r="F1967" s="18">
        <f t="shared" si="83"/>
        <v>6.8512176381000716</v>
      </c>
      <c r="G1967" s="12">
        <f t="shared" si="84"/>
        <v>47.237253236091412</v>
      </c>
    </row>
    <row r="1968" spans="1:7" x14ac:dyDescent="0.25">
      <c r="A1968" s="24">
        <v>66.252930000000006</v>
      </c>
      <c r="B1968" s="23">
        <v>-86.131302000000005</v>
      </c>
      <c r="C1968" s="25">
        <v>-0.36088529000000003</v>
      </c>
      <c r="D1968" s="26">
        <v>2.9199005000000002E-3</v>
      </c>
      <c r="F1968" s="18">
        <f t="shared" si="83"/>
        <v>6.8541112341204258</v>
      </c>
      <c r="G1968" s="12">
        <f t="shared" si="84"/>
        <v>47.257203781410013</v>
      </c>
    </row>
    <row r="1969" spans="1:7" x14ac:dyDescent="0.25">
      <c r="A1969" s="24">
        <v>66.352538999999993</v>
      </c>
      <c r="B1969" s="23">
        <v>-86.178725999999997</v>
      </c>
      <c r="C1969" s="25">
        <v>-0.36107832000000001</v>
      </c>
      <c r="D1969" s="26">
        <v>2.922839E-3</v>
      </c>
      <c r="F1969" s="18">
        <f t="shared" si="83"/>
        <v>6.8578851161310208</v>
      </c>
      <c r="G1969" s="12">
        <f t="shared" si="84"/>
        <v>47.283223655487021</v>
      </c>
    </row>
    <row r="1970" spans="1:7" x14ac:dyDescent="0.25">
      <c r="A1970" s="24">
        <v>66.452147999999994</v>
      </c>
      <c r="B1970" s="23">
        <v>-86.230461000000005</v>
      </c>
      <c r="C1970" s="25">
        <v>-0.36104821999999998</v>
      </c>
      <c r="D1970" s="26">
        <v>2.9211342000000002E-3</v>
      </c>
      <c r="F1970" s="18">
        <f t="shared" si="83"/>
        <v>6.862002056621451</v>
      </c>
      <c r="G1970" s="12">
        <f t="shared" si="84"/>
        <v>47.311608823026134</v>
      </c>
    </row>
    <row r="1971" spans="1:7" x14ac:dyDescent="0.25">
      <c r="A1971" s="24">
        <v>66.551758000000007</v>
      </c>
      <c r="B1971" s="23">
        <v>-86.260695999999996</v>
      </c>
      <c r="C1971" s="25">
        <v>-0.36103478</v>
      </c>
      <c r="D1971" s="26">
        <v>2.9218047999999999E-3</v>
      </c>
      <c r="F1971" s="18">
        <f t="shared" si="83"/>
        <v>6.8644080814736421</v>
      </c>
      <c r="G1971" s="12">
        <f t="shared" si="84"/>
        <v>47.328197699812534</v>
      </c>
    </row>
    <row r="1972" spans="1:7" x14ac:dyDescent="0.25">
      <c r="A1972" s="24">
        <v>66.651366999999993</v>
      </c>
      <c r="B1972" s="23">
        <v>-86.307616999999993</v>
      </c>
      <c r="C1972" s="25">
        <v>-0.36114763999999999</v>
      </c>
      <c r="D1972" s="26">
        <v>2.9215217000000001E-3</v>
      </c>
      <c r="F1972" s="18">
        <f t="shared" si="83"/>
        <v>6.8681419360160492</v>
      </c>
      <c r="G1972" s="12">
        <f t="shared" si="84"/>
        <v>47.353941595552406</v>
      </c>
    </row>
    <row r="1973" spans="1:7" x14ac:dyDescent="0.25">
      <c r="A1973" s="24">
        <v>66.750977000000006</v>
      </c>
      <c r="B1973" s="23">
        <v>-86.356612999999996</v>
      </c>
      <c r="C1973" s="25">
        <v>-0.36113349</v>
      </c>
      <c r="D1973" s="26">
        <v>2.9215781999999998E-3</v>
      </c>
      <c r="F1973" s="18">
        <f t="shared" si="83"/>
        <v>6.8720409138119143</v>
      </c>
      <c r="G1973" s="12">
        <f t="shared" si="84"/>
        <v>47.38082397051609</v>
      </c>
    </row>
    <row r="1974" spans="1:7" x14ac:dyDescent="0.25">
      <c r="A1974" s="24">
        <v>66.850586000000007</v>
      </c>
      <c r="B1974" s="23">
        <v>-86.403426999999994</v>
      </c>
      <c r="C1974" s="25">
        <v>-0.36112465999999999</v>
      </c>
      <c r="D1974" s="26">
        <v>2.9215575000000001E-3</v>
      </c>
      <c r="F1974" s="18">
        <f t="shared" si="83"/>
        <v>6.8757662535648665</v>
      </c>
      <c r="G1974" s="12">
        <f t="shared" si="84"/>
        <v>47.406509159134536</v>
      </c>
    </row>
    <row r="1975" spans="1:7" x14ac:dyDescent="0.25">
      <c r="A1975" s="24">
        <v>66.950194999999994</v>
      </c>
      <c r="B1975" s="23">
        <v>-86.462638999999996</v>
      </c>
      <c r="C1975" s="25">
        <v>-0.36123228000000002</v>
      </c>
      <c r="D1975" s="26">
        <v>2.9200136000000002E-3</v>
      </c>
      <c r="F1975" s="18">
        <f t="shared" si="83"/>
        <v>6.8804781948100446</v>
      </c>
      <c r="G1975" s="12">
        <f t="shared" si="84"/>
        <v>47.43899669253215</v>
      </c>
    </row>
    <row r="1976" spans="1:7" x14ac:dyDescent="0.25">
      <c r="A1976" s="24">
        <v>67.049805000000006</v>
      </c>
      <c r="B1976" s="23">
        <v>-86.519867000000005</v>
      </c>
      <c r="C1976" s="25">
        <v>-0.36133792999999997</v>
      </c>
      <c r="D1976" s="26">
        <v>2.9213934000000001E-3</v>
      </c>
      <c r="F1976" s="18">
        <f t="shared" si="83"/>
        <v>6.8850322543516773</v>
      </c>
      <c r="G1976" s="12">
        <f t="shared" si="84"/>
        <v>47.470395675192407</v>
      </c>
    </row>
    <row r="1977" spans="1:7" x14ac:dyDescent="0.25">
      <c r="A1977" s="24">
        <v>67.149413999999993</v>
      </c>
      <c r="B1977" s="23">
        <v>-86.510536000000002</v>
      </c>
      <c r="C1977" s="25">
        <v>-0.36125794</v>
      </c>
      <c r="D1977" s="26">
        <v>2.9232860999999998E-3</v>
      </c>
      <c r="F1977" s="18">
        <f t="shared" si="83"/>
        <v>6.8842897169646822</v>
      </c>
      <c r="G1977" s="12">
        <f t="shared" si="84"/>
        <v>47.465276085005733</v>
      </c>
    </row>
    <row r="1978" spans="1:7" x14ac:dyDescent="0.25">
      <c r="A1978" s="24">
        <v>67.249022999999994</v>
      </c>
      <c r="B1978" s="23">
        <v>-86.573043999999996</v>
      </c>
      <c r="C1978" s="25">
        <v>-0.36125582000000001</v>
      </c>
      <c r="D1978" s="26">
        <v>2.9215484000000001E-3</v>
      </c>
      <c r="F1978" s="18">
        <f t="shared" si="83"/>
        <v>6.8892639455560758</v>
      </c>
      <c r="G1978" s="12">
        <f t="shared" si="84"/>
        <v>47.499572017208969</v>
      </c>
    </row>
    <row r="1979" spans="1:7" x14ac:dyDescent="0.25">
      <c r="A1979" s="24">
        <v>67.348633000000007</v>
      </c>
      <c r="B1979" s="23">
        <v>-86.600441000000004</v>
      </c>
      <c r="C1979" s="25">
        <v>-0.36149099000000001</v>
      </c>
      <c r="D1979" s="26">
        <v>2.9235871000000001E-3</v>
      </c>
      <c r="F1979" s="18">
        <f t="shared" si="83"/>
        <v>6.8914441295440207</v>
      </c>
      <c r="G1979" s="12">
        <f t="shared" si="84"/>
        <v>47.514603783616018</v>
      </c>
    </row>
    <row r="1980" spans="1:7" x14ac:dyDescent="0.25">
      <c r="A1980" s="24">
        <v>67.448241999999993</v>
      </c>
      <c r="B1980" s="23">
        <v>-86.649330000000006</v>
      </c>
      <c r="C1980" s="25">
        <v>-0.36143609999999998</v>
      </c>
      <c r="D1980" s="26">
        <v>2.9223175E-3</v>
      </c>
      <c r="F1980" s="18">
        <f t="shared" si="83"/>
        <v>6.8953345925504301</v>
      </c>
      <c r="G1980" s="12">
        <f t="shared" si="84"/>
        <v>47.541427451458283</v>
      </c>
    </row>
    <row r="1981" spans="1:7" x14ac:dyDescent="0.25">
      <c r="A1981" s="24">
        <v>67.547852000000006</v>
      </c>
      <c r="B1981" s="23">
        <v>-86.701637000000005</v>
      </c>
      <c r="C1981" s="25">
        <v>-0.36136666000000001</v>
      </c>
      <c r="D1981" s="26">
        <v>2.9211253999999998E-3</v>
      </c>
      <c r="F1981" s="18">
        <f t="shared" si="83"/>
        <v>6.8994970513545839</v>
      </c>
      <c r="G1981" s="12">
        <f t="shared" si="84"/>
        <v>47.57012645519788</v>
      </c>
    </row>
    <row r="1982" spans="1:7" x14ac:dyDescent="0.25">
      <c r="A1982" s="24">
        <v>67.647461000000007</v>
      </c>
      <c r="B1982" s="23">
        <v>-86.756020000000007</v>
      </c>
      <c r="C1982" s="25">
        <v>-0.36149111</v>
      </c>
      <c r="D1982" s="26">
        <v>2.9227613E-3</v>
      </c>
      <c r="F1982" s="18">
        <f t="shared" si="83"/>
        <v>6.9038247129896675</v>
      </c>
      <c r="G1982" s="12">
        <f t="shared" si="84"/>
        <v>47.599964486825961</v>
      </c>
    </row>
    <row r="1983" spans="1:7" x14ac:dyDescent="0.25">
      <c r="A1983" s="24">
        <v>67.747069999999994</v>
      </c>
      <c r="B1983" s="23">
        <v>-86.794289000000006</v>
      </c>
      <c r="C1983" s="25">
        <v>-0.36156955000000002</v>
      </c>
      <c r="D1983" s="26">
        <v>2.9217482000000001E-3</v>
      </c>
      <c r="F1983" s="18">
        <f t="shared" si="83"/>
        <v>6.9068700632482596</v>
      </c>
      <c r="G1983" s="12">
        <f t="shared" si="84"/>
        <v>47.620961335701082</v>
      </c>
    </row>
    <row r="1984" spans="1:7" x14ac:dyDescent="0.25">
      <c r="A1984" s="24">
        <v>67.846680000000006</v>
      </c>
      <c r="B1984" s="23">
        <v>-86.838477999999995</v>
      </c>
      <c r="C1984" s="25">
        <v>-0.36157039000000002</v>
      </c>
      <c r="D1984" s="26">
        <v>2.9188511000000001E-3</v>
      </c>
      <c r="F1984" s="18">
        <f t="shared" si="83"/>
        <v>6.9103865121384027</v>
      </c>
      <c r="G1984" s="12">
        <f t="shared" si="84"/>
        <v>47.645206279518327</v>
      </c>
    </row>
    <row r="1985" spans="1:7" x14ac:dyDescent="0.25">
      <c r="A1985" s="24">
        <v>67.946288999999993</v>
      </c>
      <c r="B1985" s="23">
        <v>-86.878021000000004</v>
      </c>
      <c r="C1985" s="25">
        <v>-0.36162314000000001</v>
      </c>
      <c r="D1985" s="26">
        <v>2.9217421999999998E-3</v>
      </c>
      <c r="F1985" s="18">
        <f t="shared" si="83"/>
        <v>6.9135332440957447</v>
      </c>
      <c r="G1985" s="12">
        <f t="shared" si="84"/>
        <v>47.666902127203628</v>
      </c>
    </row>
    <row r="1986" spans="1:7" x14ac:dyDescent="0.25">
      <c r="A1986" s="24">
        <v>68.045897999999994</v>
      </c>
      <c r="B1986" s="23">
        <v>-86.926231000000001</v>
      </c>
      <c r="C1986" s="25">
        <v>-0.36165053000000003</v>
      </c>
      <c r="D1986" s="26">
        <v>2.9210954E-3</v>
      </c>
      <c r="F1986" s="18">
        <f t="shared" si="83"/>
        <v>6.9173696739989747</v>
      </c>
      <c r="G1986" s="12">
        <f t="shared" si="84"/>
        <v>47.693353251723977</v>
      </c>
    </row>
    <row r="1987" spans="1:7" x14ac:dyDescent="0.25">
      <c r="A1987" s="24">
        <v>68.145508000000007</v>
      </c>
      <c r="B1987" s="23">
        <v>-86.975280999999995</v>
      </c>
      <c r="C1987" s="25">
        <v>-0.36167972999999998</v>
      </c>
      <c r="D1987" s="26">
        <v>2.9209852000000001E-3</v>
      </c>
      <c r="F1987" s="18">
        <f t="shared" si="83"/>
        <v>6.9212729489783031</v>
      </c>
      <c r="G1987" s="12">
        <f t="shared" si="84"/>
        <v>47.72026525458071</v>
      </c>
    </row>
    <row r="1988" spans="1:7" x14ac:dyDescent="0.25">
      <c r="A1988" s="24">
        <v>68.245116999999993</v>
      </c>
      <c r="B1988" s="23">
        <v>-87.019188</v>
      </c>
      <c r="C1988" s="25">
        <v>-0.36180380000000001</v>
      </c>
      <c r="D1988" s="26">
        <v>2.9229847999999998E-3</v>
      </c>
      <c r="F1988" s="18">
        <f t="shared" si="83"/>
        <v>6.9247669570214709</v>
      </c>
      <c r="G1988" s="12">
        <f t="shared" si="84"/>
        <v>47.744355474956457</v>
      </c>
    </row>
    <row r="1989" spans="1:7" x14ac:dyDescent="0.25">
      <c r="A1989" s="24">
        <v>68.344727000000006</v>
      </c>
      <c r="B1989" s="23">
        <v>-87.041336000000001</v>
      </c>
      <c r="C1989" s="25">
        <v>-0.36174843000000001</v>
      </c>
      <c r="D1989" s="26">
        <v>2.9217482000000001E-3</v>
      </c>
      <c r="F1989" s="18">
        <f t="shared" si="83"/>
        <v>6.9265294388612704</v>
      </c>
      <c r="G1989" s="12">
        <f t="shared" si="84"/>
        <v>47.756507300425788</v>
      </c>
    </row>
    <row r="1990" spans="1:7" x14ac:dyDescent="0.25">
      <c r="A1990" s="24">
        <v>68.444336000000007</v>
      </c>
      <c r="B1990" s="23">
        <v>-87.093781000000007</v>
      </c>
      <c r="C1990" s="25">
        <v>-0.36178988000000001</v>
      </c>
      <c r="D1990" s="26">
        <v>2.9224722999999998E-3</v>
      </c>
      <c r="F1990" s="18">
        <f t="shared" si="83"/>
        <v>6.9307028793564989</v>
      </c>
      <c r="G1990" s="12">
        <f t="shared" si="84"/>
        <v>47.78528201989208</v>
      </c>
    </row>
    <row r="1991" spans="1:7" x14ac:dyDescent="0.25">
      <c r="A1991" s="24">
        <v>68.543944999999994</v>
      </c>
      <c r="B1991" s="23">
        <v>-87.127403000000001</v>
      </c>
      <c r="C1991" s="25">
        <v>-0.36180347000000002</v>
      </c>
      <c r="D1991" s="26">
        <v>2.9212774E-3</v>
      </c>
      <c r="F1991" s="18">
        <f t="shared" si="83"/>
        <v>6.9333784331048154</v>
      </c>
      <c r="G1991" s="12">
        <f t="shared" si="84"/>
        <v>47.803729223970556</v>
      </c>
    </row>
    <row r="1992" spans="1:7" x14ac:dyDescent="0.25">
      <c r="A1992" s="24">
        <v>68.643555000000006</v>
      </c>
      <c r="B1992" s="23">
        <v>-87.178055000000001</v>
      </c>
      <c r="C1992" s="25">
        <v>-0.36180299999999999</v>
      </c>
      <c r="D1992" s="26">
        <v>2.9218076E-3</v>
      </c>
      <c r="F1992" s="18">
        <f t="shared" si="83"/>
        <v>6.9374091911935611</v>
      </c>
      <c r="G1992" s="12">
        <f t="shared" si="84"/>
        <v>47.831520187654533</v>
      </c>
    </row>
    <row r="1993" spans="1:7" x14ac:dyDescent="0.25">
      <c r="A1993" s="24">
        <v>68.743163999999993</v>
      </c>
      <c r="B1993" s="23">
        <v>-87.224297000000007</v>
      </c>
      <c r="C1993" s="25">
        <v>-0.36193418999999999</v>
      </c>
      <c r="D1993" s="26">
        <v>2.9234139E-3</v>
      </c>
      <c r="F1993" s="18">
        <f t="shared" si="83"/>
        <v>6.9410890126327898</v>
      </c>
      <c r="G1993" s="12">
        <f t="shared" si="84"/>
        <v>47.856891540072503</v>
      </c>
    </row>
    <row r="1994" spans="1:7" x14ac:dyDescent="0.25">
      <c r="A1994" s="24">
        <v>68.842772999999994</v>
      </c>
      <c r="B1994" s="23">
        <v>-87.264069000000006</v>
      </c>
      <c r="C1994" s="25">
        <v>-0.36196631000000001</v>
      </c>
      <c r="D1994" s="26">
        <v>2.9209256000000002E-3</v>
      </c>
      <c r="F1994" s="18">
        <f t="shared" si="83"/>
        <v>6.9442539678311146</v>
      </c>
      <c r="G1994" s="12">
        <f t="shared" si="84"/>
        <v>47.878713031970932</v>
      </c>
    </row>
    <row r="1995" spans="1:7" x14ac:dyDescent="0.25">
      <c r="A1995" s="24">
        <v>68.942383000000007</v>
      </c>
      <c r="B1995" s="23">
        <v>-87.310119999999998</v>
      </c>
      <c r="C1995" s="25">
        <v>-0.36197563999999999</v>
      </c>
      <c r="D1995" s="26">
        <v>2.9242692999999998E-3</v>
      </c>
      <c r="F1995" s="18">
        <f t="shared" si="83"/>
        <v>6.947918589973276</v>
      </c>
      <c r="G1995" s="12">
        <f t="shared" si="84"/>
        <v>47.903979589433831</v>
      </c>
    </row>
    <row r="1996" spans="1:7" x14ac:dyDescent="0.25">
      <c r="A1996" s="24">
        <v>69.041991999999993</v>
      </c>
      <c r="B1996" s="23">
        <v>-87.347565000000003</v>
      </c>
      <c r="C1996" s="25">
        <v>-0.36198750000000002</v>
      </c>
      <c r="D1996" s="26">
        <v>2.9213757000000002E-3</v>
      </c>
      <c r="F1996" s="18">
        <f t="shared" si="83"/>
        <v>6.9508983683953147</v>
      </c>
      <c r="G1996" s="12">
        <f t="shared" si="84"/>
        <v>47.92452433860754</v>
      </c>
    </row>
    <row r="1997" spans="1:7" x14ac:dyDescent="0.25">
      <c r="A1997" s="24">
        <v>69.141602000000006</v>
      </c>
      <c r="B1997" s="23">
        <v>-87.390358000000006</v>
      </c>
      <c r="C1997" s="25">
        <v>-0.36204450999999999</v>
      </c>
      <c r="D1997" s="26">
        <v>2.9206392000000001E-3</v>
      </c>
      <c r="F1997" s="18">
        <f t="shared" si="83"/>
        <v>6.9543037271351809</v>
      </c>
      <c r="G1997" s="12">
        <f t="shared" si="84"/>
        <v>47.948003346522896</v>
      </c>
    </row>
    <row r="1998" spans="1:7" x14ac:dyDescent="0.25">
      <c r="A1998" s="24">
        <v>69.241211000000007</v>
      </c>
      <c r="B1998" s="23">
        <v>-87.461417999999995</v>
      </c>
      <c r="C1998" s="25">
        <v>-0.36211619</v>
      </c>
      <c r="D1998" s="26">
        <v>2.9195902999999998E-3</v>
      </c>
      <c r="F1998" s="18">
        <f t="shared" si="83"/>
        <v>6.9599585022632349</v>
      </c>
      <c r="G1998" s="12">
        <f t="shared" si="84"/>
        <v>47.986991459122265</v>
      </c>
    </row>
    <row r="1999" spans="1:7" x14ac:dyDescent="0.25">
      <c r="A1999" s="24">
        <v>69.340819999999994</v>
      </c>
      <c r="B1999" s="23">
        <v>-87.522696999999994</v>
      </c>
      <c r="C1999" s="25">
        <v>-0.36217070000000001</v>
      </c>
      <c r="D1999" s="26">
        <v>2.9200912000000002E-3</v>
      </c>
      <c r="F1999" s="18">
        <f t="shared" si="83"/>
        <v>6.9648349301420991</v>
      </c>
      <c r="G1999" s="12">
        <f t="shared" si="84"/>
        <v>48.020613082426202</v>
      </c>
    </row>
    <row r="2000" spans="1:7" x14ac:dyDescent="0.25">
      <c r="A2000" s="24">
        <v>69.440430000000006</v>
      </c>
      <c r="B2000" s="23">
        <v>-87.565078999999997</v>
      </c>
      <c r="C2000" s="25">
        <v>-0.36213192</v>
      </c>
      <c r="D2000" s="26">
        <v>2.9221743000000001E-3</v>
      </c>
      <c r="F2000" s="18">
        <f t="shared" si="83"/>
        <v>6.9682075825411598</v>
      </c>
      <c r="G2000" s="12">
        <f t="shared" si="84"/>
        <v>48.043866589155535</v>
      </c>
    </row>
    <row r="2001" spans="1:7" x14ac:dyDescent="0.25">
      <c r="A2001" s="24">
        <v>69.540038999999993</v>
      </c>
      <c r="B2001" s="23">
        <v>-87.608779999999996</v>
      </c>
      <c r="C2001" s="25">
        <v>-0.36222272999999999</v>
      </c>
      <c r="D2001" s="26">
        <v>2.9204190000000001E-3</v>
      </c>
      <c r="F2001" s="18">
        <f t="shared" si="83"/>
        <v>6.971685197625189</v>
      </c>
      <c r="G2001" s="12">
        <f t="shared" si="84"/>
        <v>48.067843784605941</v>
      </c>
    </row>
    <row r="2002" spans="1:7" x14ac:dyDescent="0.25">
      <c r="A2002" s="24">
        <v>69.639647999999994</v>
      </c>
      <c r="B2002" s="23">
        <v>-87.627112999999994</v>
      </c>
      <c r="C2002" s="25">
        <v>-0.36213656999999999</v>
      </c>
      <c r="D2002" s="26">
        <v>2.9201505E-3</v>
      </c>
      <c r="F2002" s="18">
        <f t="shared" si="83"/>
        <v>6.973144091411041</v>
      </c>
      <c r="G2002" s="12">
        <f t="shared" si="84"/>
        <v>48.077902454297522</v>
      </c>
    </row>
    <row r="2003" spans="1:7" x14ac:dyDescent="0.25">
      <c r="A2003" s="24">
        <v>69.739258000000007</v>
      </c>
      <c r="B2003" s="23">
        <v>-87.674010999999993</v>
      </c>
      <c r="C2003" s="25">
        <v>-0.36223957000000001</v>
      </c>
      <c r="D2003" s="26">
        <v>2.9196857999999998E-3</v>
      </c>
      <c r="F2003" s="18">
        <f t="shared" si="83"/>
        <v>6.9768761156716028</v>
      </c>
      <c r="G2003" s="12">
        <f t="shared" si="84"/>
        <v>48.103633730749614</v>
      </c>
    </row>
    <row r="2004" spans="1:7" x14ac:dyDescent="0.25">
      <c r="A2004" s="24">
        <v>69.838866999999993</v>
      </c>
      <c r="B2004" s="23">
        <v>-87.698547000000005</v>
      </c>
      <c r="C2004" s="25">
        <v>-0.36228397000000001</v>
      </c>
      <c r="D2004" s="26">
        <v>2.9211936000000001E-3</v>
      </c>
      <c r="F2004" s="18">
        <f t="shared" si="83"/>
        <v>6.9788286285134546</v>
      </c>
      <c r="G2004" s="12">
        <f t="shared" si="84"/>
        <v>48.117095767489538</v>
      </c>
    </row>
    <row r="2005" spans="1:7" x14ac:dyDescent="0.25">
      <c r="A2005" s="24">
        <v>69.938477000000006</v>
      </c>
      <c r="B2005" s="23">
        <v>-87.748519999999999</v>
      </c>
      <c r="C2005" s="25">
        <v>-0.36237213000000001</v>
      </c>
      <c r="D2005" s="26">
        <v>2.9205202999999999E-3</v>
      </c>
      <c r="F2005" s="18">
        <f t="shared" ref="F2005:F2068" si="85" xml:space="preserve"> -B2005 / A_4x8_in2</f>
        <v>6.9828053534990202</v>
      </c>
      <c r="G2005" s="12">
        <f t="shared" ref="G2005:G2068" si="86" xml:space="preserve"> -B2005 * kip_to_N / A_4x8_mm2</f>
        <v>48.144514187851605</v>
      </c>
    </row>
    <row r="2006" spans="1:7" x14ac:dyDescent="0.25">
      <c r="A2006" s="24">
        <v>70.038086000000007</v>
      </c>
      <c r="B2006" s="23">
        <v>-87.790840000000003</v>
      </c>
      <c r="C2006" s="25">
        <v>-0.36231750000000001</v>
      </c>
      <c r="D2006" s="26">
        <v>2.9209852000000001E-3</v>
      </c>
      <c r="F2006" s="18">
        <f t="shared" si="85"/>
        <v>6.9861730720948447</v>
      </c>
      <c r="G2006" s="12">
        <f t="shared" si="86"/>
        <v>48.1677336773704</v>
      </c>
    </row>
    <row r="2007" spans="1:7" x14ac:dyDescent="0.25">
      <c r="A2007" s="24">
        <v>70.137694999999994</v>
      </c>
      <c r="B2007" s="23">
        <v>-87.851105000000004</v>
      </c>
      <c r="C2007" s="25">
        <v>-0.36243968999999998</v>
      </c>
      <c r="D2007" s="26">
        <v>2.9206751000000002E-3</v>
      </c>
      <c r="F2007" s="18">
        <f t="shared" si="85"/>
        <v>6.9909688084175619</v>
      </c>
      <c r="G2007" s="12">
        <f t="shared" si="86"/>
        <v>48.200798954682554</v>
      </c>
    </row>
    <row r="2008" spans="1:7" x14ac:dyDescent="0.25">
      <c r="A2008" s="24">
        <v>70.237305000000006</v>
      </c>
      <c r="B2008" s="23">
        <v>-87.902198999999996</v>
      </c>
      <c r="C2008" s="25">
        <v>-0.36249924</v>
      </c>
      <c r="D2008" s="26">
        <v>2.9189763999999999E-3</v>
      </c>
      <c r="F2008" s="18">
        <f t="shared" si="85"/>
        <v>6.9950347397487294</v>
      </c>
      <c r="G2008" s="12">
        <f t="shared" si="86"/>
        <v>48.228832428157816</v>
      </c>
    </row>
    <row r="2009" spans="1:7" x14ac:dyDescent="0.25">
      <c r="A2009" s="24">
        <v>70.336913999999993</v>
      </c>
      <c r="B2009" s="23">
        <v>-87.950835999999995</v>
      </c>
      <c r="C2009" s="25">
        <v>-0.36259912999999999</v>
      </c>
      <c r="D2009" s="26">
        <v>2.9213489000000001E-3</v>
      </c>
      <c r="F2009" s="18">
        <f t="shared" si="85"/>
        <v>6.9989051492323098</v>
      </c>
      <c r="G2009" s="12">
        <f t="shared" si="86"/>
        <v>48.255517832499159</v>
      </c>
    </row>
    <row r="2010" spans="1:7" x14ac:dyDescent="0.25">
      <c r="A2010" s="24">
        <v>70.436522999999994</v>
      </c>
      <c r="B2010" s="23">
        <v>-87.993988000000002</v>
      </c>
      <c r="C2010" s="25">
        <v>-0.36258404999999999</v>
      </c>
      <c r="D2010" s="26">
        <v>2.9200644000000001E-3</v>
      </c>
      <c r="F2010" s="18">
        <f t="shared" si="85"/>
        <v>7.0023390762844606</v>
      </c>
      <c r="G2010" s="12">
        <f t="shared" si="86"/>
        <v>48.279193811036855</v>
      </c>
    </row>
    <row r="2011" spans="1:7" x14ac:dyDescent="0.25">
      <c r="A2011" s="24">
        <v>70.536133000000007</v>
      </c>
      <c r="B2011" s="23">
        <v>-88.018096999999997</v>
      </c>
      <c r="C2011" s="25">
        <v>-0.36263874000000001</v>
      </c>
      <c r="D2011" s="26">
        <v>2.9204247999999999E-3</v>
      </c>
      <c r="F2011" s="18">
        <f t="shared" si="85"/>
        <v>7.0042576095459621</v>
      </c>
      <c r="G2011" s="12">
        <f t="shared" si="86"/>
        <v>48.292421567955778</v>
      </c>
    </row>
    <row r="2012" spans="1:7" x14ac:dyDescent="0.25">
      <c r="A2012" s="24">
        <v>70.635741999999993</v>
      </c>
      <c r="B2012" s="23">
        <v>-88.063995000000006</v>
      </c>
      <c r="C2012" s="25">
        <v>-0.36267513000000001</v>
      </c>
      <c r="D2012" s="26">
        <v>2.9220849E-3</v>
      </c>
      <c r="F2012" s="18">
        <f t="shared" si="85"/>
        <v>7.0079100563349783</v>
      </c>
      <c r="G2012" s="12">
        <f t="shared" si="86"/>
        <v>48.317604179721698</v>
      </c>
    </row>
    <row r="2013" spans="1:7" x14ac:dyDescent="0.25">
      <c r="A2013" s="24">
        <v>70.735352000000006</v>
      </c>
      <c r="B2013" s="23">
        <v>-88.101737999999997</v>
      </c>
      <c r="C2013" s="25">
        <v>-0.36263642000000001</v>
      </c>
      <c r="D2013" s="26">
        <v>2.9195517000000001E-3</v>
      </c>
      <c r="F2013" s="18">
        <f t="shared" si="85"/>
        <v>7.0109135488435363</v>
      </c>
      <c r="G2013" s="12">
        <f t="shared" si="86"/>
        <v>48.338312430971882</v>
      </c>
    </row>
    <row r="2014" spans="1:7" x14ac:dyDescent="0.25">
      <c r="A2014" s="24">
        <v>70.834961000000007</v>
      </c>
      <c r="B2014" s="23">
        <v>-88.145095999999995</v>
      </c>
      <c r="C2014" s="25">
        <v>-0.36274198000000002</v>
      </c>
      <c r="D2014" s="26">
        <v>2.9213578000000001E-3</v>
      </c>
      <c r="F2014" s="18">
        <f t="shared" si="85"/>
        <v>7.0143638688548258</v>
      </c>
      <c r="G2014" s="12">
        <f t="shared" si="86"/>
        <v>48.362101434434926</v>
      </c>
    </row>
    <row r="2015" spans="1:7" x14ac:dyDescent="0.25">
      <c r="A2015" s="24">
        <v>70.934569999999994</v>
      </c>
      <c r="B2015" s="23">
        <v>-88.199516000000003</v>
      </c>
      <c r="C2015" s="25">
        <v>-0.36274677999999999</v>
      </c>
      <c r="D2015" s="26">
        <v>2.9195189000000002E-3</v>
      </c>
      <c r="F2015" s="18">
        <f t="shared" si="85"/>
        <v>7.0186944748563569</v>
      </c>
      <c r="G2015" s="12">
        <f t="shared" si="86"/>
        <v>48.391959766656406</v>
      </c>
    </row>
    <row r="2016" spans="1:7" x14ac:dyDescent="0.25">
      <c r="A2016" s="24">
        <v>71.034180000000006</v>
      </c>
      <c r="B2016" s="23">
        <v>-88.251472000000007</v>
      </c>
      <c r="C2016" s="25">
        <v>-0.36283537999999999</v>
      </c>
      <c r="D2016" s="26">
        <v>2.920991E-3</v>
      </c>
      <c r="F2016" s="18">
        <f t="shared" si="85"/>
        <v>7.022829001967998</v>
      </c>
      <c r="G2016" s="12">
        <f t="shared" si="86"/>
        <v>48.420466189091151</v>
      </c>
    </row>
    <row r="2017" spans="1:7" x14ac:dyDescent="0.25">
      <c r="A2017" s="24">
        <v>71.133788999999993</v>
      </c>
      <c r="B2017" s="23">
        <v>-88.294937000000004</v>
      </c>
      <c r="C2017" s="25">
        <v>-0.36287245000000001</v>
      </c>
      <c r="D2017" s="26">
        <v>2.9199479999999999E-3</v>
      </c>
      <c r="F2017" s="18">
        <f t="shared" si="85"/>
        <v>7.0262878367687422</v>
      </c>
      <c r="G2017" s="12">
        <f t="shared" si="86"/>
        <v>48.444313899675613</v>
      </c>
    </row>
    <row r="2018" spans="1:7" x14ac:dyDescent="0.25">
      <c r="A2018" s="24">
        <v>71.233397999999994</v>
      </c>
      <c r="B2018" s="23">
        <v>-88.325644999999994</v>
      </c>
      <c r="C2018" s="25">
        <v>-0.36286062000000002</v>
      </c>
      <c r="D2018" s="26">
        <v>2.9202519999999999E-3</v>
      </c>
      <c r="F2018" s="18">
        <f t="shared" si="85"/>
        <v>7.028731501764975</v>
      </c>
      <c r="G2018" s="12">
        <f t="shared" si="86"/>
        <v>48.461162294858575</v>
      </c>
    </row>
    <row r="2019" spans="1:7" x14ac:dyDescent="0.25">
      <c r="A2019" s="24">
        <v>71.333008000000007</v>
      </c>
      <c r="B2019" s="23">
        <v>-88.358742000000007</v>
      </c>
      <c r="C2019" s="25">
        <v>-0.36300834999999998</v>
      </c>
      <c r="D2019" s="26">
        <v>2.9203623999999998E-3</v>
      </c>
      <c r="F2019" s="18">
        <f t="shared" si="85"/>
        <v>7.0313652773407318</v>
      </c>
      <c r="G2019" s="12">
        <f t="shared" si="86"/>
        <v>48.479321449976815</v>
      </c>
    </row>
    <row r="2020" spans="1:7" x14ac:dyDescent="0.25">
      <c r="A2020" s="24">
        <v>71.432616999999993</v>
      </c>
      <c r="B2020" s="23">
        <v>-88.398666000000006</v>
      </c>
      <c r="C2020" s="25">
        <v>-0.36296426999999998</v>
      </c>
      <c r="D2020" s="26">
        <v>2.9204728000000002E-3</v>
      </c>
      <c r="F2020" s="18">
        <f t="shared" si="85"/>
        <v>7.0345423283147319</v>
      </c>
      <c r="G2020" s="12">
        <f t="shared" si="86"/>
        <v>48.50122633890755</v>
      </c>
    </row>
    <row r="2021" spans="1:7" x14ac:dyDescent="0.25">
      <c r="A2021" s="24">
        <v>71.532227000000006</v>
      </c>
      <c r="B2021" s="23">
        <v>-88.442038999999994</v>
      </c>
      <c r="C2021" s="25">
        <v>-0.36299962000000002</v>
      </c>
      <c r="D2021" s="26">
        <v>2.9197276999999998E-3</v>
      </c>
      <c r="F2021" s="18">
        <f t="shared" si="85"/>
        <v>7.0379938419880936</v>
      </c>
      <c r="G2021" s="12">
        <f t="shared" si="86"/>
        <v>48.525023572340878</v>
      </c>
    </row>
    <row r="2022" spans="1:7" x14ac:dyDescent="0.25">
      <c r="A2022" s="24">
        <v>71.631836000000007</v>
      </c>
      <c r="B2022" s="23">
        <v>-88.495682000000002</v>
      </c>
      <c r="C2022" s="25">
        <v>-0.36312201999999999</v>
      </c>
      <c r="D2022" s="26">
        <v>2.9210001E-3</v>
      </c>
      <c r="F2022" s="18">
        <f t="shared" si="85"/>
        <v>7.0422626162942334</v>
      </c>
      <c r="G2022" s="12">
        <f t="shared" si="86"/>
        <v>48.554455592101199</v>
      </c>
    </row>
    <row r="2023" spans="1:7" x14ac:dyDescent="0.25">
      <c r="A2023" s="24">
        <v>71.731444999999994</v>
      </c>
      <c r="B2023" s="23">
        <v>-88.550545</v>
      </c>
      <c r="C2023" s="25">
        <v>-0.36301810000000001</v>
      </c>
      <c r="D2023" s="26">
        <v>2.9219924000000001E-3</v>
      </c>
      <c r="F2023" s="18">
        <f t="shared" si="85"/>
        <v>7.0466284751156589</v>
      </c>
      <c r="G2023" s="12">
        <f t="shared" si="86"/>
        <v>48.584556982778651</v>
      </c>
    </row>
    <row r="2024" spans="1:7" x14ac:dyDescent="0.25">
      <c r="A2024" s="24">
        <v>71.831055000000006</v>
      </c>
      <c r="B2024" s="23">
        <v>-88.593459999999993</v>
      </c>
      <c r="C2024" s="25">
        <v>-0.36308822000000002</v>
      </c>
      <c r="D2024" s="26">
        <v>2.9220131999999998E-3</v>
      </c>
      <c r="F2024" s="18">
        <f t="shared" si="85"/>
        <v>7.0500435423070522</v>
      </c>
      <c r="G2024" s="12">
        <f t="shared" si="86"/>
        <v>48.608102927785716</v>
      </c>
    </row>
    <row r="2025" spans="1:7" x14ac:dyDescent="0.25">
      <c r="A2025" s="24">
        <v>71.930663999999993</v>
      </c>
      <c r="B2025" s="23">
        <v>-88.631691000000004</v>
      </c>
      <c r="C2025" s="25">
        <v>-0.36317097999999998</v>
      </c>
      <c r="D2025" s="26">
        <v>2.9206604E-3</v>
      </c>
      <c r="F2025" s="18">
        <f t="shared" si="85"/>
        <v>7.0530858686217268</v>
      </c>
      <c r="G2025" s="12">
        <f t="shared" si="86"/>
        <v>48.629078927402759</v>
      </c>
    </row>
    <row r="2026" spans="1:7" x14ac:dyDescent="0.25">
      <c r="A2026" s="24">
        <v>72.030272999999994</v>
      </c>
      <c r="B2026" s="23">
        <v>-88.673027000000005</v>
      </c>
      <c r="C2026" s="25">
        <v>-0.36321920000000002</v>
      </c>
      <c r="D2026" s="26">
        <v>2.9202730000000001E-3</v>
      </c>
      <c r="F2026" s="18">
        <f t="shared" si="85"/>
        <v>7.0563752829855497</v>
      </c>
      <c r="G2026" s="12">
        <f t="shared" si="86"/>
        <v>48.65175853087036</v>
      </c>
    </row>
    <row r="2027" spans="1:7" x14ac:dyDescent="0.25">
      <c r="A2027" s="24">
        <v>72.129883000000007</v>
      </c>
      <c r="B2027" s="23">
        <v>-88.718292000000005</v>
      </c>
      <c r="C2027" s="25">
        <v>-0.36325067</v>
      </c>
      <c r="D2027" s="26">
        <v>2.9221593999999998E-3</v>
      </c>
      <c r="F2027" s="18">
        <f t="shared" si="85"/>
        <v>7.059977357235077</v>
      </c>
      <c r="G2027" s="12">
        <f t="shared" si="86"/>
        <v>48.676593837889939</v>
      </c>
    </row>
    <row r="2028" spans="1:7" x14ac:dyDescent="0.25">
      <c r="A2028" s="24">
        <v>72.229491999999993</v>
      </c>
      <c r="B2028" s="23">
        <v>-88.751014999999995</v>
      </c>
      <c r="C2028" s="25">
        <v>-0.36330502999999997</v>
      </c>
      <c r="D2028" s="26">
        <v>2.9200194E-3</v>
      </c>
      <c r="F2028" s="18">
        <f t="shared" si="85"/>
        <v>7.0625813708364742</v>
      </c>
      <c r="G2028" s="12">
        <f t="shared" si="86"/>
        <v>48.694547792415534</v>
      </c>
    </row>
    <row r="2029" spans="1:7" x14ac:dyDescent="0.25">
      <c r="A2029" s="24">
        <v>72.329102000000006</v>
      </c>
      <c r="B2029" s="23">
        <v>-88.796233999999998</v>
      </c>
      <c r="C2029" s="25">
        <v>-0.36336982000000001</v>
      </c>
      <c r="D2029" s="26">
        <v>2.9216169E-3</v>
      </c>
      <c r="F2029" s="18">
        <f t="shared" si="85"/>
        <v>7.0661797845223111</v>
      </c>
      <c r="G2029" s="12">
        <f t="shared" si="86"/>
        <v>48.719357860859546</v>
      </c>
    </row>
    <row r="2030" spans="1:7" x14ac:dyDescent="0.25">
      <c r="A2030" s="24">
        <v>72.428711000000007</v>
      </c>
      <c r="B2030" s="23">
        <v>-88.855559999999997</v>
      </c>
      <c r="C2030" s="25">
        <v>-0.36337784000000001</v>
      </c>
      <c r="D2030" s="26">
        <v>2.9210539000000002E-3</v>
      </c>
      <c r="F2030" s="18">
        <f t="shared" si="85"/>
        <v>7.0709007975992462</v>
      </c>
      <c r="G2030" s="12">
        <f t="shared" si="86"/>
        <v>48.75190794203138</v>
      </c>
    </row>
    <row r="2031" spans="1:7" x14ac:dyDescent="0.25">
      <c r="A2031" s="24">
        <v>72.528319999999994</v>
      </c>
      <c r="B2031" s="23">
        <v>-88.897887999999995</v>
      </c>
      <c r="C2031" s="25">
        <v>-0.36347585999999998</v>
      </c>
      <c r="D2031" s="26">
        <v>2.9216585999999999E-3</v>
      </c>
      <c r="F2031" s="18">
        <f t="shared" si="85"/>
        <v>7.0742691528148427</v>
      </c>
      <c r="G2031" s="12">
        <f t="shared" si="86"/>
        <v>48.775131820867664</v>
      </c>
    </row>
    <row r="2032" spans="1:7" x14ac:dyDescent="0.25">
      <c r="A2032" s="24">
        <v>72.627930000000006</v>
      </c>
      <c r="B2032" s="23">
        <v>-88.953040999999999</v>
      </c>
      <c r="C2032" s="25">
        <v>-0.36353468999999999</v>
      </c>
      <c r="D2032" s="26">
        <v>2.9203802999999999E-3</v>
      </c>
      <c r="F2032" s="18">
        <f t="shared" si="85"/>
        <v>7.0786580891030164</v>
      </c>
      <c r="G2032" s="12">
        <f t="shared" si="86"/>
        <v>48.805392324304108</v>
      </c>
    </row>
    <row r="2033" spans="1:7" x14ac:dyDescent="0.25">
      <c r="A2033" s="24">
        <v>72.727538999999993</v>
      </c>
      <c r="B2033" s="23">
        <v>-89.002594000000002</v>
      </c>
      <c r="C2033" s="25">
        <v>-0.36350080000000001</v>
      </c>
      <c r="D2033" s="26">
        <v>2.9208569000000002E-3</v>
      </c>
      <c r="F2033" s="18">
        <f t="shared" si="85"/>
        <v>7.0826013915505328</v>
      </c>
      <c r="G2033" s="12">
        <f t="shared" si="86"/>
        <v>48.832580305497991</v>
      </c>
    </row>
    <row r="2034" spans="1:7" x14ac:dyDescent="0.25">
      <c r="A2034" s="24">
        <v>72.827147999999994</v>
      </c>
      <c r="B2034" s="23">
        <v>-89.031586000000004</v>
      </c>
      <c r="C2034" s="25">
        <v>-0.36352783</v>
      </c>
      <c r="D2034" s="26">
        <v>2.9216765E-3</v>
      </c>
      <c r="F2034" s="18">
        <f t="shared" si="85"/>
        <v>7.084908501605593</v>
      </c>
      <c r="G2034" s="12">
        <f t="shared" si="86"/>
        <v>48.848487192079489</v>
      </c>
    </row>
    <row r="2035" spans="1:7" x14ac:dyDescent="0.25">
      <c r="A2035" s="24">
        <v>72.926758000000007</v>
      </c>
      <c r="B2035" s="23">
        <v>-89.059364000000002</v>
      </c>
      <c r="C2035" s="25">
        <v>-0.36364742999999999</v>
      </c>
      <c r="D2035" s="26">
        <v>2.9205709999999998E-3</v>
      </c>
      <c r="F2035" s="18">
        <f t="shared" si="85"/>
        <v>7.0871190046101962</v>
      </c>
      <c r="G2035" s="12">
        <f t="shared" si="86"/>
        <v>48.863727999731971</v>
      </c>
    </row>
    <row r="2036" spans="1:7" x14ac:dyDescent="0.25">
      <c r="A2036" s="24">
        <v>73.026366999999993</v>
      </c>
      <c r="B2036" s="23">
        <v>-89.098083000000003</v>
      </c>
      <c r="C2036" s="25">
        <v>-0.36376277000000001</v>
      </c>
      <c r="D2036" s="26">
        <v>2.9207795999999999E-3</v>
      </c>
      <c r="F2036" s="18">
        <f t="shared" si="85"/>
        <v>7.0902001647309838</v>
      </c>
      <c r="G2036" s="12">
        <f t="shared" si="86"/>
        <v>48.884971747715859</v>
      </c>
    </row>
    <row r="2037" spans="1:7" x14ac:dyDescent="0.25">
      <c r="A2037" s="24">
        <v>73.125977000000006</v>
      </c>
      <c r="B2037" s="23">
        <v>-89.140945000000002</v>
      </c>
      <c r="C2037" s="25">
        <v>-0.36371072999999998</v>
      </c>
      <c r="D2037" s="26">
        <v>2.9204099E-3</v>
      </c>
      <c r="F2037" s="18">
        <f t="shared" si="85"/>
        <v>7.0936110143163864</v>
      </c>
      <c r="G2037" s="12">
        <f t="shared" si="86"/>
        <v>48.908488613494562</v>
      </c>
    </row>
    <row r="2038" spans="1:7" x14ac:dyDescent="0.25">
      <c r="A2038" s="24">
        <v>73.225586000000007</v>
      </c>
      <c r="B2038" s="23">
        <v>-89.209984000000006</v>
      </c>
      <c r="C2038" s="25">
        <v>-0.36377369999999998</v>
      </c>
      <c r="D2038" s="26">
        <v>2.9222697000000001E-3</v>
      </c>
      <c r="F2038" s="18">
        <f t="shared" si="85"/>
        <v>7.0991049633744474</v>
      </c>
      <c r="G2038" s="12">
        <f t="shared" si="86"/>
        <v>48.946367874763183</v>
      </c>
    </row>
    <row r="2039" spans="1:7" x14ac:dyDescent="0.25">
      <c r="A2039" s="24">
        <v>73.325194999999994</v>
      </c>
      <c r="B2039" s="23">
        <v>-89.260918000000004</v>
      </c>
      <c r="C2039" s="25">
        <v>-0.36373510999999997</v>
      </c>
      <c r="D2039" s="26">
        <v>2.9196768999999998E-3</v>
      </c>
      <c r="F2039" s="18">
        <f t="shared" si="85"/>
        <v>7.1031581623101685</v>
      </c>
      <c r="G2039" s="12">
        <f t="shared" si="86"/>
        <v>48.974313561888671</v>
      </c>
    </row>
    <row r="2040" spans="1:7" x14ac:dyDescent="0.25">
      <c r="A2040" s="24">
        <v>73.424805000000006</v>
      </c>
      <c r="B2040" s="23">
        <v>-89.290290999999996</v>
      </c>
      <c r="C2040" s="25">
        <v>-0.36373928</v>
      </c>
      <c r="D2040" s="26">
        <v>2.9184399E-3</v>
      </c>
      <c r="F2040" s="18">
        <f t="shared" si="85"/>
        <v>7.1054955913818869</v>
      </c>
      <c r="G2040" s="12">
        <f t="shared" si="86"/>
        <v>48.990429489715595</v>
      </c>
    </row>
    <row r="2041" spans="1:7" x14ac:dyDescent="0.25">
      <c r="A2041" s="24">
        <v>73.524413999999993</v>
      </c>
      <c r="B2041" s="23">
        <v>-89.357024999999993</v>
      </c>
      <c r="C2041" s="25">
        <v>-0.36386645000000001</v>
      </c>
      <c r="D2041" s="26">
        <v>2.9208183E-3</v>
      </c>
      <c r="F2041" s="18">
        <f t="shared" si="85"/>
        <v>7.1108061143680343</v>
      </c>
      <c r="G2041" s="12">
        <f t="shared" si="86"/>
        <v>49.027044078882589</v>
      </c>
    </row>
    <row r="2042" spans="1:7" x14ac:dyDescent="0.25">
      <c r="A2042" s="24">
        <v>73.624022999999994</v>
      </c>
      <c r="B2042" s="23">
        <v>-89.393112000000002</v>
      </c>
      <c r="C2042" s="25">
        <v>-0.36393669000000001</v>
      </c>
      <c r="D2042" s="26">
        <v>2.9194533999999999E-3</v>
      </c>
      <c r="F2042" s="18">
        <f t="shared" si="85"/>
        <v>7.1136778265837135</v>
      </c>
      <c r="G2042" s="12">
        <f t="shared" si="86"/>
        <v>49.046843741412474</v>
      </c>
    </row>
    <row r="2043" spans="1:7" x14ac:dyDescent="0.25">
      <c r="A2043" s="24">
        <v>73.723633000000007</v>
      </c>
      <c r="B2043" s="23">
        <v>-89.419769000000002</v>
      </c>
      <c r="C2043" s="25">
        <v>-0.36398658</v>
      </c>
      <c r="D2043" s="26">
        <v>2.9208390000000002E-3</v>
      </c>
      <c r="F2043" s="18">
        <f t="shared" si="85"/>
        <v>7.1157991232427138</v>
      </c>
      <c r="G2043" s="12">
        <f t="shared" si="86"/>
        <v>49.061469495951762</v>
      </c>
    </row>
    <row r="2044" spans="1:7" x14ac:dyDescent="0.25">
      <c r="A2044" s="24">
        <v>73.823241999999993</v>
      </c>
      <c r="B2044" s="23">
        <v>-89.460762000000003</v>
      </c>
      <c r="C2044" s="25">
        <v>-0.36397701999999998</v>
      </c>
      <c r="D2044" s="26">
        <v>2.9187856999999999E-3</v>
      </c>
      <c r="F2044" s="18">
        <f t="shared" si="85"/>
        <v>7.1190612425337969</v>
      </c>
      <c r="G2044" s="12">
        <f t="shared" si="86"/>
        <v>49.083960907432008</v>
      </c>
    </row>
    <row r="2045" spans="1:7" x14ac:dyDescent="0.25">
      <c r="A2045" s="24">
        <v>73.922852000000006</v>
      </c>
      <c r="B2045" s="23">
        <v>-89.53434</v>
      </c>
      <c r="C2045" s="25">
        <v>-0.36404002000000002</v>
      </c>
      <c r="D2045" s="26">
        <v>2.9200045000000001E-3</v>
      </c>
      <c r="F2045" s="18">
        <f t="shared" si="85"/>
        <v>7.1249163937352042</v>
      </c>
      <c r="G2045" s="12">
        <f t="shared" si="86"/>
        <v>49.124330557711168</v>
      </c>
    </row>
    <row r="2046" spans="1:7" x14ac:dyDescent="0.25">
      <c r="A2046" s="24">
        <v>74.022461000000007</v>
      </c>
      <c r="B2046" s="23">
        <v>-89.548416000000003</v>
      </c>
      <c r="C2046" s="25">
        <v>-0.36400071000000001</v>
      </c>
      <c r="D2046" s="26">
        <v>2.9203265000000002E-3</v>
      </c>
      <c r="F2046" s="18">
        <f t="shared" si="85"/>
        <v>7.1260365262246852</v>
      </c>
      <c r="G2046" s="12">
        <f t="shared" si="86"/>
        <v>49.132053561833729</v>
      </c>
    </row>
    <row r="2047" spans="1:7" x14ac:dyDescent="0.25">
      <c r="A2047" s="24">
        <v>74.122069999999994</v>
      </c>
      <c r="B2047" s="23">
        <v>-89.600418000000005</v>
      </c>
      <c r="C2047" s="25">
        <v>-0.36413827999999998</v>
      </c>
      <c r="D2047" s="26">
        <v>2.9208718000000001E-3</v>
      </c>
      <c r="F2047" s="18">
        <f t="shared" si="85"/>
        <v>7.1301747139000176</v>
      </c>
      <c r="G2047" s="12">
        <f t="shared" si="86"/>
        <v>49.160585222844041</v>
      </c>
    </row>
    <row r="2048" spans="1:7" x14ac:dyDescent="0.25">
      <c r="A2048" s="24">
        <v>74.221680000000006</v>
      </c>
      <c r="B2048" s="23">
        <v>-89.633705000000006</v>
      </c>
      <c r="C2048" s="25">
        <v>-0.36414158000000002</v>
      </c>
      <c r="D2048" s="26">
        <v>2.9190152000000001E-3</v>
      </c>
      <c r="F2048" s="18">
        <f t="shared" si="85"/>
        <v>7.1328236091953681</v>
      </c>
      <c r="G2048" s="12">
        <f t="shared" si="86"/>
        <v>49.178848624252645</v>
      </c>
    </row>
    <row r="2049" spans="1:7" x14ac:dyDescent="0.25">
      <c r="A2049" s="24">
        <v>74.321288999999993</v>
      </c>
      <c r="B2049" s="23">
        <v>-89.684569999999994</v>
      </c>
      <c r="C2049" s="25">
        <v>-0.36414584999999999</v>
      </c>
      <c r="D2049" s="26">
        <v>2.9205144000000001E-3</v>
      </c>
      <c r="F2049" s="18">
        <f t="shared" si="85"/>
        <v>7.1368713172855518</v>
      </c>
      <c r="G2049" s="12">
        <f t="shared" si="86"/>
        <v>49.206756453514778</v>
      </c>
    </row>
    <row r="2050" spans="1:7" x14ac:dyDescent="0.25">
      <c r="A2050" s="24">
        <v>74.420897999999994</v>
      </c>
      <c r="B2050" s="23">
        <v>-89.725455999999994</v>
      </c>
      <c r="C2050" s="25">
        <v>-0.36425865000000002</v>
      </c>
      <c r="D2050" s="26">
        <v>2.9194799999999999E-3</v>
      </c>
      <c r="F2050" s="18">
        <f t="shared" si="85"/>
        <v>7.1401249217871792</v>
      </c>
      <c r="G2050" s="12">
        <f t="shared" si="86"/>
        <v>49.229189157873599</v>
      </c>
    </row>
    <row r="2051" spans="1:7" x14ac:dyDescent="0.25">
      <c r="A2051" s="24">
        <v>74.520508000000007</v>
      </c>
      <c r="B2051" s="23">
        <v>-89.772682000000003</v>
      </c>
      <c r="C2051" s="25">
        <v>-0.36431690999999999</v>
      </c>
      <c r="D2051" s="26">
        <v>2.919662E-3</v>
      </c>
      <c r="F2051" s="18">
        <f t="shared" si="85"/>
        <v>7.1438830474584085</v>
      </c>
      <c r="G2051" s="12">
        <f t="shared" si="86"/>
        <v>49.255100396342762</v>
      </c>
    </row>
    <row r="2052" spans="1:7" x14ac:dyDescent="0.25">
      <c r="A2052" s="24">
        <v>74.620116999999993</v>
      </c>
      <c r="B2052" s="23">
        <v>-89.820366000000007</v>
      </c>
      <c r="C2052" s="25">
        <v>-0.36429885000000001</v>
      </c>
      <c r="D2052" s="26">
        <v>2.9215396000000001E-3</v>
      </c>
      <c r="F2052" s="18">
        <f t="shared" si="85"/>
        <v>7.1476776196116063</v>
      </c>
      <c r="G2052" s="12">
        <f t="shared" si="86"/>
        <v>49.281262923238188</v>
      </c>
    </row>
    <row r="2053" spans="1:7" x14ac:dyDescent="0.25">
      <c r="A2053" s="24">
        <v>74.719727000000006</v>
      </c>
      <c r="B2053" s="23">
        <v>-89.869560000000007</v>
      </c>
      <c r="C2053" s="25">
        <v>-0.36435777000000003</v>
      </c>
      <c r="D2053" s="26">
        <v>2.9201775000000001E-3</v>
      </c>
      <c r="F2053" s="18">
        <f t="shared" si="85"/>
        <v>7.1515923537468371</v>
      </c>
      <c r="G2053" s="12">
        <f t="shared" si="86"/>
        <v>49.308253933809723</v>
      </c>
    </row>
    <row r="2054" spans="1:7" x14ac:dyDescent="0.25">
      <c r="A2054" s="24">
        <v>74.819336000000007</v>
      </c>
      <c r="B2054" s="23">
        <v>-89.907416999999995</v>
      </c>
      <c r="C2054" s="25">
        <v>-0.3644076</v>
      </c>
      <c r="D2054" s="26">
        <v>2.9196141000000001E-3</v>
      </c>
      <c r="F2054" s="18">
        <f t="shared" si="85"/>
        <v>7.1546049180871512</v>
      </c>
      <c r="G2054" s="12">
        <f t="shared" si="86"/>
        <v>49.329024732834135</v>
      </c>
    </row>
    <row r="2055" spans="1:7" x14ac:dyDescent="0.25">
      <c r="A2055" s="24">
        <v>74.918944999999994</v>
      </c>
      <c r="B2055" s="23">
        <v>-89.951735999999997</v>
      </c>
      <c r="C2055" s="25">
        <v>-0.36442435000000001</v>
      </c>
      <c r="D2055" s="26">
        <v>2.9211850000000002E-3</v>
      </c>
      <c r="F2055" s="18">
        <f t="shared" si="85"/>
        <v>7.1581317120485961</v>
      </c>
      <c r="G2055" s="12">
        <f t="shared" si="86"/>
        <v>49.353341003060585</v>
      </c>
    </row>
    <row r="2056" spans="1:7" x14ac:dyDescent="0.25">
      <c r="A2056" s="24">
        <v>75.018555000000006</v>
      </c>
      <c r="B2056" s="23">
        <v>-90.008942000000005</v>
      </c>
      <c r="C2056" s="25">
        <v>-0.36455282999999999</v>
      </c>
      <c r="D2056" s="26">
        <v>2.9209551999999999E-3</v>
      </c>
      <c r="F2056" s="18">
        <f t="shared" si="85"/>
        <v>7.1626840208858544</v>
      </c>
      <c r="G2056" s="12">
        <f t="shared" si="86"/>
        <v>49.384727915097741</v>
      </c>
    </row>
    <row r="2057" spans="1:7" x14ac:dyDescent="0.25">
      <c r="A2057" s="24">
        <v>75.118163999999993</v>
      </c>
      <c r="B2057" s="23">
        <v>-90.061942999999999</v>
      </c>
      <c r="C2057" s="25">
        <v>-0.3645274</v>
      </c>
      <c r="D2057" s="26">
        <v>2.9211312000000001E-3</v>
      </c>
      <c r="F2057" s="18">
        <f t="shared" si="85"/>
        <v>7.1669017064552607</v>
      </c>
      <c r="G2057" s="12">
        <f t="shared" si="86"/>
        <v>49.413807692129538</v>
      </c>
    </row>
    <row r="2058" spans="1:7" x14ac:dyDescent="0.25">
      <c r="A2058" s="24">
        <v>75.217772999999994</v>
      </c>
      <c r="B2058" s="23">
        <v>-90.085662999999997</v>
      </c>
      <c r="C2058" s="25">
        <v>-0.36460355</v>
      </c>
      <c r="D2058" s="26">
        <v>2.9209049000000001E-3</v>
      </c>
      <c r="F2058" s="18">
        <f t="shared" si="85"/>
        <v>7.1687892840803302</v>
      </c>
      <c r="G2058" s="12">
        <f t="shared" si="86"/>
        <v>49.426822018485531</v>
      </c>
    </row>
    <row r="2059" spans="1:7" x14ac:dyDescent="0.25">
      <c r="A2059" s="24">
        <v>75.317383000000007</v>
      </c>
      <c r="B2059" s="23">
        <v>-90.111136999999999</v>
      </c>
      <c r="C2059" s="25">
        <v>-0.36460617000000001</v>
      </c>
      <c r="D2059" s="26">
        <v>2.9212774E-3</v>
      </c>
      <c r="F2059" s="18">
        <f t="shared" si="85"/>
        <v>7.1708164405904924</v>
      </c>
      <c r="G2059" s="12">
        <f t="shared" si="86"/>
        <v>49.44079870270108</v>
      </c>
    </row>
    <row r="2060" spans="1:7" x14ac:dyDescent="0.25">
      <c r="A2060" s="24">
        <v>75.416991999999993</v>
      </c>
      <c r="B2060" s="23">
        <v>-90.144195999999994</v>
      </c>
      <c r="C2060" s="25">
        <v>-0.36461431</v>
      </c>
      <c r="D2060" s="26">
        <v>2.9175549E-3</v>
      </c>
      <c r="F2060" s="18">
        <f t="shared" si="85"/>
        <v>7.1734471922223291</v>
      </c>
      <c r="G2060" s="12">
        <f t="shared" si="86"/>
        <v>49.458937008561229</v>
      </c>
    </row>
    <row r="2061" spans="1:7" x14ac:dyDescent="0.25">
      <c r="A2061" s="24">
        <v>75.516602000000006</v>
      </c>
      <c r="B2061" s="23">
        <v>-90.175880000000006</v>
      </c>
      <c r="C2061" s="25">
        <v>-0.36476280999999999</v>
      </c>
      <c r="D2061" s="26">
        <v>2.9212324999999999E-3</v>
      </c>
      <c r="F2061" s="18">
        <f t="shared" si="85"/>
        <v>7.1759685248307923</v>
      </c>
      <c r="G2061" s="12">
        <f t="shared" si="86"/>
        <v>49.476320900477916</v>
      </c>
    </row>
    <row r="2062" spans="1:7" x14ac:dyDescent="0.25">
      <c r="A2062" s="24">
        <v>75.616211000000007</v>
      </c>
      <c r="B2062" s="23">
        <v>-90.215926999999994</v>
      </c>
      <c r="C2062" s="25">
        <v>-0.36480379000000002</v>
      </c>
      <c r="D2062" s="26">
        <v>2.9196828000000001E-3</v>
      </c>
      <c r="F2062" s="18">
        <f t="shared" si="85"/>
        <v>7.1791553638337922</v>
      </c>
      <c r="G2062" s="12">
        <f t="shared" si="86"/>
        <v>49.49829327516504</v>
      </c>
    </row>
    <row r="2063" spans="1:7" x14ac:dyDescent="0.25">
      <c r="A2063" s="24">
        <v>75.715819999999994</v>
      </c>
      <c r="B2063" s="23">
        <v>-90.285736</v>
      </c>
      <c r="C2063" s="25">
        <v>-0.36487997</v>
      </c>
      <c r="D2063" s="26">
        <v>2.9210925999999999E-3</v>
      </c>
      <c r="F2063" s="18">
        <f t="shared" si="85"/>
        <v>7.1847105875449433</v>
      </c>
      <c r="G2063" s="12">
        <f t="shared" si="86"/>
        <v>49.53659500824201</v>
      </c>
    </row>
    <row r="2064" spans="1:7" x14ac:dyDescent="0.25">
      <c r="A2064" s="24">
        <v>75.815430000000006</v>
      </c>
      <c r="B2064" s="23">
        <v>-90.339889999999997</v>
      </c>
      <c r="C2064" s="25">
        <v>-0.36485454</v>
      </c>
      <c r="D2064" s="26">
        <v>2.9216169E-3</v>
      </c>
      <c r="F2064" s="18">
        <f t="shared" si="85"/>
        <v>7.1890200259390422</v>
      </c>
      <c r="G2064" s="12">
        <f t="shared" si="86"/>
        <v>49.566307395656963</v>
      </c>
    </row>
    <row r="2065" spans="1:7" x14ac:dyDescent="0.25">
      <c r="A2065" s="24">
        <v>75.915038999999993</v>
      </c>
      <c r="B2065" s="23">
        <v>-90.377769000000001</v>
      </c>
      <c r="C2065" s="25">
        <v>-0.36497515000000003</v>
      </c>
      <c r="D2065" s="26">
        <v>2.9223142000000001E-3</v>
      </c>
      <c r="F2065" s="18">
        <f t="shared" si="85"/>
        <v>7.1920343409837315</v>
      </c>
      <c r="G2065" s="12">
        <f t="shared" si="86"/>
        <v>49.587090265304475</v>
      </c>
    </row>
    <row r="2066" spans="1:7" x14ac:dyDescent="0.25">
      <c r="A2066" s="24">
        <v>76.014647999999994</v>
      </c>
      <c r="B2066" s="23">
        <v>-90.431717000000006</v>
      </c>
      <c r="C2066" s="25">
        <v>-0.36499408</v>
      </c>
      <c r="D2066" s="26">
        <v>2.9195458999999998E-3</v>
      </c>
      <c r="F2066" s="18">
        <f t="shared" si="85"/>
        <v>7.1963273864186927</v>
      </c>
      <c r="G2066" s="12">
        <f t="shared" si="86"/>
        <v>49.616689627794081</v>
      </c>
    </row>
    <row r="2067" spans="1:7" x14ac:dyDescent="0.25">
      <c r="A2067" s="24">
        <v>76.114258000000007</v>
      </c>
      <c r="B2067" s="23">
        <v>-90.475143000000003</v>
      </c>
      <c r="C2067" s="25">
        <v>-0.36496019000000002</v>
      </c>
      <c r="D2067" s="26">
        <v>2.9227524E-3</v>
      </c>
      <c r="F2067" s="18">
        <f t="shared" si="85"/>
        <v>7.1997831176980469</v>
      </c>
      <c r="G2067" s="12">
        <f t="shared" si="86"/>
        <v>49.640515940455785</v>
      </c>
    </row>
    <row r="2068" spans="1:7" x14ac:dyDescent="0.25">
      <c r="A2068" s="24">
        <v>76.213866999999993</v>
      </c>
      <c r="B2068" s="23">
        <v>-90.516639999999995</v>
      </c>
      <c r="C2068" s="25">
        <v>-0.36509898000000002</v>
      </c>
      <c r="D2068" s="26">
        <v>2.9219865999999999E-3</v>
      </c>
      <c r="F2068" s="18">
        <f t="shared" si="85"/>
        <v>7.2030853440347888</v>
      </c>
      <c r="G2068" s="12">
        <f t="shared" si="86"/>
        <v>49.663283878937854</v>
      </c>
    </row>
    <row r="2069" spans="1:7" x14ac:dyDescent="0.25">
      <c r="A2069" s="24">
        <v>76.313477000000006</v>
      </c>
      <c r="B2069" s="23">
        <v>-90.555328000000003</v>
      </c>
      <c r="C2069" s="25">
        <v>-0.36520260999999998</v>
      </c>
      <c r="D2069" s="26">
        <v>2.9217568E-3</v>
      </c>
      <c r="F2069" s="18">
        <f t="shared" ref="F2069:F2111" si="87" xml:space="preserve"> -B2069 / A_4x8_in2</f>
        <v>7.2061640372539584</v>
      </c>
      <c r="G2069" s="12">
        <f t="shared" ref="G2069:G2111" si="88" xml:space="preserve"> -B2069 * kip_to_N / A_4x8_mm2</f>
        <v>49.68451061831648</v>
      </c>
    </row>
    <row r="2070" spans="1:7" x14ac:dyDescent="0.25">
      <c r="A2070" s="24">
        <v>76.413086000000007</v>
      </c>
      <c r="B2070" s="23">
        <v>-90.571021999999999</v>
      </c>
      <c r="C2070" s="25">
        <v>-0.36506042</v>
      </c>
      <c r="D2070" s="26">
        <v>2.9225736000000001E-3</v>
      </c>
      <c r="F2070" s="18">
        <f t="shared" si="87"/>
        <v>7.2074129260924007</v>
      </c>
      <c r="G2070" s="12">
        <f t="shared" si="88"/>
        <v>49.693121361901255</v>
      </c>
    </row>
    <row r="2071" spans="1:7" x14ac:dyDescent="0.25">
      <c r="A2071" s="24">
        <v>76.512694999999994</v>
      </c>
      <c r="B2071" s="23">
        <v>-90.641068000000004</v>
      </c>
      <c r="C2071" s="25">
        <v>-0.36513266</v>
      </c>
      <c r="D2071" s="26">
        <v>2.9207795999999999E-3</v>
      </c>
      <c r="F2071" s="18">
        <f t="shared" si="87"/>
        <v>7.2129870096643085</v>
      </c>
      <c r="G2071" s="12">
        <f t="shared" si="88"/>
        <v>49.731553128508857</v>
      </c>
    </row>
    <row r="2072" spans="1:7" x14ac:dyDescent="0.25">
      <c r="A2072" s="24">
        <v>76.612305000000006</v>
      </c>
      <c r="B2072" s="23">
        <v>-90.686722000000003</v>
      </c>
      <c r="C2072" s="25">
        <v>-0.36517039000000001</v>
      </c>
      <c r="D2072" s="26">
        <v>2.9215037E-3</v>
      </c>
      <c r="F2072" s="18">
        <f t="shared" si="87"/>
        <v>7.2166200395502669</v>
      </c>
      <c r="G2072" s="12">
        <f t="shared" si="88"/>
        <v>49.756601866091358</v>
      </c>
    </row>
    <row r="2073" spans="1:7" x14ac:dyDescent="0.25">
      <c r="A2073" s="24">
        <v>76.711913999999993</v>
      </c>
      <c r="B2073" s="23">
        <v>-90.725700000000003</v>
      </c>
      <c r="C2073" s="25">
        <v>-0.36533925</v>
      </c>
      <c r="D2073" s="26">
        <v>2.9223083999999999E-3</v>
      </c>
      <c r="F2073" s="18">
        <f t="shared" si="87"/>
        <v>7.2197218102361846</v>
      </c>
      <c r="G2073" s="12">
        <f t="shared" si="88"/>
        <v>49.777987718228964</v>
      </c>
    </row>
    <row r="2074" spans="1:7" x14ac:dyDescent="0.25">
      <c r="A2074" s="24">
        <v>76.811522999999994</v>
      </c>
      <c r="B2074" s="23">
        <v>-90.780617000000007</v>
      </c>
      <c r="C2074" s="25">
        <v>-0.36536625</v>
      </c>
      <c r="D2074" s="26">
        <v>2.9232620999999999E-3</v>
      </c>
      <c r="F2074" s="18">
        <f t="shared" si="87"/>
        <v>7.2240919662410743</v>
      </c>
      <c r="G2074" s="12">
        <f t="shared" si="88"/>
        <v>49.808118736799472</v>
      </c>
    </row>
    <row r="2075" spans="1:7" x14ac:dyDescent="0.25">
      <c r="A2075" s="24">
        <v>76.911133000000007</v>
      </c>
      <c r="B2075" s="23">
        <v>-90.80941</v>
      </c>
      <c r="C2075" s="25">
        <v>-0.36539813999999998</v>
      </c>
      <c r="D2075" s="26">
        <v>2.9238520999999998E-3</v>
      </c>
      <c r="F2075" s="18">
        <f t="shared" si="87"/>
        <v>7.2263832403792962</v>
      </c>
      <c r="G2075" s="12">
        <f t="shared" si="88"/>
        <v>49.823916439108416</v>
      </c>
    </row>
    <row r="2076" spans="1:7" x14ac:dyDescent="0.25">
      <c r="A2076" s="24">
        <v>77.010741999999993</v>
      </c>
      <c r="B2076" s="23">
        <v>-90.842635999999999</v>
      </c>
      <c r="C2076" s="25">
        <v>-0.36551896</v>
      </c>
      <c r="D2076" s="26">
        <v>2.9221056000000001E-3</v>
      </c>
      <c r="F2076" s="18">
        <f t="shared" si="87"/>
        <v>7.2290272814488814</v>
      </c>
      <c r="G2076" s="12">
        <f t="shared" si="88"/>
        <v>49.842146371971161</v>
      </c>
    </row>
    <row r="2077" spans="1:7" x14ac:dyDescent="0.25">
      <c r="A2077" s="24">
        <v>77.110352000000006</v>
      </c>
      <c r="B2077" s="23">
        <v>-90.894149999999996</v>
      </c>
      <c r="C2077" s="25">
        <v>-0.36551702000000003</v>
      </c>
      <c r="D2077" s="26">
        <v>2.9229461000000001E-3</v>
      </c>
      <c r="F2077" s="18">
        <f t="shared" si="87"/>
        <v>7.233126635318099</v>
      </c>
      <c r="G2077" s="12">
        <f t="shared" si="88"/>
        <v>49.870410284614621</v>
      </c>
    </row>
    <row r="2078" spans="1:7" x14ac:dyDescent="0.25">
      <c r="A2078" s="24">
        <v>77.209961000000007</v>
      </c>
      <c r="B2078" s="23">
        <v>-90.941032000000007</v>
      </c>
      <c r="C2078" s="25">
        <v>-0.36561143000000002</v>
      </c>
      <c r="D2078" s="26">
        <v>2.9206900000000001E-3</v>
      </c>
      <c r="F2078" s="18">
        <f t="shared" si="87"/>
        <v>7.2368573863391168</v>
      </c>
      <c r="G2078" s="12">
        <f t="shared" si="88"/>
        <v>49.896132782431742</v>
      </c>
    </row>
    <row r="2079" spans="1:7" x14ac:dyDescent="0.25">
      <c r="A2079" s="24">
        <v>77.309569999999994</v>
      </c>
      <c r="B2079" s="23">
        <v>-91.005652999999995</v>
      </c>
      <c r="C2079" s="25">
        <v>-0.36564373999999999</v>
      </c>
      <c r="D2079" s="26">
        <v>2.9213219E-3</v>
      </c>
      <c r="F2079" s="18">
        <f t="shared" si="87"/>
        <v>7.2419997621278869</v>
      </c>
      <c r="G2079" s="12">
        <f t="shared" si="88"/>
        <v>49.931588043116854</v>
      </c>
    </row>
    <row r="2080" spans="1:7" x14ac:dyDescent="0.25">
      <c r="A2080" s="24">
        <v>77.409180000000006</v>
      </c>
      <c r="B2080" s="23">
        <v>-91.065308000000002</v>
      </c>
      <c r="C2080" s="25">
        <v>-0.36568679999999998</v>
      </c>
      <c r="D2080" s="26">
        <v>2.9212503999999999E-3</v>
      </c>
      <c r="F2080" s="18">
        <f t="shared" si="87"/>
        <v>7.2467469561929612</v>
      </c>
      <c r="G2080" s="12">
        <f t="shared" si="88"/>
        <v>49.964318634970439</v>
      </c>
    </row>
    <row r="2081" spans="1:7" x14ac:dyDescent="0.25">
      <c r="A2081" s="24">
        <v>77.508788999999993</v>
      </c>
      <c r="B2081" s="23">
        <v>-91.116318000000007</v>
      </c>
      <c r="C2081" s="25">
        <v>-0.36576312999999999</v>
      </c>
      <c r="D2081" s="26">
        <v>2.9222190000000002E-3</v>
      </c>
      <c r="F2081" s="18">
        <f t="shared" si="87"/>
        <v>7.2508062030165199</v>
      </c>
      <c r="G2081" s="12">
        <f t="shared" si="88"/>
        <v>49.99230602061207</v>
      </c>
    </row>
    <row r="2082" spans="1:7" x14ac:dyDescent="0.25">
      <c r="A2082" s="24">
        <v>77.608397999999994</v>
      </c>
      <c r="B2082" s="23">
        <v>-91.146606000000006</v>
      </c>
      <c r="C2082" s="25">
        <v>-0.36574018000000003</v>
      </c>
      <c r="D2082" s="26">
        <v>2.9214441000000001E-3</v>
      </c>
      <c r="F2082" s="18">
        <f t="shared" si="87"/>
        <v>7.2532164454747035</v>
      </c>
      <c r="G2082" s="12">
        <f t="shared" si="88"/>
        <v>50.008923976626846</v>
      </c>
    </row>
    <row r="2083" spans="1:7" x14ac:dyDescent="0.25">
      <c r="A2083" s="24">
        <v>77.708008000000007</v>
      </c>
      <c r="B2083" s="23">
        <v>-91.180840000000003</v>
      </c>
      <c r="C2083" s="25">
        <v>-0.36581644000000002</v>
      </c>
      <c r="D2083" s="26">
        <v>2.9219595999999998E-3</v>
      </c>
      <c r="F2083" s="18">
        <f t="shared" si="87"/>
        <v>7.2559407006356071</v>
      </c>
      <c r="G2083" s="12">
        <f t="shared" si="88"/>
        <v>50.027706963493259</v>
      </c>
    </row>
    <row r="2084" spans="1:7" x14ac:dyDescent="0.25">
      <c r="A2084" s="24">
        <v>77.807616999999993</v>
      </c>
      <c r="B2084" s="23">
        <v>-91.215523000000005</v>
      </c>
      <c r="C2084" s="25">
        <v>-0.36579879999999998</v>
      </c>
      <c r="D2084" s="26">
        <v>2.9219178999999999E-3</v>
      </c>
      <c r="F2084" s="18">
        <f t="shared" si="87"/>
        <v>7.2587006860812355</v>
      </c>
      <c r="G2084" s="12">
        <f t="shared" si="88"/>
        <v>50.046736300803758</v>
      </c>
    </row>
    <row r="2085" spans="1:7" x14ac:dyDescent="0.25">
      <c r="A2085" s="24">
        <v>77.907227000000006</v>
      </c>
      <c r="B2085" s="23">
        <v>-91.263664000000006</v>
      </c>
      <c r="C2085" s="25">
        <v>-0.36595370999999999</v>
      </c>
      <c r="D2085" s="26">
        <v>2.9196440999999999E-3</v>
      </c>
      <c r="F2085" s="18">
        <f t="shared" si="87"/>
        <v>7.2625316251389291</v>
      </c>
      <c r="G2085" s="12">
        <f t="shared" si="88"/>
        <v>50.073149567460767</v>
      </c>
    </row>
    <row r="2086" spans="1:7" x14ac:dyDescent="0.25">
      <c r="A2086" s="24">
        <v>78.006836000000007</v>
      </c>
      <c r="B2086" s="23">
        <v>-91.314887999999996</v>
      </c>
      <c r="C2086" s="25">
        <v>-0.36601892000000003</v>
      </c>
      <c r="D2086" s="26">
        <v>2.9213815E-3</v>
      </c>
      <c r="F2086" s="18">
        <f t="shared" si="87"/>
        <v>7.2666079015413985</v>
      </c>
      <c r="G2086" s="12">
        <f t="shared" si="88"/>
        <v>50.101254367345227</v>
      </c>
    </row>
    <row r="2087" spans="1:7" x14ac:dyDescent="0.25">
      <c r="A2087" s="24">
        <v>78.106444999999994</v>
      </c>
      <c r="B2087" s="23">
        <v>-91.364379999999997</v>
      </c>
      <c r="C2087" s="25">
        <v>-0.36604651999999999</v>
      </c>
      <c r="D2087" s="26">
        <v>2.9220940000000001E-3</v>
      </c>
      <c r="F2087" s="18">
        <f t="shared" si="87"/>
        <v>7.2705463497631504</v>
      </c>
      <c r="G2087" s="12">
        <f t="shared" si="88"/>
        <v>50.128408879993252</v>
      </c>
    </row>
    <row r="2088" spans="1:7" x14ac:dyDescent="0.25">
      <c r="A2088" s="24">
        <v>78.206055000000006</v>
      </c>
      <c r="B2088" s="23">
        <v>-91.396659999999997</v>
      </c>
      <c r="C2088" s="25">
        <v>-0.36601633</v>
      </c>
      <c r="D2088" s="26">
        <v>2.9217990000000001E-3</v>
      </c>
      <c r="F2088" s="18">
        <f t="shared" si="87"/>
        <v>7.2731151105446532</v>
      </c>
      <c r="G2088" s="12">
        <f t="shared" si="88"/>
        <v>50.146119776062882</v>
      </c>
    </row>
    <row r="2089" spans="1:7" x14ac:dyDescent="0.25">
      <c r="A2089" s="24">
        <v>78.305663999999993</v>
      </c>
      <c r="B2089" s="23">
        <v>-91.438239999999993</v>
      </c>
      <c r="C2089" s="25">
        <v>-0.36619738000000002</v>
      </c>
      <c r="D2089" s="26">
        <v>2.9235660999999999E-3</v>
      </c>
      <c r="F2089" s="18">
        <f t="shared" si="87"/>
        <v>7.276423941811534</v>
      </c>
      <c r="G2089" s="12">
        <f t="shared" si="88"/>
        <v>50.168933253713909</v>
      </c>
    </row>
    <row r="2090" spans="1:7" x14ac:dyDescent="0.25">
      <c r="A2090" s="24">
        <v>78.405272999999994</v>
      </c>
      <c r="B2090" s="23">
        <v>-91.491012999999995</v>
      </c>
      <c r="C2090" s="25">
        <v>-0.36616784000000002</v>
      </c>
      <c r="D2090" s="26">
        <v>2.9216527000000001E-3</v>
      </c>
      <c r="F2090" s="18">
        <f t="shared" si="87"/>
        <v>7.2806234837174282</v>
      </c>
      <c r="G2090" s="12">
        <f t="shared" si="88"/>
        <v>50.197887935197258</v>
      </c>
    </row>
    <row r="2091" spans="1:7" x14ac:dyDescent="0.25">
      <c r="A2091" s="24">
        <v>78.504883000000007</v>
      </c>
      <c r="B2091" s="23">
        <v>-91.522789000000003</v>
      </c>
      <c r="C2091" s="25">
        <v>-0.36624485000000001</v>
      </c>
      <c r="D2091" s="26">
        <v>2.9200345999999999E-3</v>
      </c>
      <c r="F2091" s="18">
        <f t="shared" si="87"/>
        <v>7.2831521374532731</v>
      </c>
      <c r="G2091" s="12">
        <f t="shared" si="88"/>
        <v>50.215322304265065</v>
      </c>
    </row>
    <row r="2092" spans="1:7" x14ac:dyDescent="0.25">
      <c r="A2092" s="24">
        <v>78.604491999999993</v>
      </c>
      <c r="B2092" s="23">
        <v>-91.574134999999998</v>
      </c>
      <c r="C2092" s="25">
        <v>-0.36626363000000001</v>
      </c>
      <c r="D2092" s="26">
        <v>2.9228062000000001E-3</v>
      </c>
      <c r="F2092" s="18">
        <f t="shared" si="87"/>
        <v>7.2872381223072704</v>
      </c>
      <c r="G2092" s="12">
        <f t="shared" si="88"/>
        <v>50.243494041241249</v>
      </c>
    </row>
    <row r="2093" spans="1:7" x14ac:dyDescent="0.25">
      <c r="A2093" s="24">
        <v>78.704102000000006</v>
      </c>
      <c r="B2093" s="23">
        <v>-91.609131000000005</v>
      </c>
      <c r="C2093" s="25">
        <v>-0.36638167999999999</v>
      </c>
      <c r="D2093" s="26">
        <v>2.9216020000000001E-3</v>
      </c>
      <c r="F2093" s="18">
        <f t="shared" si="87"/>
        <v>7.2900230155014931</v>
      </c>
      <c r="G2093" s="12">
        <f t="shared" si="88"/>
        <v>50.262695110598521</v>
      </c>
    </row>
    <row r="2094" spans="1:7" x14ac:dyDescent="0.25">
      <c r="A2094" s="24">
        <v>78.803711000000007</v>
      </c>
      <c r="B2094" s="23">
        <v>-91.654601999999997</v>
      </c>
      <c r="C2094" s="25">
        <v>-0.36644766000000001</v>
      </c>
      <c r="D2094" s="26">
        <v>2.9215305E-3</v>
      </c>
      <c r="F2094" s="18">
        <f t="shared" si="87"/>
        <v>7.2936414827101581</v>
      </c>
      <c r="G2094" s="12">
        <f t="shared" si="88"/>
        <v>50.287643442543441</v>
      </c>
    </row>
    <row r="2095" spans="1:7" x14ac:dyDescent="0.25">
      <c r="A2095" s="24">
        <v>78.903319999999994</v>
      </c>
      <c r="B2095" s="23">
        <v>-91.713463000000004</v>
      </c>
      <c r="C2095" s="25">
        <v>-0.36646624999999999</v>
      </c>
      <c r="D2095" s="26">
        <v>2.9224157000000001E-3</v>
      </c>
      <c r="F2095" s="18">
        <f t="shared" si="87"/>
        <v>7.2983254922628245</v>
      </c>
      <c r="G2095" s="12">
        <f t="shared" si="88"/>
        <v>50.31993839463621</v>
      </c>
    </row>
    <row r="2096" spans="1:7" x14ac:dyDescent="0.25">
      <c r="A2096" s="24">
        <v>79.002930000000006</v>
      </c>
      <c r="B2096" s="23">
        <v>-91.735068999999996</v>
      </c>
      <c r="C2096" s="25">
        <v>-0.36651313000000002</v>
      </c>
      <c r="D2096" s="26">
        <v>2.9229731000000002E-3</v>
      </c>
      <c r="F2096" s="18">
        <f t="shared" si="87"/>
        <v>7.3000448431130458</v>
      </c>
      <c r="G2096" s="12">
        <f t="shared" si="88"/>
        <v>50.331792843845641</v>
      </c>
    </row>
    <row r="2097" spans="1:7" x14ac:dyDescent="0.25">
      <c r="A2097" s="24">
        <v>79.102538999999993</v>
      </c>
      <c r="B2097" s="23">
        <v>-91.806999000000005</v>
      </c>
      <c r="C2097" s="25">
        <v>-0.36660162000000002</v>
      </c>
      <c r="D2097" s="26">
        <v>2.9208955999999999E-3</v>
      </c>
      <c r="F2097" s="18">
        <f t="shared" si="87"/>
        <v>7.3057688506413463</v>
      </c>
      <c r="G2097" s="12">
        <f t="shared" si="88"/>
        <v>50.37125829472199</v>
      </c>
    </row>
    <row r="2098" spans="1:7" x14ac:dyDescent="0.25">
      <c r="A2098" s="24">
        <v>79.202147999999994</v>
      </c>
      <c r="B2098" s="23">
        <v>-91.858199999999997</v>
      </c>
      <c r="C2098" s="25">
        <v>-0.36672329999999997</v>
      </c>
      <c r="D2098" s="26">
        <v>2.9214234E-3</v>
      </c>
      <c r="F2098" s="18">
        <f t="shared" si="87"/>
        <v>7.3098432967619704</v>
      </c>
      <c r="G2098" s="12">
        <f t="shared" si="88"/>
        <v>50.399350475318677</v>
      </c>
    </row>
    <row r="2099" spans="1:7" x14ac:dyDescent="0.25">
      <c r="A2099" s="24">
        <v>79.301758000000007</v>
      </c>
      <c r="B2099" s="23">
        <v>-91.876632999999998</v>
      </c>
      <c r="C2099" s="25">
        <v>-0.36673093000000001</v>
      </c>
      <c r="D2099" s="26">
        <v>2.9224365000000002E-3</v>
      </c>
      <c r="F2099" s="18">
        <f t="shared" si="87"/>
        <v>7.3113101482949769</v>
      </c>
      <c r="G2099" s="12">
        <f t="shared" si="88"/>
        <v>50.409464011478882</v>
      </c>
    </row>
    <row r="2100" spans="1:7" x14ac:dyDescent="0.25">
      <c r="A2100" s="24">
        <v>79.401366999999993</v>
      </c>
      <c r="B2100" s="23">
        <v>-91.894042999999996</v>
      </c>
      <c r="C2100" s="25">
        <v>-0.36679655</v>
      </c>
      <c r="D2100" s="26">
        <v>2.9238672000000002E-3</v>
      </c>
      <c r="F2100" s="18">
        <f t="shared" si="87"/>
        <v>7.3126955920745917</v>
      </c>
      <c r="G2100" s="12">
        <f t="shared" si="88"/>
        <v>50.419016263665135</v>
      </c>
    </row>
    <row r="2101" spans="1:7" x14ac:dyDescent="0.25">
      <c r="A2101" s="24">
        <v>79.500977000000006</v>
      </c>
      <c r="B2101" s="23">
        <v>-91.943084999999996</v>
      </c>
      <c r="C2101" s="25">
        <v>-0.36688008999999999</v>
      </c>
      <c r="D2101" s="26">
        <v>2.9204786E-3</v>
      </c>
      <c r="F2101" s="18">
        <f t="shared" si="87"/>
        <v>7.3165982304341481</v>
      </c>
      <c r="G2101" s="12">
        <f t="shared" si="88"/>
        <v>50.445923877204379</v>
      </c>
    </row>
    <row r="2102" spans="1:7" x14ac:dyDescent="0.25">
      <c r="A2102" s="24">
        <v>79.600586000000007</v>
      </c>
      <c r="B2102" s="23">
        <v>-91.972640999999996</v>
      </c>
      <c r="C2102" s="25">
        <v>-0.36698395</v>
      </c>
      <c r="D2102" s="26">
        <v>2.9220162E-3</v>
      </c>
      <c r="F2102" s="18">
        <f t="shared" si="87"/>
        <v>7.3189502221831599</v>
      </c>
      <c r="G2102" s="12">
        <f t="shared" si="88"/>
        <v>50.462140210668878</v>
      </c>
    </row>
    <row r="2103" spans="1:7" x14ac:dyDescent="0.25">
      <c r="A2103" s="24">
        <v>79.700194999999994</v>
      </c>
      <c r="B2103" s="23">
        <v>-92.022423000000003</v>
      </c>
      <c r="C2103" s="25">
        <v>-0.36705779999999999</v>
      </c>
      <c r="D2103" s="26">
        <v>2.9223887E-3</v>
      </c>
      <c r="F2103" s="18">
        <f t="shared" si="87"/>
        <v>7.322911747871661</v>
      </c>
      <c r="G2103" s="12">
        <f t="shared" si="88"/>
        <v>50.489453836075896</v>
      </c>
    </row>
    <row r="2104" spans="1:7" x14ac:dyDescent="0.25">
      <c r="A2104" s="24">
        <v>79.799805000000006</v>
      </c>
      <c r="B2104" s="23">
        <v>-92.086403000000004</v>
      </c>
      <c r="C2104" s="25">
        <v>-0.36707476</v>
      </c>
      <c r="D2104" s="26">
        <v>2.9191849999999999E-3</v>
      </c>
      <c r="F2104" s="18">
        <f t="shared" si="87"/>
        <v>7.3280031145011701</v>
      </c>
      <c r="G2104" s="12">
        <f t="shared" si="88"/>
        <v>50.524557402697177</v>
      </c>
    </row>
    <row r="2105" spans="1:7" x14ac:dyDescent="0.25">
      <c r="A2105" s="24">
        <v>79.899413999999993</v>
      </c>
      <c r="B2105" s="23">
        <v>-92.086310999999995</v>
      </c>
      <c r="C2105" s="25">
        <v>-0.36731634000000002</v>
      </c>
      <c r="D2105" s="26">
        <v>2.9232440999999998E-3</v>
      </c>
      <c r="F2105" s="18">
        <f t="shared" si="87"/>
        <v>7.3279957933737876</v>
      </c>
      <c r="G2105" s="12">
        <f t="shared" si="88"/>
        <v>50.524506925546035</v>
      </c>
    </row>
    <row r="2106" spans="1:7" x14ac:dyDescent="0.25">
      <c r="A2106" s="24">
        <v>79.999022999999994</v>
      </c>
      <c r="B2106" s="23">
        <v>-69.956588999999994</v>
      </c>
      <c r="C2106" s="25">
        <v>-0.37461248000000003</v>
      </c>
      <c r="D2106" s="26">
        <v>2.9172183000000002E-3</v>
      </c>
      <c r="F2106" s="18">
        <f t="shared" si="87"/>
        <v>5.566968470599055</v>
      </c>
      <c r="G2106" s="12">
        <f t="shared" si="88"/>
        <v>38.382709949343912</v>
      </c>
    </row>
    <row r="2107" spans="1:7" x14ac:dyDescent="0.25">
      <c r="A2107" s="24">
        <v>80.098633000000007</v>
      </c>
      <c r="B2107" s="23">
        <v>-90.891791999999995</v>
      </c>
      <c r="C2107" s="25">
        <v>-0.39804599000000002</v>
      </c>
      <c r="D2107" s="26">
        <v>2.9399720999999999E-3</v>
      </c>
      <c r="F2107" s="18">
        <f t="shared" si="87"/>
        <v>7.2329389916401938</v>
      </c>
      <c r="G2107" s="12">
        <f t="shared" si="88"/>
        <v>49.869116533284625</v>
      </c>
    </row>
    <row r="2108" spans="1:7" x14ac:dyDescent="0.25">
      <c r="A2108" s="24">
        <v>80.198241999999993</v>
      </c>
      <c r="B2108" s="23">
        <v>-70.671409999999995</v>
      </c>
      <c r="C2108" s="25">
        <v>-0.44066891000000002</v>
      </c>
      <c r="D2108" s="26">
        <v>2.9321702000000001E-3</v>
      </c>
      <c r="F2108" s="18">
        <f t="shared" si="87"/>
        <v>5.6238521183870009</v>
      </c>
      <c r="G2108" s="12">
        <f t="shared" si="88"/>
        <v>38.774906988978017</v>
      </c>
    </row>
    <row r="2109" spans="1:7" x14ac:dyDescent="0.25">
      <c r="A2109" s="24">
        <v>80.297852000000006</v>
      </c>
      <c r="B2109" s="23">
        <v>-43.363857000000003</v>
      </c>
      <c r="C2109" s="25">
        <v>-0.46924016000000002</v>
      </c>
      <c r="D2109" s="26">
        <v>2.9106913000000001E-3</v>
      </c>
      <c r="F2109" s="18">
        <f t="shared" si="87"/>
        <v>3.4507860965400439</v>
      </c>
      <c r="G2109" s="12">
        <f t="shared" si="88"/>
        <v>23.792216992109591</v>
      </c>
    </row>
    <row r="2110" spans="1:7" x14ac:dyDescent="0.25">
      <c r="A2110" s="24">
        <v>80.397461000000007</v>
      </c>
      <c r="B2110" s="23">
        <v>-43.036597999999998</v>
      </c>
      <c r="C2110" s="25">
        <v>-0.47010306000000002</v>
      </c>
      <c r="D2110" s="26">
        <v>2.9229341999999999E-3</v>
      </c>
      <c r="F2110" s="18">
        <f t="shared" si="87"/>
        <v>3.4247436527793882</v>
      </c>
      <c r="G2110" s="12">
        <f t="shared" si="88"/>
        <v>23.612661535577647</v>
      </c>
    </row>
    <row r="2111" spans="1:7" x14ac:dyDescent="0.25">
      <c r="A2111" s="24">
        <v>80.497069999999994</v>
      </c>
      <c r="B2111" s="23">
        <v>-42.407871</v>
      </c>
      <c r="C2111" s="25">
        <v>-0.46976825999999999</v>
      </c>
      <c r="D2111" s="26">
        <v>2.9085099E-3</v>
      </c>
      <c r="F2111" s="18">
        <f t="shared" si="87"/>
        <v>3.3747111478267193</v>
      </c>
      <c r="G2111" s="12">
        <f t="shared" si="88"/>
        <v>23.267701233434828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649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2.22200495550176</v>
      </c>
      <c r="H1" s="11" t="s">
        <v>25</v>
      </c>
    </row>
    <row r="2" spans="1:8" s="9" customFormat="1" ht="15" x14ac:dyDescent="0.25">
      <c r="A2" s="43" t="str">
        <f xml:space="preserve"> Lab_session &amp; Parameters!B24</f>
        <v xml:space="preserve"> 2026-04-15 AB5 6x12 LS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-0.19462231999999999</v>
      </c>
      <c r="C5" s="25">
        <v>3.7968237</v>
      </c>
      <c r="D5" s="26">
        <v>-6.5207481999999996E-6</v>
      </c>
      <c r="E5" s="28">
        <f t="shared" ref="E5:E68" si="0" xml:space="preserve"> (delta_0 - D5) / L</f>
        <v>0</v>
      </c>
      <c r="F5" s="18">
        <f t="shared" ref="F5:F68" si="1" xml:space="preserve"> -B5 / A_6x12_in2</f>
        <v>6.8833565031139205E-3</v>
      </c>
      <c r="G5" s="12">
        <f t="shared" ref="G5:G68" si="2" xml:space="preserve"> -B5 * kip_to_N / A_6x12_mm2</f>
        <v>4.7458841833268248E-2</v>
      </c>
    </row>
    <row r="6" spans="1:8" x14ac:dyDescent="0.25">
      <c r="A6" s="24">
        <v>0.21191405999999999</v>
      </c>
      <c r="B6" s="23">
        <v>-0.19940448999999999</v>
      </c>
      <c r="C6" s="25">
        <v>3.7970904999999999</v>
      </c>
      <c r="D6" s="26">
        <v>-6.8068502999999997E-6</v>
      </c>
      <c r="E6" s="28">
        <f t="shared" si="0"/>
        <v>4.7683683333333352E-8</v>
      </c>
      <c r="F6" s="18">
        <f t="shared" si="1"/>
        <v>7.0524911684929801E-3</v>
      </c>
      <c r="G6" s="12">
        <f t="shared" si="2"/>
        <v>4.8624978634277512E-2</v>
      </c>
    </row>
    <row r="7" spans="1:8" x14ac:dyDescent="0.25">
      <c r="A7" s="24">
        <v>0.31152343999999998</v>
      </c>
      <c r="B7" s="23">
        <v>-0.20894533000000001</v>
      </c>
      <c r="C7" s="25">
        <v>3.7970345000000001</v>
      </c>
      <c r="D7" s="26">
        <v>-1.2719631000000001E-5</v>
      </c>
      <c r="E7" s="28">
        <f t="shared" si="0"/>
        <v>1.0331471333333336E-6</v>
      </c>
      <c r="F7" s="18">
        <f t="shared" si="1"/>
        <v>7.3899293567705098E-3</v>
      </c>
      <c r="G7" s="12">
        <f t="shared" si="2"/>
        <v>5.0951521738462693E-2</v>
      </c>
    </row>
    <row r="8" spans="1:8" x14ac:dyDescent="0.25">
      <c r="A8" s="24">
        <v>0.41113281000000002</v>
      </c>
      <c r="B8" s="23">
        <v>-0.23698463</v>
      </c>
      <c r="C8" s="25">
        <v>3.7964251</v>
      </c>
      <c r="D8" s="26">
        <v>-1.7535685000000001E-5</v>
      </c>
      <c r="E8" s="28">
        <f t="shared" si="0"/>
        <v>1.8358228000000002E-6</v>
      </c>
      <c r="F8" s="18">
        <f t="shared" si="1"/>
        <v>8.3816167336230839E-3</v>
      </c>
      <c r="G8" s="12">
        <f t="shared" si="2"/>
        <v>5.7788932287342998E-2</v>
      </c>
    </row>
    <row r="9" spans="1:8" x14ac:dyDescent="0.25">
      <c r="A9" s="24">
        <v>0.51074218999999998</v>
      </c>
      <c r="B9" s="23">
        <v>-0.25199828000000002</v>
      </c>
      <c r="C9" s="25">
        <v>3.7956457000000001</v>
      </c>
      <c r="D9" s="26">
        <v>-2.9796362000000001E-5</v>
      </c>
      <c r="E9" s="28">
        <f t="shared" si="0"/>
        <v>3.8792689666666663E-6</v>
      </c>
      <c r="F9" s="18">
        <f t="shared" si="1"/>
        <v>8.912615980590113E-3</v>
      </c>
      <c r="G9" s="12">
        <f t="shared" si="2"/>
        <v>6.1450025427585327E-2</v>
      </c>
    </row>
    <row r="10" spans="1:8" x14ac:dyDescent="0.25">
      <c r="A10" s="24">
        <v>0.61035156000000002</v>
      </c>
      <c r="B10" s="23">
        <v>-0.28426491999999998</v>
      </c>
      <c r="C10" s="25">
        <v>3.7944445999999998</v>
      </c>
      <c r="D10" s="26">
        <v>-4.6575071000000001E-5</v>
      </c>
      <c r="E10" s="28">
        <f t="shared" si="0"/>
        <v>6.6757204666666664E-6</v>
      </c>
      <c r="F10" s="18">
        <f t="shared" si="1"/>
        <v>1.0053814925693818E-2</v>
      </c>
      <c r="G10" s="12">
        <f t="shared" si="2"/>
        <v>6.931827694288431E-2</v>
      </c>
    </row>
    <row r="11" spans="1:8" x14ac:dyDescent="0.25">
      <c r="A11" s="24">
        <v>0.70996093999999998</v>
      </c>
      <c r="B11" s="23">
        <v>-0.31690305000000002</v>
      </c>
      <c r="C11" s="25">
        <v>3.7931208999999999</v>
      </c>
      <c r="D11" s="26">
        <v>-6.2620638000000005E-5</v>
      </c>
      <c r="E11" s="28">
        <f t="shared" si="0"/>
        <v>9.3499816333333346E-6</v>
      </c>
      <c r="F11" s="18">
        <f t="shared" si="1"/>
        <v>1.1208152641866238E-2</v>
      </c>
      <c r="G11" s="12">
        <f t="shared" si="2"/>
        <v>7.7277116655634887E-2</v>
      </c>
    </row>
    <row r="12" spans="1:8" x14ac:dyDescent="0.25">
      <c r="A12" s="24">
        <v>0.80957031000000002</v>
      </c>
      <c r="B12" s="23">
        <v>-0.3603749</v>
      </c>
      <c r="C12" s="25">
        <v>3.7914566999999999</v>
      </c>
      <c r="D12" s="26">
        <v>-7.5525044000000007E-5</v>
      </c>
      <c r="E12" s="28">
        <f t="shared" si="0"/>
        <v>1.1500715966666667E-5</v>
      </c>
      <c r="F12" s="18">
        <f t="shared" si="1"/>
        <v>1.2745654822499439E-2</v>
      </c>
      <c r="G12" s="12">
        <f t="shared" si="2"/>
        <v>8.787776951677416E-2</v>
      </c>
    </row>
    <row r="13" spans="1:8" x14ac:dyDescent="0.25">
      <c r="A13" s="24">
        <v>0.90917968999999998</v>
      </c>
      <c r="B13" s="23">
        <v>-0.40321945999999997</v>
      </c>
      <c r="C13" s="25">
        <v>3.7894201000000001</v>
      </c>
      <c r="D13" s="26">
        <v>-7.1811679000000005E-5</v>
      </c>
      <c r="E13" s="28">
        <f t="shared" si="0"/>
        <v>1.08818218E-5</v>
      </c>
      <c r="F13" s="18">
        <f t="shared" si="1"/>
        <v>1.4260971157743281E-2</v>
      </c>
      <c r="G13" s="12">
        <f t="shared" si="2"/>
        <v>9.8325457101918395E-2</v>
      </c>
    </row>
    <row r="14" spans="1:8" x14ac:dyDescent="0.25">
      <c r="A14" s="24">
        <v>1.0087891</v>
      </c>
      <c r="B14" s="23">
        <v>-0.45308775000000001</v>
      </c>
      <c r="C14" s="25">
        <v>3.7870219000000001</v>
      </c>
      <c r="D14" s="26">
        <v>-9.0515605000000005E-5</v>
      </c>
      <c r="E14" s="28">
        <f t="shared" si="0"/>
        <v>1.3999142800000001E-5</v>
      </c>
      <c r="F14" s="18">
        <f t="shared" si="1"/>
        <v>1.6024701125974424E-2</v>
      </c>
      <c r="G14" s="12">
        <f t="shared" si="2"/>
        <v>0.11048588807204328</v>
      </c>
    </row>
    <row r="15" spans="1:8" x14ac:dyDescent="0.25">
      <c r="A15" s="24">
        <v>1.1083984</v>
      </c>
      <c r="B15" s="23">
        <v>-0.48921967</v>
      </c>
      <c r="C15" s="25">
        <v>3.7844079000000002</v>
      </c>
      <c r="D15" s="26">
        <v>-1.0395049E-4</v>
      </c>
      <c r="E15" s="28">
        <f t="shared" si="0"/>
        <v>1.6238290300000001E-5</v>
      </c>
      <c r="F15" s="18">
        <f t="shared" si="1"/>
        <v>1.7302606386285738E-2</v>
      </c>
      <c r="G15" s="12">
        <f t="shared" si="2"/>
        <v>0.1192966918709719</v>
      </c>
    </row>
    <row r="16" spans="1:8" x14ac:dyDescent="0.25">
      <c r="A16" s="24">
        <v>1.2080078000000001</v>
      </c>
      <c r="B16" s="23">
        <v>-0.55514467000000001</v>
      </c>
      <c r="C16" s="25">
        <v>3.7815661</v>
      </c>
      <c r="D16" s="26">
        <v>-1.2017489E-4</v>
      </c>
      <c r="E16" s="28">
        <f t="shared" si="0"/>
        <v>1.8942356966666668E-5</v>
      </c>
      <c r="F16" s="18">
        <f t="shared" si="1"/>
        <v>1.9634226302582006E-2</v>
      </c>
      <c r="G16" s="12">
        <f t="shared" si="2"/>
        <v>0.13537256717580956</v>
      </c>
    </row>
    <row r="17" spans="1:7" x14ac:dyDescent="0.25">
      <c r="A17" s="24">
        <v>1.3076171999999999</v>
      </c>
      <c r="B17" s="23">
        <v>-0.65154325999999996</v>
      </c>
      <c r="C17" s="25">
        <v>3.7783897</v>
      </c>
      <c r="D17" s="26">
        <v>-1.3170243E-4</v>
      </c>
      <c r="E17" s="28">
        <f t="shared" si="0"/>
        <v>2.0863613633333335E-5</v>
      </c>
      <c r="F17" s="18">
        <f t="shared" si="1"/>
        <v>2.3043628992712881E-2</v>
      </c>
      <c r="G17" s="12">
        <f t="shared" si="2"/>
        <v>0.15887945701126149</v>
      </c>
    </row>
    <row r="18" spans="1:7" x14ac:dyDescent="0.25">
      <c r="A18" s="24">
        <v>1.4072266</v>
      </c>
      <c r="B18" s="23">
        <v>-0.75121766000000001</v>
      </c>
      <c r="C18" s="25">
        <v>3.7749758</v>
      </c>
      <c r="D18" s="26">
        <v>-1.33425E-4</v>
      </c>
      <c r="E18" s="28">
        <f t="shared" si="0"/>
        <v>2.1150708633333337E-5</v>
      </c>
      <c r="F18" s="18">
        <f t="shared" si="1"/>
        <v>2.6568889761539285E-2</v>
      </c>
      <c r="G18" s="12">
        <f t="shared" si="2"/>
        <v>0.18318515629809515</v>
      </c>
    </row>
    <row r="19" spans="1:7" x14ac:dyDescent="0.25">
      <c r="A19" s="24">
        <v>1.5068359</v>
      </c>
      <c r="B19" s="23">
        <v>-0.87315220000000004</v>
      </c>
      <c r="C19" s="25">
        <v>3.7714154999999998</v>
      </c>
      <c r="D19" s="26">
        <v>-1.2028217E-4</v>
      </c>
      <c r="E19" s="28">
        <f t="shared" si="0"/>
        <v>1.8960236966666665E-5</v>
      </c>
      <c r="F19" s="18">
        <f t="shared" si="1"/>
        <v>3.0881441933680719E-2</v>
      </c>
      <c r="G19" s="12">
        <f t="shared" si="2"/>
        <v>0.21291901235259253</v>
      </c>
    </row>
    <row r="20" spans="1:7" x14ac:dyDescent="0.25">
      <c r="A20" s="24">
        <v>1.6064453000000001</v>
      </c>
      <c r="B20" s="23">
        <v>-1.0140623</v>
      </c>
      <c r="C20" s="25">
        <v>3.7678530000000001</v>
      </c>
      <c r="D20" s="26">
        <v>-1.1904239E-4</v>
      </c>
      <c r="E20" s="28">
        <f t="shared" si="0"/>
        <v>1.8753606966666667E-5</v>
      </c>
      <c r="F20" s="18">
        <f t="shared" si="1"/>
        <v>3.5865117255141445E-2</v>
      </c>
      <c r="G20" s="12">
        <f t="shared" si="2"/>
        <v>0.24728007715035058</v>
      </c>
    </row>
    <row r="21" spans="1:7" x14ac:dyDescent="0.25">
      <c r="A21" s="24">
        <v>1.7060546999999999</v>
      </c>
      <c r="B21" s="23">
        <v>-1.1833619</v>
      </c>
      <c r="C21" s="25">
        <v>3.7640099999999999</v>
      </c>
      <c r="D21" s="26">
        <v>-1.2609958E-4</v>
      </c>
      <c r="E21" s="28">
        <f t="shared" si="0"/>
        <v>1.9929805299999999E-5</v>
      </c>
      <c r="F21" s="18">
        <f t="shared" si="1"/>
        <v>4.1852865744803812E-2</v>
      </c>
      <c r="G21" s="12">
        <f t="shared" si="2"/>
        <v>0.28856394910725452</v>
      </c>
    </row>
    <row r="22" spans="1:7" x14ac:dyDescent="0.25">
      <c r="A22" s="24">
        <v>1.8056641</v>
      </c>
      <c r="B22" s="23">
        <v>-1.3804437000000001</v>
      </c>
      <c r="C22" s="25">
        <v>3.7603209</v>
      </c>
      <c r="D22" s="26">
        <v>-1.4422535999999999E-4</v>
      </c>
      <c r="E22" s="28">
        <f t="shared" si="0"/>
        <v>2.2950768633333334E-5</v>
      </c>
      <c r="F22" s="18">
        <f t="shared" si="1"/>
        <v>4.8823208558903437E-2</v>
      </c>
      <c r="G22" s="12">
        <f t="shared" si="2"/>
        <v>0.33662253752823218</v>
      </c>
    </row>
    <row r="23" spans="1:7" x14ac:dyDescent="0.25">
      <c r="A23" s="24">
        <v>1.9052734</v>
      </c>
      <c r="B23" s="23">
        <v>-1.6045457000000001</v>
      </c>
      <c r="C23" s="25">
        <v>3.7566795000000002</v>
      </c>
      <c r="D23" s="26">
        <v>-1.7667413000000001E-4</v>
      </c>
      <c r="E23" s="28">
        <f t="shared" si="0"/>
        <v>2.8358896966666671E-5</v>
      </c>
      <c r="F23" s="18">
        <f t="shared" si="1"/>
        <v>5.6749195460410087E-2</v>
      </c>
      <c r="G23" s="12">
        <f t="shared" si="2"/>
        <v>0.39127002797290006</v>
      </c>
    </row>
    <row r="24" spans="1:7" x14ac:dyDescent="0.25">
      <c r="A24" s="24">
        <v>2.0048827999999999</v>
      </c>
      <c r="B24" s="23">
        <v>-1.8484609999999999</v>
      </c>
      <c r="C24" s="25">
        <v>3.7532226999999998</v>
      </c>
      <c r="D24" s="26">
        <v>-1.9685028999999999E-4</v>
      </c>
      <c r="E24" s="28">
        <f t="shared" si="0"/>
        <v>3.1721590299999999E-5</v>
      </c>
      <c r="F24" s="18">
        <f t="shared" si="1"/>
        <v>6.5375934502797314E-2</v>
      </c>
      <c r="G24" s="12">
        <f t="shared" si="2"/>
        <v>0.45074901087380359</v>
      </c>
    </row>
    <row r="25" spans="1:7" x14ac:dyDescent="0.25">
      <c r="A25" s="24">
        <v>2.1044922000000001</v>
      </c>
      <c r="B25" s="23">
        <v>-2.1251147000000001</v>
      </c>
      <c r="C25" s="25">
        <v>3.7500323999999998</v>
      </c>
      <c r="D25" s="26">
        <v>-2.0886658999999999E-4</v>
      </c>
      <c r="E25" s="28">
        <f t="shared" si="0"/>
        <v>3.3724306966666669E-5</v>
      </c>
      <c r="F25" s="18">
        <f t="shared" si="1"/>
        <v>7.5160557587166721E-2</v>
      </c>
      <c r="G25" s="12">
        <f t="shared" si="2"/>
        <v>0.51821128442438325</v>
      </c>
    </row>
    <row r="26" spans="1:7" x14ac:dyDescent="0.25">
      <c r="A26" s="24">
        <v>2.2041016</v>
      </c>
      <c r="B26" s="23">
        <v>-2.3747473000000001</v>
      </c>
      <c r="C26" s="25">
        <v>3.7472208</v>
      </c>
      <c r="D26" s="26">
        <v>-2.2840497999999999E-4</v>
      </c>
      <c r="E26" s="28">
        <f t="shared" si="0"/>
        <v>3.6980705299999998E-5</v>
      </c>
      <c r="F26" s="18">
        <f t="shared" si="1"/>
        <v>8.3989504753140473E-2</v>
      </c>
      <c r="G26" s="12">
        <f t="shared" si="2"/>
        <v>0.5790844364853982</v>
      </c>
    </row>
    <row r="27" spans="1:7" x14ac:dyDescent="0.25">
      <c r="A27" s="24">
        <v>2.3037109</v>
      </c>
      <c r="B27" s="23">
        <v>-2.6164231</v>
      </c>
      <c r="C27" s="25">
        <v>3.7448207999999998</v>
      </c>
      <c r="D27" s="26">
        <v>-2.4216771000000001E-4</v>
      </c>
      <c r="E27" s="28">
        <f t="shared" si="0"/>
        <v>3.9274493633333337E-5</v>
      </c>
      <c r="F27" s="18">
        <f t="shared" si="1"/>
        <v>9.2537037685515647E-2</v>
      </c>
      <c r="G27" s="12">
        <f t="shared" si="2"/>
        <v>0.63801731513533189</v>
      </c>
    </row>
    <row r="28" spans="1:7" x14ac:dyDescent="0.25">
      <c r="A28" s="24">
        <v>2.4033202999999999</v>
      </c>
      <c r="B28" s="23">
        <v>-2.8523706999999998</v>
      </c>
      <c r="C28" s="25">
        <v>3.7428374</v>
      </c>
      <c r="D28" s="26">
        <v>-2.5622246999999998E-4</v>
      </c>
      <c r="E28" s="28">
        <f t="shared" si="0"/>
        <v>4.1616953633333334E-5</v>
      </c>
      <c r="F28" s="18">
        <f t="shared" si="1"/>
        <v>0.10088197698566437</v>
      </c>
      <c r="G28" s="12">
        <f t="shared" si="2"/>
        <v>0.69555336664956346</v>
      </c>
    </row>
    <row r="29" spans="1:7" x14ac:dyDescent="0.25">
      <c r="A29" s="24">
        <v>2.5029297000000001</v>
      </c>
      <c r="B29" s="23">
        <v>-3.0368263999999998</v>
      </c>
      <c r="C29" s="25">
        <v>3.7412003999999999</v>
      </c>
      <c r="D29" s="26">
        <v>-2.6873944000000002E-4</v>
      </c>
      <c r="E29" s="28">
        <f t="shared" si="0"/>
        <v>4.3703115300000008E-5</v>
      </c>
      <c r="F29" s="18">
        <f t="shared" si="1"/>
        <v>0.10740576286043675</v>
      </c>
      <c r="G29" s="12">
        <f t="shared" si="2"/>
        <v>0.74053306831761856</v>
      </c>
    </row>
    <row r="30" spans="1:7" x14ac:dyDescent="0.25">
      <c r="A30" s="24">
        <v>2.6025391</v>
      </c>
      <c r="B30" s="23">
        <v>-3.1938913000000002</v>
      </c>
      <c r="C30" s="25">
        <v>3.7399485000000001</v>
      </c>
      <c r="D30" s="26">
        <v>-2.7502180000000002E-4</v>
      </c>
      <c r="E30" s="28">
        <f t="shared" si="0"/>
        <v>4.4750175300000004E-5</v>
      </c>
      <c r="F30" s="18">
        <f t="shared" si="1"/>
        <v>0.11296079735404436</v>
      </c>
      <c r="G30" s="12">
        <f t="shared" si="2"/>
        <v>0.77883349679189695</v>
      </c>
    </row>
    <row r="31" spans="1:7" x14ac:dyDescent="0.25">
      <c r="A31" s="24">
        <v>2.7021484</v>
      </c>
      <c r="B31" s="23">
        <v>-3.3214974000000002</v>
      </c>
      <c r="C31" s="25">
        <v>3.7389777</v>
      </c>
      <c r="D31" s="26">
        <v>-2.8073190999999999E-4</v>
      </c>
      <c r="E31" s="28">
        <f t="shared" si="0"/>
        <v>4.5701860300000002E-5</v>
      </c>
      <c r="F31" s="18">
        <f t="shared" si="1"/>
        <v>0.11747393992819519</v>
      </c>
      <c r="G31" s="12">
        <f t="shared" si="2"/>
        <v>0.80995036826306333</v>
      </c>
    </row>
    <row r="32" spans="1:7" x14ac:dyDescent="0.25">
      <c r="A32" s="24">
        <v>2.8017577999999999</v>
      </c>
      <c r="B32" s="23">
        <v>-3.4230993000000001</v>
      </c>
      <c r="C32" s="25">
        <v>3.7380726000000002</v>
      </c>
      <c r="D32" s="26">
        <v>-2.8451083999999998E-4</v>
      </c>
      <c r="E32" s="28">
        <f t="shared" si="0"/>
        <v>4.6331681966666665E-5</v>
      </c>
      <c r="F32" s="18">
        <f t="shared" si="1"/>
        <v>0.12106737206431262</v>
      </c>
      <c r="G32" s="12">
        <f t="shared" si="2"/>
        <v>0.8347260902977176</v>
      </c>
    </row>
    <row r="33" spans="1:7" x14ac:dyDescent="0.25">
      <c r="A33" s="24">
        <v>2.9013672000000001</v>
      </c>
      <c r="B33" s="23">
        <v>-3.5221236</v>
      </c>
      <c r="C33" s="25">
        <v>3.7373495000000001</v>
      </c>
      <c r="D33" s="26">
        <v>-2.8979777999999998E-4</v>
      </c>
      <c r="E33" s="28">
        <f t="shared" si="0"/>
        <v>4.7212838633333332E-5</v>
      </c>
      <c r="F33" s="18">
        <f t="shared" si="1"/>
        <v>0.12456964024902702</v>
      </c>
      <c r="G33" s="12">
        <f t="shared" si="2"/>
        <v>0.85887326206789338</v>
      </c>
    </row>
    <row r="34" spans="1:7" x14ac:dyDescent="0.25">
      <c r="A34" s="24">
        <v>3.0009766</v>
      </c>
      <c r="B34" s="23">
        <v>-3.5953457000000002</v>
      </c>
      <c r="C34" s="25">
        <v>3.7368610000000002</v>
      </c>
      <c r="D34" s="26">
        <v>-2.9078722999999998E-4</v>
      </c>
      <c r="E34" s="28">
        <f t="shared" si="0"/>
        <v>4.7377746966666666E-5</v>
      </c>
      <c r="F34" s="18">
        <f t="shared" si="1"/>
        <v>0.12715934228426459</v>
      </c>
      <c r="G34" s="12">
        <f t="shared" si="2"/>
        <v>0.87672854229782671</v>
      </c>
    </row>
    <row r="35" spans="1:7" x14ac:dyDescent="0.25">
      <c r="A35" s="24">
        <v>3.1005859</v>
      </c>
      <c r="B35" s="23">
        <v>-3.6635412999999999</v>
      </c>
      <c r="C35" s="25">
        <v>3.7364266000000002</v>
      </c>
      <c r="D35" s="26">
        <v>-2.9787420999999998E-4</v>
      </c>
      <c r="E35" s="28">
        <f t="shared" si="0"/>
        <v>4.8558910299999996E-5</v>
      </c>
      <c r="F35" s="18">
        <f t="shared" si="1"/>
        <v>0.1295712682480685</v>
      </c>
      <c r="G35" s="12">
        <f t="shared" si="2"/>
        <v>0.89335810561885187</v>
      </c>
    </row>
    <row r="36" spans="1:7" x14ac:dyDescent="0.25">
      <c r="A36" s="24">
        <v>3.2001952999999999</v>
      </c>
      <c r="B36" s="23">
        <v>-3.7465060000000001</v>
      </c>
      <c r="C36" s="25">
        <v>3.7360315000000002</v>
      </c>
      <c r="D36" s="26">
        <v>-3.0100941999999998E-4</v>
      </c>
      <c r="E36" s="28">
        <f t="shared" si="0"/>
        <v>4.9081445299999999E-5</v>
      </c>
      <c r="F36" s="18">
        <f t="shared" si="1"/>
        <v>0.13250554427187655</v>
      </c>
      <c r="G36" s="12">
        <f t="shared" si="2"/>
        <v>0.91358912832500683</v>
      </c>
    </row>
    <row r="37" spans="1:7" x14ac:dyDescent="0.25">
      <c r="A37" s="24">
        <v>3.2998047000000001</v>
      </c>
      <c r="B37" s="23">
        <v>-3.8008525</v>
      </c>
      <c r="C37" s="25">
        <v>3.7356278999999999</v>
      </c>
      <c r="D37" s="26">
        <v>-3.0456184000000002E-4</v>
      </c>
      <c r="E37" s="28">
        <f t="shared" si="0"/>
        <v>4.9673515300000007E-5</v>
      </c>
      <c r="F37" s="18">
        <f t="shared" si="1"/>
        <v>0.13442765851959737</v>
      </c>
      <c r="G37" s="12">
        <f t="shared" si="2"/>
        <v>0.92684157515480359</v>
      </c>
    </row>
    <row r="38" spans="1:7" x14ac:dyDescent="0.25">
      <c r="A38" s="24">
        <v>3.3994141</v>
      </c>
      <c r="B38" s="23">
        <v>-3.8644123000000001</v>
      </c>
      <c r="C38" s="25">
        <v>3.7351782</v>
      </c>
      <c r="D38" s="26">
        <v>-3.0906199000000002E-4</v>
      </c>
      <c r="E38" s="28">
        <f t="shared" si="0"/>
        <v>5.0423540300000007E-5</v>
      </c>
      <c r="F38" s="18">
        <f t="shared" si="1"/>
        <v>0.13667562659780452</v>
      </c>
      <c r="G38" s="12">
        <f t="shared" si="2"/>
        <v>0.94234069414153732</v>
      </c>
    </row>
    <row r="39" spans="1:7" x14ac:dyDescent="0.25">
      <c r="A39" s="24">
        <v>3.4990234</v>
      </c>
      <c r="B39" s="23">
        <v>-3.9439714000000001</v>
      </c>
      <c r="C39" s="25">
        <v>3.7348021999999998</v>
      </c>
      <c r="D39" s="26">
        <v>-3.1479597000000001E-4</v>
      </c>
      <c r="E39" s="28">
        <f t="shared" si="0"/>
        <v>5.1379203633333337E-5</v>
      </c>
      <c r="F39" s="18">
        <f t="shared" si="1"/>
        <v>0.13948945416068062</v>
      </c>
      <c r="G39" s="12">
        <f t="shared" si="2"/>
        <v>0.96174125797870236</v>
      </c>
    </row>
    <row r="40" spans="1:7" x14ac:dyDescent="0.25">
      <c r="A40" s="24">
        <v>3.5986327999999999</v>
      </c>
      <c r="B40" s="23">
        <v>-4.0229176999999998</v>
      </c>
      <c r="C40" s="25">
        <v>3.734515</v>
      </c>
      <c r="D40" s="26">
        <v>-3.2088157999999998E-4</v>
      </c>
      <c r="E40" s="28">
        <f t="shared" si="0"/>
        <v>5.2393471966666668E-5</v>
      </c>
      <c r="F40" s="18">
        <f t="shared" si="1"/>
        <v>0.14228160835708412</v>
      </c>
      <c r="G40" s="12">
        <f t="shared" si="2"/>
        <v>0.98099238994045135</v>
      </c>
    </row>
    <row r="41" spans="1:7" x14ac:dyDescent="0.25">
      <c r="A41" s="24">
        <v>3.6982422000000001</v>
      </c>
      <c r="B41" s="23">
        <v>-4.0764560999999997</v>
      </c>
      <c r="C41" s="25">
        <v>3.7340827000000001</v>
      </c>
      <c r="D41" s="26">
        <v>-3.2598970999999998E-4</v>
      </c>
      <c r="E41" s="28">
        <f t="shared" si="0"/>
        <v>5.3244826966666668E-5</v>
      </c>
      <c r="F41" s="18">
        <f t="shared" si="1"/>
        <v>0.14417514191380212</v>
      </c>
      <c r="G41" s="12">
        <f t="shared" si="2"/>
        <v>0.9940477808000725</v>
      </c>
    </row>
    <row r="42" spans="1:7" x14ac:dyDescent="0.25">
      <c r="A42" s="24">
        <v>3.7978516</v>
      </c>
      <c r="B42" s="23">
        <v>-4.1427025999999998</v>
      </c>
      <c r="C42" s="25">
        <v>3.7337104999999999</v>
      </c>
      <c r="D42" s="26">
        <v>-3.2974479999999998E-4</v>
      </c>
      <c r="E42" s="28">
        <f t="shared" si="0"/>
        <v>5.3870675299999999E-5</v>
      </c>
      <c r="F42" s="18">
        <f t="shared" si="1"/>
        <v>0.14651813256658819</v>
      </c>
      <c r="G42" s="12">
        <f t="shared" si="2"/>
        <v>1.0102020541922898</v>
      </c>
    </row>
    <row r="43" spans="1:7" x14ac:dyDescent="0.25">
      <c r="A43" s="24">
        <v>3.8974609</v>
      </c>
      <c r="B43" s="23">
        <v>-4.2141333000000003</v>
      </c>
      <c r="C43" s="25">
        <v>3.7333128000000002</v>
      </c>
      <c r="D43" s="26">
        <v>-3.3502578E-4</v>
      </c>
      <c r="E43" s="28">
        <f t="shared" si="0"/>
        <v>5.4750838633333333E-5</v>
      </c>
      <c r="F43" s="18">
        <f t="shared" si="1"/>
        <v>0.14904447678736915</v>
      </c>
      <c r="G43" s="12">
        <f t="shared" si="2"/>
        <v>1.0276204997916416</v>
      </c>
    </row>
    <row r="44" spans="1:7" x14ac:dyDescent="0.25">
      <c r="A44" s="24">
        <v>3.9970702999999999</v>
      </c>
      <c r="B44" s="23">
        <v>-4.2828793999999997</v>
      </c>
      <c r="C44" s="25">
        <v>3.7329270999999999</v>
      </c>
      <c r="D44" s="26">
        <v>-3.383994E-4</v>
      </c>
      <c r="E44" s="28">
        <f t="shared" si="0"/>
        <v>5.5313108633333337E-5</v>
      </c>
      <c r="F44" s="18">
        <f t="shared" si="1"/>
        <v>0.15147587270587795</v>
      </c>
      <c r="G44" s="12">
        <f t="shared" si="2"/>
        <v>1.0443843030725501</v>
      </c>
    </row>
    <row r="45" spans="1:7" x14ac:dyDescent="0.25">
      <c r="A45" s="24">
        <v>4.0966797000000001</v>
      </c>
      <c r="B45" s="23">
        <v>-4.3442449999999999</v>
      </c>
      <c r="C45" s="25">
        <v>3.7323971</v>
      </c>
      <c r="D45" s="26">
        <v>-3.4144517999999999E-4</v>
      </c>
      <c r="E45" s="28">
        <f t="shared" si="0"/>
        <v>5.5820738633333334E-5</v>
      </c>
      <c r="F45" s="18">
        <f t="shared" si="1"/>
        <v>0.15364623683383352</v>
      </c>
      <c r="G45" s="12">
        <f t="shared" si="2"/>
        <v>1.0593483642573289</v>
      </c>
    </row>
    <row r="46" spans="1:7" x14ac:dyDescent="0.25">
      <c r="A46" s="24">
        <v>4.1962891000000004</v>
      </c>
      <c r="B46" s="23">
        <v>-4.4432273000000002</v>
      </c>
      <c r="C46" s="25">
        <v>3.7320446999999999</v>
      </c>
      <c r="D46" s="26">
        <v>-3.4568309999999998E-4</v>
      </c>
      <c r="E46" s="28">
        <f t="shared" si="0"/>
        <v>5.6527058633333333E-5</v>
      </c>
      <c r="F46" s="18">
        <f t="shared" si="1"/>
        <v>0.15714701957241239</v>
      </c>
      <c r="G46" s="12">
        <f t="shared" si="2"/>
        <v>1.0834852942866964</v>
      </c>
    </row>
    <row r="47" spans="1:7" x14ac:dyDescent="0.25">
      <c r="A47" s="24">
        <v>4.2958983999999996</v>
      </c>
      <c r="B47" s="23">
        <v>-4.5218987000000004</v>
      </c>
      <c r="C47" s="25">
        <v>3.7316885000000002</v>
      </c>
      <c r="D47" s="26">
        <v>-3.5229918999999998E-4</v>
      </c>
      <c r="E47" s="28">
        <f t="shared" si="0"/>
        <v>5.7629740299999999E-5</v>
      </c>
      <c r="F47" s="18">
        <f t="shared" si="1"/>
        <v>0.15992945117018123</v>
      </c>
      <c r="G47" s="12">
        <f t="shared" si="2"/>
        <v>1.1026693916163437</v>
      </c>
    </row>
    <row r="48" spans="1:7" x14ac:dyDescent="0.25">
      <c r="A48" s="24">
        <v>4.3955077999999999</v>
      </c>
      <c r="B48" s="23">
        <v>-4.6132007000000002</v>
      </c>
      <c r="C48" s="25">
        <v>3.7312858000000002</v>
      </c>
      <c r="D48" s="26">
        <v>-3.5620929E-4</v>
      </c>
      <c r="E48" s="28">
        <f t="shared" si="0"/>
        <v>5.8281423633333335E-5</v>
      </c>
      <c r="F48" s="18">
        <f t="shared" si="1"/>
        <v>0.16315859886222039</v>
      </c>
      <c r="G48" s="12">
        <f t="shared" si="2"/>
        <v>1.1249334730282858</v>
      </c>
    </row>
    <row r="49" spans="1:7" x14ac:dyDescent="0.25">
      <c r="A49" s="24">
        <v>4.4951172000000001</v>
      </c>
      <c r="B49" s="23">
        <v>-4.6888918999999998</v>
      </c>
      <c r="C49" s="25">
        <v>3.7307712999999998</v>
      </c>
      <c r="D49" s="26">
        <v>-3.6216975000000001E-4</v>
      </c>
      <c r="E49" s="28">
        <f t="shared" si="0"/>
        <v>5.9274833633333339E-5</v>
      </c>
      <c r="F49" s="18">
        <f t="shared" si="1"/>
        <v>0.16583562744634422</v>
      </c>
      <c r="G49" s="12">
        <f t="shared" si="2"/>
        <v>1.1433908456922754</v>
      </c>
    </row>
    <row r="50" spans="1:7" x14ac:dyDescent="0.25">
      <c r="A50" s="24">
        <v>4.5947266000000004</v>
      </c>
      <c r="B50" s="23">
        <v>-4.7692771</v>
      </c>
      <c r="C50" s="25">
        <v>3.7303681000000002</v>
      </c>
      <c r="D50" s="26">
        <v>-3.6843417999999999E-4</v>
      </c>
      <c r="E50" s="28">
        <f t="shared" si="0"/>
        <v>6.0318905299999998E-5</v>
      </c>
      <c r="F50" s="18">
        <f t="shared" si="1"/>
        <v>0.16867867231999548</v>
      </c>
      <c r="G50" s="12">
        <f t="shared" si="2"/>
        <v>1.1629928548171058</v>
      </c>
    </row>
    <row r="51" spans="1:7" x14ac:dyDescent="0.25">
      <c r="A51" s="24">
        <v>4.6943358999999996</v>
      </c>
      <c r="B51" s="23">
        <v>-4.8632441000000002</v>
      </c>
      <c r="C51" s="25">
        <v>3.7299175</v>
      </c>
      <c r="D51" s="26">
        <v>-3.7591456000000002E-4</v>
      </c>
      <c r="E51" s="28">
        <f t="shared" si="0"/>
        <v>6.156563530000001E-5</v>
      </c>
      <c r="F51" s="18">
        <f t="shared" si="1"/>
        <v>0.17200207510611018</v>
      </c>
      <c r="G51" s="12">
        <f t="shared" si="2"/>
        <v>1.1859067990684471</v>
      </c>
    </row>
    <row r="52" spans="1:7" x14ac:dyDescent="0.25">
      <c r="A52" s="24">
        <v>4.7939452999999999</v>
      </c>
      <c r="B52" s="23">
        <v>-4.961462</v>
      </c>
      <c r="C52" s="25">
        <v>3.7295744000000002</v>
      </c>
      <c r="D52" s="26">
        <v>-3.8446786000000002E-4</v>
      </c>
      <c r="E52" s="28">
        <f t="shared" si="0"/>
        <v>6.2991185300000001E-5</v>
      </c>
      <c r="F52" s="18">
        <f t="shared" si="1"/>
        <v>0.17547582272502249</v>
      </c>
      <c r="G52" s="12">
        <f t="shared" si="2"/>
        <v>1.2098573294150989</v>
      </c>
    </row>
    <row r="53" spans="1:7" x14ac:dyDescent="0.25">
      <c r="A53" s="24">
        <v>4.8935547000000001</v>
      </c>
      <c r="B53" s="23">
        <v>-5.0597510000000003</v>
      </c>
      <c r="C53" s="25">
        <v>3.7291074000000002</v>
      </c>
      <c r="D53" s="26">
        <v>-3.8822291999999998E-4</v>
      </c>
      <c r="E53" s="28">
        <f t="shared" si="0"/>
        <v>6.3617028633333332E-5</v>
      </c>
      <c r="F53" s="18">
        <f t="shared" si="1"/>
        <v>0.17895208499203569</v>
      </c>
      <c r="G53" s="12">
        <f t="shared" si="2"/>
        <v>1.2338251975658339</v>
      </c>
    </row>
    <row r="54" spans="1:7" x14ac:dyDescent="0.25">
      <c r="A54" s="24">
        <v>4.9931641000000004</v>
      </c>
      <c r="B54" s="23">
        <v>-5.1422357999999999</v>
      </c>
      <c r="C54" s="25">
        <v>3.7286160000000002</v>
      </c>
      <c r="D54" s="26">
        <v>-3.9528607E-4</v>
      </c>
      <c r="E54" s="28">
        <f t="shared" si="0"/>
        <v>6.4794220300000007E-5</v>
      </c>
      <c r="F54" s="18">
        <f t="shared" si="1"/>
        <v>0.1818693880253571</v>
      </c>
      <c r="G54" s="12">
        <f t="shared" si="2"/>
        <v>1.2539391961907025</v>
      </c>
    </row>
    <row r="55" spans="1:7" x14ac:dyDescent="0.25">
      <c r="A55" s="24">
        <v>5.0927733999999996</v>
      </c>
      <c r="B55" s="23">
        <v>-5.2416010000000002</v>
      </c>
      <c r="C55" s="25">
        <v>3.7283246999999999</v>
      </c>
      <c r="D55" s="26">
        <v>-4.0078759999999998E-4</v>
      </c>
      <c r="E55" s="28">
        <f t="shared" si="0"/>
        <v>6.5711141966666662E-5</v>
      </c>
      <c r="F55" s="18">
        <f t="shared" si="1"/>
        <v>0.18538371308120483</v>
      </c>
      <c r="G55" s="12">
        <f t="shared" si="2"/>
        <v>1.2781694967571076</v>
      </c>
    </row>
    <row r="56" spans="1:7" x14ac:dyDescent="0.25">
      <c r="A56" s="24">
        <v>5.1923827999999999</v>
      </c>
      <c r="B56" s="23">
        <v>-5.3330069</v>
      </c>
      <c r="C56" s="25">
        <v>3.7278399000000002</v>
      </c>
      <c r="D56" s="26">
        <v>-4.092872E-4</v>
      </c>
      <c r="E56" s="28">
        <f t="shared" si="0"/>
        <v>6.7127741966666664E-5</v>
      </c>
      <c r="F56" s="18">
        <f t="shared" si="1"/>
        <v>0.18861653548404114</v>
      </c>
      <c r="G56" s="12">
        <f t="shared" si="2"/>
        <v>1.3004589142850023</v>
      </c>
    </row>
    <row r="57" spans="1:7" x14ac:dyDescent="0.25">
      <c r="A57" s="24">
        <v>5.2919922000000001</v>
      </c>
      <c r="B57" s="23">
        <v>-5.4346128</v>
      </c>
      <c r="C57" s="25">
        <v>3.7274970999999999</v>
      </c>
      <c r="D57" s="26">
        <v>-4.1401383000000001E-4</v>
      </c>
      <c r="E57" s="28">
        <f t="shared" si="0"/>
        <v>6.7915513633333337E-5</v>
      </c>
      <c r="F57" s="18">
        <f t="shared" si="1"/>
        <v>0.19221010909121911</v>
      </c>
      <c r="G57" s="12">
        <f t="shared" si="2"/>
        <v>1.3252356117235431</v>
      </c>
    </row>
    <row r="58" spans="1:7" x14ac:dyDescent="0.25">
      <c r="A58" s="24">
        <v>5.3916016000000004</v>
      </c>
      <c r="B58" s="23">
        <v>-5.5241841999999997</v>
      </c>
      <c r="C58" s="25">
        <v>3.7270956000000002</v>
      </c>
      <c r="D58" s="26">
        <v>-4.2170880000000002E-4</v>
      </c>
      <c r="E58" s="28">
        <f t="shared" si="0"/>
        <v>6.9198008633333344E-5</v>
      </c>
      <c r="F58" s="18">
        <f t="shared" si="1"/>
        <v>0.19537804932892164</v>
      </c>
      <c r="G58" s="12">
        <f t="shared" si="2"/>
        <v>1.3470776846439787</v>
      </c>
    </row>
    <row r="59" spans="1:7" x14ac:dyDescent="0.25">
      <c r="A59" s="24">
        <v>5.4912108999999996</v>
      </c>
      <c r="B59" s="23">
        <v>-5.6225728999999998</v>
      </c>
      <c r="C59" s="25">
        <v>3.7267857000000002</v>
      </c>
      <c r="D59" s="26">
        <v>-4.3036936999999998E-4</v>
      </c>
      <c r="E59" s="28">
        <f t="shared" si="0"/>
        <v>7.0641436966666671E-5</v>
      </c>
      <c r="F59" s="18">
        <f t="shared" si="1"/>
        <v>0.19885783776211843</v>
      </c>
      <c r="G59" s="12">
        <f t="shared" si="2"/>
        <v>1.3710698647365853</v>
      </c>
    </row>
    <row r="60" spans="1:7" x14ac:dyDescent="0.25">
      <c r="A60" s="24">
        <v>5.5908202999999999</v>
      </c>
      <c r="B60" s="23">
        <v>-5.7235664999999996</v>
      </c>
      <c r="C60" s="25">
        <v>3.7262830999999998</v>
      </c>
      <c r="D60" s="26">
        <v>-4.3592453999999998E-4</v>
      </c>
      <c r="E60" s="28">
        <f t="shared" si="0"/>
        <v>7.1567298633333327E-5</v>
      </c>
      <c r="F60" s="18">
        <f t="shared" si="1"/>
        <v>0.20242975568670635</v>
      </c>
      <c r="G60" s="12">
        <f t="shared" si="2"/>
        <v>1.3956972522251958</v>
      </c>
    </row>
    <row r="61" spans="1:7" x14ac:dyDescent="0.25">
      <c r="A61" s="24">
        <v>5.6904297000000001</v>
      </c>
      <c r="B61" s="23">
        <v>-5.8067694000000003</v>
      </c>
      <c r="C61" s="25">
        <v>3.7258844</v>
      </c>
      <c r="D61" s="26">
        <v>-4.4169424999999999E-4</v>
      </c>
      <c r="E61" s="28">
        <f t="shared" si="0"/>
        <v>7.2528916966666668E-5</v>
      </c>
      <c r="F61" s="18">
        <f t="shared" si="1"/>
        <v>0.20537245631216874</v>
      </c>
      <c r="G61" s="12">
        <f t="shared" si="2"/>
        <v>1.4159863602327936</v>
      </c>
    </row>
    <row r="62" spans="1:7" x14ac:dyDescent="0.25">
      <c r="A62" s="24">
        <v>5.7900391000000004</v>
      </c>
      <c r="B62" s="23">
        <v>-5.8954902000000002</v>
      </c>
      <c r="C62" s="25">
        <v>3.7255166000000002</v>
      </c>
      <c r="D62" s="26">
        <v>-4.4787526999999998E-4</v>
      </c>
      <c r="E62" s="28">
        <f t="shared" si="0"/>
        <v>7.3559086966666661E-5</v>
      </c>
      <c r="F62" s="18">
        <f t="shared" si="1"/>
        <v>0.20851031272885037</v>
      </c>
      <c r="G62" s="12">
        <f t="shared" si="2"/>
        <v>1.4376210135167593</v>
      </c>
    </row>
    <row r="63" spans="1:7" x14ac:dyDescent="0.25">
      <c r="A63" s="24">
        <v>5.8896483999999996</v>
      </c>
      <c r="B63" s="23">
        <v>-5.9723195999999996</v>
      </c>
      <c r="C63" s="25">
        <v>3.7250822000000001</v>
      </c>
      <c r="D63" s="26">
        <v>-4.5173764000000001E-4</v>
      </c>
      <c r="E63" s="28">
        <f t="shared" si="0"/>
        <v>7.4202815300000003E-5</v>
      </c>
      <c r="F63" s="18">
        <f t="shared" si="1"/>
        <v>0.21122759690324691</v>
      </c>
      <c r="G63" s="12">
        <f t="shared" si="2"/>
        <v>1.4563559373566604</v>
      </c>
    </row>
    <row r="64" spans="1:7" x14ac:dyDescent="0.25">
      <c r="A64" s="24">
        <v>5.9892577999999999</v>
      </c>
      <c r="B64" s="23">
        <v>-6.0647254000000004</v>
      </c>
      <c r="C64" s="25">
        <v>3.7246315000000001</v>
      </c>
      <c r="D64" s="26">
        <v>-4.6045181999999999E-4</v>
      </c>
      <c r="E64" s="28">
        <f t="shared" si="0"/>
        <v>7.5655178633333338E-5</v>
      </c>
      <c r="F64" s="18">
        <f t="shared" si="1"/>
        <v>0.21449578353443829</v>
      </c>
      <c r="G64" s="12">
        <f t="shared" si="2"/>
        <v>1.4788891814710903</v>
      </c>
    </row>
    <row r="65" spans="1:7" x14ac:dyDescent="0.25">
      <c r="A65" s="24">
        <v>6.0888672000000001</v>
      </c>
      <c r="B65" s="23">
        <v>-6.1576943000000002</v>
      </c>
      <c r="C65" s="25">
        <v>3.7243192000000001</v>
      </c>
      <c r="D65" s="26">
        <v>-4.6501753999999998E-4</v>
      </c>
      <c r="E65" s="28">
        <f t="shared" si="0"/>
        <v>7.6416131966666661E-5</v>
      </c>
      <c r="F65" s="18">
        <f t="shared" si="1"/>
        <v>0.21778388575417518</v>
      </c>
      <c r="G65" s="12">
        <f t="shared" si="2"/>
        <v>1.5015597380676455</v>
      </c>
    </row>
    <row r="66" spans="1:7" x14ac:dyDescent="0.25">
      <c r="A66" s="24">
        <v>6.1884766000000004</v>
      </c>
      <c r="B66" s="23">
        <v>-6.2695489000000002</v>
      </c>
      <c r="C66" s="25">
        <v>3.7239645000000001</v>
      </c>
      <c r="D66" s="26">
        <v>-4.7439333999999998E-4</v>
      </c>
      <c r="E66" s="28">
        <f t="shared" si="0"/>
        <v>7.7978765299999999E-5</v>
      </c>
      <c r="F66" s="18">
        <f t="shared" si="1"/>
        <v>0.22173993297585667</v>
      </c>
      <c r="G66" s="12">
        <f t="shared" si="2"/>
        <v>1.5288355909591511</v>
      </c>
    </row>
    <row r="67" spans="1:7" x14ac:dyDescent="0.25">
      <c r="A67" s="24">
        <v>6.2880858999999996</v>
      </c>
      <c r="B67" s="23">
        <v>-6.3771576999999997</v>
      </c>
      <c r="C67" s="25">
        <v>3.7235800999999999</v>
      </c>
      <c r="D67" s="26">
        <v>-4.8209430000000002E-4</v>
      </c>
      <c r="E67" s="28">
        <f t="shared" si="0"/>
        <v>7.9262258633333338E-5</v>
      </c>
      <c r="F67" s="18">
        <f t="shared" si="1"/>
        <v>0.22554581574034269</v>
      </c>
      <c r="G67" s="12">
        <f t="shared" si="2"/>
        <v>1.5550761013953012</v>
      </c>
    </row>
    <row r="68" spans="1:7" x14ac:dyDescent="0.25">
      <c r="A68" s="24">
        <v>6.3876952999999999</v>
      </c>
      <c r="B68" s="23">
        <v>-6.4731893999999999</v>
      </c>
      <c r="C68" s="25">
        <v>3.7232794999999999</v>
      </c>
      <c r="D68" s="26">
        <v>-4.8699974999999999E-4</v>
      </c>
      <c r="E68" s="28">
        <f t="shared" si="0"/>
        <v>8.0079833633333333E-5</v>
      </c>
      <c r="F68" s="18">
        <f t="shared" si="1"/>
        <v>0.22894224235112448</v>
      </c>
      <c r="G68" s="12">
        <f t="shared" si="2"/>
        <v>1.5784935247477712</v>
      </c>
    </row>
    <row r="69" spans="1:7" x14ac:dyDescent="0.25">
      <c r="A69" s="24">
        <v>6.4873047000000001</v>
      </c>
      <c r="B69" s="23">
        <v>-6.5711883999999996</v>
      </c>
      <c r="C69" s="25">
        <v>3.7229568999999998</v>
      </c>
      <c r="D69" s="26">
        <v>-4.9352046000000001E-4</v>
      </c>
      <c r="E69" s="28">
        <f t="shared" ref="E69:E132" si="3" xml:space="preserve"> (delta_0 - D69) / L</f>
        <v>8.1166618633333337E-5</v>
      </c>
      <c r="F69" s="18">
        <f t="shared" ref="F69:F132" si="4" xml:space="preserve"> -B69 / A_6x12_in2</f>
        <v>0.23240824796624951</v>
      </c>
      <c r="G69" s="12">
        <f t="shared" ref="G69:G132" si="5" xml:space="preserve"> -B69 * kip_to_N / A_6x12_mm2</f>
        <v>1.6023906761167326</v>
      </c>
    </row>
    <row r="70" spans="1:7" x14ac:dyDescent="0.25">
      <c r="A70" s="24">
        <v>6.5869141000000004</v>
      </c>
      <c r="B70" s="23">
        <v>-6.6747527</v>
      </c>
      <c r="C70" s="25">
        <v>3.7224824000000001</v>
      </c>
      <c r="D70" s="26">
        <v>-5.0094723999999998E-4</v>
      </c>
      <c r="E70" s="28">
        <f t="shared" si="3"/>
        <v>8.2404415300000003E-5</v>
      </c>
      <c r="F70" s="18">
        <f t="shared" si="4"/>
        <v>0.23607108580466107</v>
      </c>
      <c r="G70" s="12">
        <f t="shared" si="5"/>
        <v>1.6276449312981176</v>
      </c>
    </row>
    <row r="71" spans="1:7" x14ac:dyDescent="0.25">
      <c r="A71" s="24">
        <v>6.6865233999999996</v>
      </c>
      <c r="B71" s="23">
        <v>-6.7602428999999997</v>
      </c>
      <c r="C71" s="25">
        <v>3.7221997</v>
      </c>
      <c r="D71" s="26">
        <v>-5.0797459000000004E-4</v>
      </c>
      <c r="E71" s="28">
        <f t="shared" si="3"/>
        <v>8.3575640300000004E-5</v>
      </c>
      <c r="F71" s="18">
        <f t="shared" si="4"/>
        <v>0.23909468311930879</v>
      </c>
      <c r="G71" s="12">
        <f t="shared" si="5"/>
        <v>1.648491799633129</v>
      </c>
    </row>
    <row r="72" spans="1:7" x14ac:dyDescent="0.25">
      <c r="A72" s="24">
        <v>6.7861327999999999</v>
      </c>
      <c r="B72" s="23">
        <v>-6.8740692000000001</v>
      </c>
      <c r="C72" s="25">
        <v>3.7217511999999999</v>
      </c>
      <c r="D72" s="26">
        <v>-5.1338073999999999E-4</v>
      </c>
      <c r="E72" s="28">
        <f t="shared" si="3"/>
        <v>8.4476665299999996E-5</v>
      </c>
      <c r="F72" s="18">
        <f t="shared" si="4"/>
        <v>0.24312046496350012</v>
      </c>
      <c r="G72" s="12">
        <f t="shared" si="5"/>
        <v>1.6762484534854012</v>
      </c>
    </row>
    <row r="73" spans="1:7" x14ac:dyDescent="0.25">
      <c r="A73" s="24">
        <v>6.8857422000000001</v>
      </c>
      <c r="B73" s="23">
        <v>-6.9723005000000002</v>
      </c>
      <c r="C73" s="25">
        <v>3.7214653000000002</v>
      </c>
      <c r="D73" s="26">
        <v>-5.2197574000000001E-4</v>
      </c>
      <c r="E73" s="28">
        <f t="shared" si="3"/>
        <v>8.59091653E-5</v>
      </c>
      <c r="F73" s="18">
        <f t="shared" si="4"/>
        <v>0.24659468651046521</v>
      </c>
      <c r="G73" s="12">
        <f t="shared" si="5"/>
        <v>1.7002022514350728</v>
      </c>
    </row>
    <row r="74" spans="1:7" x14ac:dyDescent="0.25">
      <c r="A74" s="24">
        <v>6.9853516000000004</v>
      </c>
      <c r="B74" s="23">
        <v>-7.0596867000000003</v>
      </c>
      <c r="C74" s="25">
        <v>3.7212386</v>
      </c>
      <c r="D74" s="26">
        <v>-5.2772165999999995E-4</v>
      </c>
      <c r="E74" s="28">
        <f t="shared" si="3"/>
        <v>8.6866818633333327E-5</v>
      </c>
      <c r="F74" s="18">
        <f t="shared" si="4"/>
        <v>0.24968534110780233</v>
      </c>
      <c r="G74" s="12">
        <f t="shared" si="5"/>
        <v>1.7215114612122986</v>
      </c>
    </row>
    <row r="75" spans="1:7" x14ac:dyDescent="0.25">
      <c r="A75" s="24">
        <v>7.0849608999999996</v>
      </c>
      <c r="B75" s="23">
        <v>-7.1579975999999998</v>
      </c>
      <c r="C75" s="25">
        <v>3.7208399999999999</v>
      </c>
      <c r="D75" s="26">
        <v>-5.3507689000000002E-4</v>
      </c>
      <c r="E75" s="28">
        <f t="shared" si="3"/>
        <v>8.8092690300000005E-5</v>
      </c>
      <c r="F75" s="18">
        <f t="shared" si="4"/>
        <v>0.25316237792887186</v>
      </c>
      <c r="G75" s="12">
        <f t="shared" si="5"/>
        <v>1.7454846696993118</v>
      </c>
    </row>
    <row r="76" spans="1:7" x14ac:dyDescent="0.25">
      <c r="A76" s="24">
        <v>7.1845702999999999</v>
      </c>
      <c r="B76" s="23">
        <v>-7.2586899000000003</v>
      </c>
      <c r="C76" s="25">
        <v>3.7204735000000002</v>
      </c>
      <c r="D76" s="26">
        <v>-5.3901673999999999E-4</v>
      </c>
      <c r="E76" s="28">
        <f t="shared" si="3"/>
        <v>8.8749331966666667E-5</v>
      </c>
      <c r="F76" s="18">
        <f t="shared" si="4"/>
        <v>0.25672363954582567</v>
      </c>
      <c r="G76" s="12">
        <f t="shared" si="5"/>
        <v>1.7700385848901699</v>
      </c>
    </row>
    <row r="77" spans="1:7" x14ac:dyDescent="0.25">
      <c r="A77" s="24">
        <v>7.2841797000000001</v>
      </c>
      <c r="B77" s="23">
        <v>-7.3695893000000003</v>
      </c>
      <c r="C77" s="25">
        <v>3.7201922000000001</v>
      </c>
      <c r="D77" s="26">
        <v>-5.4599048000000003E-4</v>
      </c>
      <c r="E77" s="28">
        <f t="shared" si="3"/>
        <v>8.9911621966666674E-5</v>
      </c>
      <c r="F77" s="18">
        <f t="shared" si="4"/>
        <v>0.2606459034782535</v>
      </c>
      <c r="G77" s="12">
        <f t="shared" si="5"/>
        <v>1.7970815113335721</v>
      </c>
    </row>
    <row r="78" spans="1:7" x14ac:dyDescent="0.25">
      <c r="A78" s="24">
        <v>7.3837891000000004</v>
      </c>
      <c r="B78" s="23">
        <v>-7.4598494000000004</v>
      </c>
      <c r="C78" s="25">
        <v>3.7198538999999999</v>
      </c>
      <c r="D78" s="26">
        <v>-5.5307149999999999E-4</v>
      </c>
      <c r="E78" s="28">
        <f t="shared" si="3"/>
        <v>9.1091791966666671E-5</v>
      </c>
      <c r="F78" s="18">
        <f t="shared" si="4"/>
        <v>0.26383820149580217</v>
      </c>
      <c r="G78" s="12">
        <f t="shared" si="5"/>
        <v>1.8190915244181711</v>
      </c>
    </row>
    <row r="79" spans="1:7" x14ac:dyDescent="0.25">
      <c r="A79" s="24">
        <v>7.4833983999999996</v>
      </c>
      <c r="B79" s="23">
        <v>-7.5445951999999998</v>
      </c>
      <c r="C79" s="25">
        <v>3.7195122</v>
      </c>
      <c r="D79" s="26">
        <v>-5.6002137999999996E-4</v>
      </c>
      <c r="E79" s="28">
        <f t="shared" si="3"/>
        <v>9.2250105299999995E-5</v>
      </c>
      <c r="F79" s="18">
        <f t="shared" si="4"/>
        <v>0.26683547104608596</v>
      </c>
      <c r="G79" s="12">
        <f t="shared" si="5"/>
        <v>1.8397568700898996</v>
      </c>
    </row>
    <row r="80" spans="1:7" x14ac:dyDescent="0.25">
      <c r="A80" s="24">
        <v>7.5830077999999999</v>
      </c>
      <c r="B80" s="23">
        <v>-7.6385111999999999</v>
      </c>
      <c r="C80" s="25">
        <v>3.7191717999999998</v>
      </c>
      <c r="D80" s="26">
        <v>-5.6698318999999996E-4</v>
      </c>
      <c r="E80" s="28">
        <f t="shared" si="3"/>
        <v>9.3410406966666667E-5</v>
      </c>
      <c r="F80" s="18">
        <f t="shared" si="4"/>
        <v>0.27015707007617895</v>
      </c>
      <c r="G80" s="12">
        <f t="shared" si="5"/>
        <v>1.8626583779416876</v>
      </c>
    </row>
    <row r="81" spans="1:7" x14ac:dyDescent="0.25">
      <c r="A81" s="24">
        <v>7.6826172000000001</v>
      </c>
      <c r="B81" s="23">
        <v>-7.7316604</v>
      </c>
      <c r="C81" s="25">
        <v>3.7188477999999998</v>
      </c>
      <c r="D81" s="26">
        <v>-5.7126878999999998E-4</v>
      </c>
      <c r="E81" s="28">
        <f t="shared" si="3"/>
        <v>9.4124673633333328E-5</v>
      </c>
      <c r="F81" s="18">
        <f t="shared" si="4"/>
        <v>0.27345154910396907</v>
      </c>
      <c r="G81" s="12">
        <f t="shared" si="5"/>
        <v>1.8853729008684286</v>
      </c>
    </row>
    <row r="82" spans="1:7" x14ac:dyDescent="0.25">
      <c r="A82" s="24">
        <v>7.7822266000000004</v>
      </c>
      <c r="B82" s="23">
        <v>-7.8410377999999996</v>
      </c>
      <c r="C82" s="25">
        <v>3.7186200999999999</v>
      </c>
      <c r="D82" s="26">
        <v>-5.7876704000000005E-4</v>
      </c>
      <c r="E82" s="28">
        <f t="shared" si="3"/>
        <v>9.5374381966666682E-5</v>
      </c>
      <c r="F82" s="18">
        <f t="shared" si="4"/>
        <v>0.27731998329786672</v>
      </c>
      <c r="G82" s="12">
        <f t="shared" si="5"/>
        <v>1.9120446861330072</v>
      </c>
    </row>
    <row r="83" spans="1:7" x14ac:dyDescent="0.25">
      <c r="A83" s="24">
        <v>7.8818358999999996</v>
      </c>
      <c r="B83" s="23">
        <v>-7.9389814999999997</v>
      </c>
      <c r="C83" s="25">
        <v>3.7182778999999999</v>
      </c>
      <c r="D83" s="26">
        <v>-5.8834551999999997E-4</v>
      </c>
      <c r="E83" s="28">
        <f t="shared" si="3"/>
        <v>9.6970795299999998E-5</v>
      </c>
      <c r="F83" s="18">
        <f t="shared" si="4"/>
        <v>0.28078403307557998</v>
      </c>
      <c r="G83" s="12">
        <f t="shared" si="5"/>
        <v>1.9359283525432374</v>
      </c>
    </row>
    <row r="84" spans="1:7" x14ac:dyDescent="0.25">
      <c r="A84" s="24">
        <v>7.9814452999999999</v>
      </c>
      <c r="B84" s="23">
        <v>-8.0300998999999997</v>
      </c>
      <c r="C84" s="25">
        <v>3.7179123999999999</v>
      </c>
      <c r="D84" s="26">
        <v>-5.9531926000000002E-4</v>
      </c>
      <c r="E84" s="28">
        <f t="shared" si="3"/>
        <v>9.8133085300000005E-5</v>
      </c>
      <c r="F84" s="18">
        <f t="shared" si="4"/>
        <v>0.28400668724594097</v>
      </c>
      <c r="G84" s="12">
        <f t="shared" si="5"/>
        <v>1.9581476629167878</v>
      </c>
    </row>
    <row r="85" spans="1:7" x14ac:dyDescent="0.25">
      <c r="A85" s="24">
        <v>8.0810546999999993</v>
      </c>
      <c r="B85" s="23">
        <v>-8.1349143999999995</v>
      </c>
      <c r="C85" s="25">
        <v>3.7176874</v>
      </c>
      <c r="D85" s="26">
        <v>-6.0037972E-4</v>
      </c>
      <c r="E85" s="28">
        <f t="shared" si="3"/>
        <v>9.8976495299999998E-5</v>
      </c>
      <c r="F85" s="18">
        <f t="shared" si="4"/>
        <v>0.28771374186431997</v>
      </c>
      <c r="G85" s="12">
        <f t="shared" si="5"/>
        <v>1.9837067805829069</v>
      </c>
    </row>
    <row r="86" spans="1:7" x14ac:dyDescent="0.25">
      <c r="A86" s="24">
        <v>8.1806640999999996</v>
      </c>
      <c r="B86" s="23">
        <v>-8.2432098000000007</v>
      </c>
      <c r="C86" s="25">
        <v>3.7173886</v>
      </c>
      <c r="D86" s="26">
        <v>-6.0645939000000002E-4</v>
      </c>
      <c r="E86" s="28">
        <f t="shared" si="3"/>
        <v>9.9989773633333333E-5</v>
      </c>
      <c r="F86" s="18">
        <f t="shared" si="4"/>
        <v>0.29154390813634534</v>
      </c>
      <c r="G86" s="12">
        <f t="shared" si="5"/>
        <v>2.0101147190961806</v>
      </c>
    </row>
    <row r="87" spans="1:7" x14ac:dyDescent="0.25">
      <c r="A87" s="24">
        <v>8.2802734000000004</v>
      </c>
      <c r="B87" s="23">
        <v>-8.3498058000000004</v>
      </c>
      <c r="C87" s="25">
        <v>3.7170147999999998</v>
      </c>
      <c r="D87" s="26">
        <v>-6.1287283000000003E-4</v>
      </c>
      <c r="E87" s="28">
        <f t="shared" si="3"/>
        <v>1.010586803E-4</v>
      </c>
      <c r="F87" s="18">
        <f t="shared" si="4"/>
        <v>0.29531397042830615</v>
      </c>
      <c r="G87" s="12">
        <f t="shared" si="5"/>
        <v>2.0361082572682614</v>
      </c>
    </row>
    <row r="88" spans="1:7" x14ac:dyDescent="0.25">
      <c r="A88" s="24">
        <v>8.3798828000000007</v>
      </c>
      <c r="B88" s="23">
        <v>-8.4565810999999993</v>
      </c>
      <c r="C88" s="25">
        <v>3.7167416000000002</v>
      </c>
      <c r="D88" s="26">
        <v>-6.2285067000000002E-4</v>
      </c>
      <c r="E88" s="28">
        <f t="shared" si="3"/>
        <v>1.0272165363333334E-4</v>
      </c>
      <c r="F88" s="18">
        <f t="shared" si="4"/>
        <v>0.29909037416055501</v>
      </c>
      <c r="G88" s="12">
        <f t="shared" si="5"/>
        <v>2.0621455179195567</v>
      </c>
    </row>
    <row r="89" spans="1:7" x14ac:dyDescent="0.25">
      <c r="A89" s="24">
        <v>8.4794921999999993</v>
      </c>
      <c r="B89" s="23">
        <v>-8.5705136999999993</v>
      </c>
      <c r="C89" s="25">
        <v>3.7164478000000001</v>
      </c>
      <c r="D89" s="26">
        <v>-6.2838197000000004E-4</v>
      </c>
      <c r="E89" s="28">
        <f t="shared" si="3"/>
        <v>1.0364353696666667E-4</v>
      </c>
      <c r="F89" s="18">
        <f t="shared" si="4"/>
        <v>0.30311991559817986</v>
      </c>
      <c r="G89" s="12">
        <f t="shared" si="5"/>
        <v>2.089928093130113</v>
      </c>
    </row>
    <row r="90" spans="1:7" x14ac:dyDescent="0.25">
      <c r="A90" s="24">
        <v>8.5791015999999996</v>
      </c>
      <c r="B90" s="23">
        <v>-8.6409473000000006</v>
      </c>
      <c r="C90" s="25">
        <v>3.7162187000000002</v>
      </c>
      <c r="D90" s="26">
        <v>-6.3306687000000005E-4</v>
      </c>
      <c r="E90" s="28">
        <f t="shared" si="3"/>
        <v>1.0442435363333334E-4</v>
      </c>
      <c r="F90" s="18">
        <f t="shared" si="4"/>
        <v>0.30561099462034819</v>
      </c>
      <c r="G90" s="12">
        <f t="shared" si="5"/>
        <v>2.1071033949256508</v>
      </c>
    </row>
    <row r="91" spans="1:7" x14ac:dyDescent="0.25">
      <c r="A91" s="24">
        <v>8.6787109000000004</v>
      </c>
      <c r="B91" s="23">
        <v>-8.7440023</v>
      </c>
      <c r="C91" s="25">
        <v>3.7158923000000001</v>
      </c>
      <c r="D91" s="26">
        <v>-6.4257387000000001E-4</v>
      </c>
      <c r="E91" s="28">
        <f t="shared" si="3"/>
        <v>1.0600885363333334E-4</v>
      </c>
      <c r="F91" s="18">
        <f t="shared" si="4"/>
        <v>0.3092558196559782</v>
      </c>
      <c r="G91" s="12">
        <f t="shared" si="5"/>
        <v>2.1322334568071835</v>
      </c>
    </row>
    <row r="92" spans="1:7" x14ac:dyDescent="0.25">
      <c r="A92" s="24">
        <v>8.7783203000000007</v>
      </c>
      <c r="B92" s="23">
        <v>-8.8509768999999991</v>
      </c>
      <c r="C92" s="25">
        <v>3.7155198999999999</v>
      </c>
      <c r="D92" s="26">
        <v>-6.4954754999999996E-4</v>
      </c>
      <c r="E92" s="28">
        <f t="shared" si="3"/>
        <v>1.0717113363333333E-4</v>
      </c>
      <c r="F92" s="18">
        <f t="shared" si="4"/>
        <v>0.31303927218381783</v>
      </c>
      <c r="G92" s="12">
        <f t="shared" si="5"/>
        <v>2.1583193169571246</v>
      </c>
    </row>
    <row r="93" spans="1:7" x14ac:dyDescent="0.25">
      <c r="A93" s="24">
        <v>8.8779296999999993</v>
      </c>
      <c r="B93" s="23">
        <v>-8.9306774000000004</v>
      </c>
      <c r="C93" s="25">
        <v>3.715322</v>
      </c>
      <c r="D93" s="26">
        <v>-6.5708159999999999E-4</v>
      </c>
      <c r="E93" s="28">
        <f t="shared" si="3"/>
        <v>1.0842680863333333E-4</v>
      </c>
      <c r="F93" s="18">
        <f t="shared" si="4"/>
        <v>0.31585810074868353</v>
      </c>
      <c r="G93" s="12">
        <f t="shared" si="5"/>
        <v>2.177754361321679</v>
      </c>
    </row>
    <row r="94" spans="1:7" x14ac:dyDescent="0.25">
      <c r="A94" s="24">
        <v>8.9775390999999996</v>
      </c>
      <c r="B94" s="23">
        <v>-9.0380459000000002</v>
      </c>
      <c r="C94" s="25">
        <v>3.7150213999999999</v>
      </c>
      <c r="D94" s="26">
        <v>-6.6214799999999999E-4</v>
      </c>
      <c r="E94" s="28">
        <f t="shared" si="3"/>
        <v>1.0927120863333334E-4</v>
      </c>
      <c r="F94" s="18">
        <f t="shared" si="4"/>
        <v>0.31965548463920845</v>
      </c>
      <c r="G94" s="12">
        <f t="shared" si="5"/>
        <v>2.203936274369346</v>
      </c>
    </row>
    <row r="95" spans="1:7" x14ac:dyDescent="0.25">
      <c r="A95" s="24">
        <v>9.0771484000000004</v>
      </c>
      <c r="B95" s="23">
        <v>-9.1259145999999998</v>
      </c>
      <c r="C95" s="25">
        <v>3.7148056</v>
      </c>
      <c r="D95" s="26">
        <v>-6.7371124000000003E-4</v>
      </c>
      <c r="E95" s="28">
        <f t="shared" si="3"/>
        <v>1.1119841530000001E-4</v>
      </c>
      <c r="F95" s="18">
        <f t="shared" si="4"/>
        <v>0.32276320418322152</v>
      </c>
      <c r="G95" s="12">
        <f t="shared" si="5"/>
        <v>2.2253631422403841</v>
      </c>
    </row>
    <row r="96" spans="1:7" x14ac:dyDescent="0.25">
      <c r="A96" s="24">
        <v>9.1767578000000007</v>
      </c>
      <c r="B96" s="23">
        <v>-9.2297592000000002</v>
      </c>
      <c r="C96" s="25">
        <v>3.7145312000000001</v>
      </c>
      <c r="D96" s="26">
        <v>-6.8111421000000005E-4</v>
      </c>
      <c r="E96" s="28">
        <f t="shared" si="3"/>
        <v>1.1243224363333334E-4</v>
      </c>
      <c r="F96" s="18">
        <f t="shared" si="4"/>
        <v>0.32643595560619942</v>
      </c>
      <c r="G96" s="12">
        <f t="shared" si="5"/>
        <v>2.2506857488491177</v>
      </c>
    </row>
    <row r="97" spans="1:7" x14ac:dyDescent="0.25">
      <c r="A97" s="24">
        <v>9.2763671999999993</v>
      </c>
      <c r="B97" s="23">
        <v>-9.3287306000000001</v>
      </c>
      <c r="C97" s="25">
        <v>3.7143245</v>
      </c>
      <c r="D97" s="26">
        <v>-6.8809983E-4</v>
      </c>
      <c r="E97" s="28">
        <f t="shared" si="3"/>
        <v>1.1359651363333334E-4</v>
      </c>
      <c r="F97" s="18">
        <f t="shared" si="4"/>
        <v>0.32993635283613837</v>
      </c>
      <c r="G97" s="12">
        <f t="shared" si="5"/>
        <v>2.2748200209028937</v>
      </c>
    </row>
    <row r="98" spans="1:7" x14ac:dyDescent="0.25">
      <c r="A98" s="24">
        <v>9.3759765999999996</v>
      </c>
      <c r="B98" s="23">
        <v>-9.4287004000000003</v>
      </c>
      <c r="C98" s="25">
        <v>3.7140304999999998</v>
      </c>
      <c r="D98" s="26">
        <v>-6.9562200000000002E-4</v>
      </c>
      <c r="E98" s="28">
        <f t="shared" si="3"/>
        <v>1.1485020863333333E-4</v>
      </c>
      <c r="F98" s="18">
        <f t="shared" si="4"/>
        <v>0.33347206124278467</v>
      </c>
      <c r="G98" s="12">
        <f t="shared" si="5"/>
        <v>2.2991977537667476</v>
      </c>
    </row>
    <row r="99" spans="1:7" x14ac:dyDescent="0.25">
      <c r="A99" s="24">
        <v>9.4755859000000004</v>
      </c>
      <c r="B99" s="23">
        <v>-9.5213403999999997</v>
      </c>
      <c r="C99" s="25">
        <v>3.7137927999999998</v>
      </c>
      <c r="D99" s="26">
        <v>-7.0214864999999999E-4</v>
      </c>
      <c r="E99" s="28">
        <f t="shared" si="3"/>
        <v>1.1593798363333334E-4</v>
      </c>
      <c r="F99" s="18">
        <f t="shared" si="4"/>
        <v>0.33674853100456975</v>
      </c>
      <c r="G99" s="12">
        <f t="shared" si="5"/>
        <v>2.3217881077787332</v>
      </c>
    </row>
    <row r="100" spans="1:7" x14ac:dyDescent="0.25">
      <c r="A100" s="24">
        <v>9.5751953000000007</v>
      </c>
      <c r="B100" s="23">
        <v>-9.6231460999999996</v>
      </c>
      <c r="C100" s="25">
        <v>3.7135296000000002</v>
      </c>
      <c r="D100" s="26">
        <v>-7.0961117000000005E-4</v>
      </c>
      <c r="E100" s="28">
        <f t="shared" si="3"/>
        <v>1.1718173696666668E-4</v>
      </c>
      <c r="F100" s="18">
        <f t="shared" si="4"/>
        <v>0.34034917109122098</v>
      </c>
      <c r="G100" s="12">
        <f t="shared" si="5"/>
        <v>2.3466135266414061</v>
      </c>
    </row>
    <row r="101" spans="1:7" x14ac:dyDescent="0.25">
      <c r="A101" s="24">
        <v>9.6748046999999993</v>
      </c>
      <c r="B101" s="23">
        <v>-9.7244434000000002</v>
      </c>
      <c r="C101" s="25">
        <v>3.7132320000000001</v>
      </c>
      <c r="D101" s="26">
        <v>-7.1646570000000003E-4</v>
      </c>
      <c r="E101" s="28">
        <f t="shared" si="3"/>
        <v>1.1832415863333334E-4</v>
      </c>
      <c r="F101" s="18">
        <f t="shared" si="4"/>
        <v>0.34393183020607937</v>
      </c>
      <c r="G101" s="12">
        <f t="shared" si="5"/>
        <v>2.3713149716701012</v>
      </c>
    </row>
    <row r="102" spans="1:7" x14ac:dyDescent="0.25">
      <c r="A102" s="24">
        <v>9.7744140999999996</v>
      </c>
      <c r="B102" s="23">
        <v>-9.8107786000000008</v>
      </c>
      <c r="C102" s="25">
        <v>3.7130716000000001</v>
      </c>
      <c r="D102" s="26">
        <v>-7.2637793999999999E-4</v>
      </c>
      <c r="E102" s="28">
        <f t="shared" si="3"/>
        <v>1.1997619863333334E-4</v>
      </c>
      <c r="F102" s="18">
        <f t="shared" si="4"/>
        <v>0.34698531328226329</v>
      </c>
      <c r="G102" s="12">
        <f t="shared" si="5"/>
        <v>2.3923678940761417</v>
      </c>
    </row>
    <row r="103" spans="1:7" x14ac:dyDescent="0.25">
      <c r="A103" s="24">
        <v>9.8740234000000004</v>
      </c>
      <c r="B103" s="23">
        <v>-9.9210501000000004</v>
      </c>
      <c r="C103" s="25">
        <v>3.7128527</v>
      </c>
      <c r="D103" s="26">
        <v>-7.3715450999999998E-4</v>
      </c>
      <c r="E103" s="28">
        <f t="shared" si="3"/>
        <v>1.2177229363333333E-4</v>
      </c>
      <c r="F103" s="18">
        <f t="shared" si="4"/>
        <v>0.35088536979496504</v>
      </c>
      <c r="G103" s="12">
        <f t="shared" si="5"/>
        <v>2.4192577064944567</v>
      </c>
    </row>
    <row r="104" spans="1:7" x14ac:dyDescent="0.25">
      <c r="A104" s="24">
        <v>9.9736328000000007</v>
      </c>
      <c r="B104" s="23">
        <v>-10.021843000000001</v>
      </c>
      <c r="C104" s="25">
        <v>3.7125487000000001</v>
      </c>
      <c r="D104" s="26">
        <v>-7.4266193999999997E-4</v>
      </c>
      <c r="E104" s="28">
        <f t="shared" si="3"/>
        <v>1.2269019863333334E-4</v>
      </c>
      <c r="F104" s="18">
        <f t="shared" si="4"/>
        <v>0.35445018940909107</v>
      </c>
      <c r="G104" s="12">
        <f t="shared" si="5"/>
        <v>2.4438361530930606</v>
      </c>
    </row>
    <row r="105" spans="1:7" x14ac:dyDescent="0.25">
      <c r="A105" s="24">
        <v>10.073242</v>
      </c>
      <c r="B105" s="23">
        <v>-10.119975999999999</v>
      </c>
      <c r="C105" s="25">
        <v>3.7123427000000002</v>
      </c>
      <c r="D105" s="26">
        <v>-7.5146556000000003E-4</v>
      </c>
      <c r="E105" s="28">
        <f t="shared" si="3"/>
        <v>1.2415746863333335E-4</v>
      </c>
      <c r="F105" s="18">
        <f t="shared" si="4"/>
        <v>0.3579209343047437</v>
      </c>
      <c r="G105" s="12">
        <f t="shared" si="5"/>
        <v>2.4677659804922207</v>
      </c>
    </row>
    <row r="106" spans="1:7" x14ac:dyDescent="0.25">
      <c r="A106" s="24">
        <v>10.172852000000001</v>
      </c>
      <c r="B106" s="23">
        <v>-10.206816999999999</v>
      </c>
      <c r="C106" s="25">
        <v>3.7121203</v>
      </c>
      <c r="D106" s="26">
        <v>-7.5618625999999999E-4</v>
      </c>
      <c r="E106" s="28">
        <f t="shared" si="3"/>
        <v>1.2494425196666668E-4</v>
      </c>
      <c r="F106" s="18">
        <f t="shared" si="4"/>
        <v>0.36099230639653107</v>
      </c>
      <c r="G106" s="12">
        <f t="shared" si="5"/>
        <v>2.4889422427197125</v>
      </c>
    </row>
    <row r="107" spans="1:7" x14ac:dyDescent="0.25">
      <c r="A107" s="24">
        <v>10.272461</v>
      </c>
      <c r="B107" s="23">
        <v>-10.323904000000001</v>
      </c>
      <c r="C107" s="25">
        <v>3.7120308999999998</v>
      </c>
      <c r="D107" s="26">
        <v>-7.6594943000000005E-4</v>
      </c>
      <c r="E107" s="28">
        <f t="shared" si="3"/>
        <v>1.2657144696666669E-4</v>
      </c>
      <c r="F107" s="18">
        <f t="shared" si="4"/>
        <v>0.36513341191248683</v>
      </c>
      <c r="G107" s="12">
        <f t="shared" si="5"/>
        <v>2.5174940214351857</v>
      </c>
    </row>
    <row r="108" spans="1:7" x14ac:dyDescent="0.25">
      <c r="A108" s="24">
        <v>10.372070000000001</v>
      </c>
      <c r="B108" s="23">
        <v>-10.432302999999999</v>
      </c>
      <c r="C108" s="25">
        <v>3.7116864000000001</v>
      </c>
      <c r="D108" s="26">
        <v>-7.7363843000000001E-4</v>
      </c>
      <c r="E108" s="28">
        <f t="shared" si="3"/>
        <v>1.2785294696666667E-4</v>
      </c>
      <c r="F108" s="18">
        <f t="shared" si="4"/>
        <v>0.36896724228497974</v>
      </c>
      <c r="G108" s="12">
        <f t="shared" si="5"/>
        <v>2.5439272229091192</v>
      </c>
    </row>
    <row r="109" spans="1:7" x14ac:dyDescent="0.25">
      <c r="A109" s="24">
        <v>10.471679999999999</v>
      </c>
      <c r="B109" s="23">
        <v>-10.521013999999999</v>
      </c>
      <c r="C109" s="25">
        <v>3.7114691999999998</v>
      </c>
      <c r="D109" s="26">
        <v>-7.8344345000000003E-4</v>
      </c>
      <c r="E109" s="28">
        <f t="shared" si="3"/>
        <v>1.2948711696666667E-4</v>
      </c>
      <c r="F109" s="18">
        <f t="shared" si="4"/>
        <v>0.37210475209756311</v>
      </c>
      <c r="G109" s="12">
        <f t="shared" si="5"/>
        <v>2.5655594864535627</v>
      </c>
    </row>
    <row r="110" spans="1:7" x14ac:dyDescent="0.25">
      <c r="A110" s="24">
        <v>10.571289</v>
      </c>
      <c r="B110" s="23">
        <v>-10.598855</v>
      </c>
      <c r="C110" s="25">
        <v>3.7112489000000002</v>
      </c>
      <c r="D110" s="26">
        <v>-7.8759784999999998E-4</v>
      </c>
      <c r="E110" s="28">
        <f t="shared" si="3"/>
        <v>1.3017951696666667E-4</v>
      </c>
      <c r="F110" s="18">
        <f t="shared" si="4"/>
        <v>0.37485781430316678</v>
      </c>
      <c r="G110" s="12">
        <f t="shared" si="5"/>
        <v>2.5845410899363674</v>
      </c>
    </row>
    <row r="111" spans="1:7" x14ac:dyDescent="0.25">
      <c r="A111" s="24">
        <v>10.670897999999999</v>
      </c>
      <c r="B111" s="23">
        <v>-10.6813</v>
      </c>
      <c r="C111" s="25">
        <v>3.7110105</v>
      </c>
      <c r="D111" s="26">
        <v>-7.9661608E-4</v>
      </c>
      <c r="E111" s="28">
        <f t="shared" si="3"/>
        <v>1.3168255530000001E-4</v>
      </c>
      <c r="F111" s="18">
        <f t="shared" si="4"/>
        <v>0.37777370969943597</v>
      </c>
      <c r="G111" s="12">
        <f t="shared" si="5"/>
        <v>2.6046453832925653</v>
      </c>
    </row>
    <row r="112" spans="1:7" x14ac:dyDescent="0.25">
      <c r="A112" s="24">
        <v>10.770508</v>
      </c>
      <c r="B112" s="23">
        <v>-10.804174</v>
      </c>
      <c r="C112" s="25">
        <v>3.7108731000000001</v>
      </c>
      <c r="D112" s="26">
        <v>-8.0561038000000001E-4</v>
      </c>
      <c r="E112" s="28">
        <f t="shared" si="3"/>
        <v>1.3318160529999999E-4</v>
      </c>
      <c r="F112" s="18">
        <f t="shared" si="4"/>
        <v>0.38211948847220784</v>
      </c>
      <c r="G112" s="12">
        <f t="shared" si="5"/>
        <v>2.6346083275808718</v>
      </c>
    </row>
    <row r="113" spans="1:7" x14ac:dyDescent="0.25">
      <c r="A113" s="24">
        <v>10.870117</v>
      </c>
      <c r="B113" s="23">
        <v>-10.891968</v>
      </c>
      <c r="C113" s="25">
        <v>3.7105825000000001</v>
      </c>
      <c r="D113" s="26">
        <v>-8.1493856999999997E-4</v>
      </c>
      <c r="E113" s="28">
        <f t="shared" si="3"/>
        <v>1.3473630363333334E-4</v>
      </c>
      <c r="F113" s="18">
        <f t="shared" si="4"/>
        <v>0.38522456604416561</v>
      </c>
      <c r="G113" s="12">
        <f t="shared" si="5"/>
        <v>2.6560169797843289</v>
      </c>
    </row>
    <row r="114" spans="1:7" x14ac:dyDescent="0.25">
      <c r="A114" s="24">
        <v>10.969727000000001</v>
      </c>
      <c r="B114" s="23">
        <v>-10.980798999999999</v>
      </c>
      <c r="C114" s="25">
        <v>3.7102596999999999</v>
      </c>
      <c r="D114" s="26">
        <v>-8.1989769000000005E-4</v>
      </c>
      <c r="E114" s="28">
        <f t="shared" si="3"/>
        <v>1.3556282363333334E-4</v>
      </c>
      <c r="F114" s="18">
        <f t="shared" si="4"/>
        <v>0.38836631998856469</v>
      </c>
      <c r="G114" s="12">
        <f t="shared" si="5"/>
        <v>2.677678505445368</v>
      </c>
    </row>
    <row r="115" spans="1:7" x14ac:dyDescent="0.25">
      <c r="A115" s="24">
        <v>11.069336</v>
      </c>
      <c r="B115" s="23">
        <v>-11.074992999999999</v>
      </c>
      <c r="C115" s="25">
        <v>3.7100705999999999</v>
      </c>
      <c r="D115" s="26">
        <v>-8.2669855000000003E-4</v>
      </c>
      <c r="E115" s="28">
        <f t="shared" si="3"/>
        <v>1.3669630030000002E-4</v>
      </c>
      <c r="F115" s="18">
        <f t="shared" si="4"/>
        <v>0.39169775125736428</v>
      </c>
      <c r="G115" s="12">
        <f t="shared" si="5"/>
        <v>2.7006478038672701</v>
      </c>
    </row>
    <row r="116" spans="1:7" x14ac:dyDescent="0.25">
      <c r="A116" s="24">
        <v>11.168945000000001</v>
      </c>
      <c r="B116" s="23">
        <v>-11.185549999999999</v>
      </c>
      <c r="C116" s="25">
        <v>3.7098114</v>
      </c>
      <c r="D116" s="26">
        <v>-8.3951355000000004E-4</v>
      </c>
      <c r="E116" s="28">
        <f t="shared" si="3"/>
        <v>1.3883213363333335E-4</v>
      </c>
      <c r="F116" s="18">
        <f t="shared" si="4"/>
        <v>0.39560790526701106</v>
      </c>
      <c r="G116" s="12">
        <f t="shared" si="5"/>
        <v>2.7276072357379859</v>
      </c>
    </row>
    <row r="117" spans="1:7" x14ac:dyDescent="0.25">
      <c r="A117" s="24">
        <v>11.268554999999999</v>
      </c>
      <c r="B117" s="23">
        <v>-11.286593999999999</v>
      </c>
      <c r="C117" s="25">
        <v>3.7096697999999999</v>
      </c>
      <c r="D117" s="26">
        <v>-8.4398389999999995E-4</v>
      </c>
      <c r="E117" s="28">
        <f t="shared" si="3"/>
        <v>1.3957719196666665E-4</v>
      </c>
      <c r="F117" s="18">
        <f t="shared" si="4"/>
        <v>0.3991816057269616</v>
      </c>
      <c r="G117" s="12">
        <f t="shared" si="5"/>
        <v>2.7522469133155667</v>
      </c>
    </row>
    <row r="118" spans="1:7" x14ac:dyDescent="0.25">
      <c r="A118" s="24">
        <v>11.368164</v>
      </c>
      <c r="B118" s="23">
        <v>-11.389314000000001</v>
      </c>
      <c r="C118" s="25">
        <v>3.7094097000000001</v>
      </c>
      <c r="D118" s="26">
        <v>-8.5341924999999999E-4</v>
      </c>
      <c r="E118" s="28">
        <f t="shared" si="3"/>
        <v>1.411497503E-4</v>
      </c>
      <c r="F118" s="18">
        <f t="shared" si="4"/>
        <v>0.40281458256127267</v>
      </c>
      <c r="G118" s="12">
        <f t="shared" si="5"/>
        <v>2.7772952851216028</v>
      </c>
    </row>
    <row r="119" spans="1:7" x14ac:dyDescent="0.25">
      <c r="A119" s="24">
        <v>11.467772999999999</v>
      </c>
      <c r="B119" s="23">
        <v>-11.479608000000001</v>
      </c>
      <c r="C119" s="25">
        <v>3.7092597</v>
      </c>
      <c r="D119" s="26">
        <v>-8.6135265999999998E-4</v>
      </c>
      <c r="E119" s="28">
        <f t="shared" si="3"/>
        <v>1.4247198530000001E-4</v>
      </c>
      <c r="F119" s="18">
        <f t="shared" si="4"/>
        <v>0.40600807954605928</v>
      </c>
      <c r="G119" s="12">
        <f t="shared" si="5"/>
        <v>2.7993135647541401</v>
      </c>
    </row>
    <row r="120" spans="1:7" x14ac:dyDescent="0.25">
      <c r="A120" s="24">
        <v>11.567383</v>
      </c>
      <c r="B120" s="23">
        <v>-11.578388</v>
      </c>
      <c r="C120" s="25">
        <v>3.7089330999999999</v>
      </c>
      <c r="D120" s="26">
        <v>-8.6970324999999997E-4</v>
      </c>
      <c r="E120" s="28">
        <f t="shared" si="3"/>
        <v>1.4386375029999999E-4</v>
      </c>
      <c r="F120" s="18">
        <f t="shared" si="4"/>
        <v>0.40950170738575198</v>
      </c>
      <c r="G120" s="12">
        <f t="shared" si="5"/>
        <v>2.8234011637319463</v>
      </c>
    </row>
    <row r="121" spans="1:7" x14ac:dyDescent="0.25">
      <c r="A121" s="24">
        <v>11.666992</v>
      </c>
      <c r="B121" s="23">
        <v>-11.690742</v>
      </c>
      <c r="C121" s="25">
        <v>3.7087321000000002</v>
      </c>
      <c r="D121" s="26">
        <v>-8.7859627000000005E-4</v>
      </c>
      <c r="E121" s="28">
        <f t="shared" si="3"/>
        <v>1.4534592030000001E-4</v>
      </c>
      <c r="F121" s="18">
        <f t="shared" si="4"/>
        <v>0.41347541726934017</v>
      </c>
      <c r="G121" s="12">
        <f t="shared" si="5"/>
        <v>2.8507987957986844</v>
      </c>
    </row>
    <row r="122" spans="1:7" x14ac:dyDescent="0.25">
      <c r="A122" s="24">
        <v>11.766602000000001</v>
      </c>
      <c r="B122" s="23">
        <v>-11.779071</v>
      </c>
      <c r="C122" s="25">
        <v>3.7085712000000002</v>
      </c>
      <c r="D122" s="26">
        <v>-8.8649389000000005E-4</v>
      </c>
      <c r="E122" s="28">
        <f t="shared" si="3"/>
        <v>1.466621903E-4</v>
      </c>
      <c r="F122" s="18">
        <f t="shared" si="4"/>
        <v>0.41659941659564326</v>
      </c>
      <c r="G122" s="12">
        <f t="shared" si="5"/>
        <v>2.8723379082719651</v>
      </c>
    </row>
    <row r="123" spans="1:7" x14ac:dyDescent="0.25">
      <c r="A123" s="24">
        <v>11.866211</v>
      </c>
      <c r="B123" s="23">
        <v>-11.867689</v>
      </c>
      <c r="C123" s="25">
        <v>3.7082837</v>
      </c>
      <c r="D123" s="26">
        <v>-8.9201324999999996E-4</v>
      </c>
      <c r="E123" s="28">
        <f t="shared" si="3"/>
        <v>1.4758208363333333E-4</v>
      </c>
      <c r="F123" s="18">
        <f t="shared" si="4"/>
        <v>0.41973363720606943</v>
      </c>
      <c r="G123" s="12">
        <f t="shared" si="5"/>
        <v>2.8939474936760465</v>
      </c>
    </row>
    <row r="124" spans="1:7" x14ac:dyDescent="0.25">
      <c r="A124" s="24">
        <v>11.965820000000001</v>
      </c>
      <c r="B124" s="23">
        <v>-11.976193</v>
      </c>
      <c r="C124" s="25">
        <v>3.708215</v>
      </c>
      <c r="D124" s="26">
        <v>-9.0271234999999997E-4</v>
      </c>
      <c r="E124" s="28">
        <f t="shared" si="3"/>
        <v>1.4936526696666667E-4</v>
      </c>
      <c r="F124" s="18">
        <f t="shared" si="4"/>
        <v>0.42357118119390119</v>
      </c>
      <c r="G124" s="12">
        <f t="shared" si="5"/>
        <v>2.9204062995020021</v>
      </c>
    </row>
    <row r="125" spans="1:7" x14ac:dyDescent="0.25">
      <c r="A125" s="24">
        <v>12.065429999999999</v>
      </c>
      <c r="B125" s="23">
        <v>-12.077002</v>
      </c>
      <c r="C125" s="25">
        <v>3.7079818000000002</v>
      </c>
      <c r="D125" s="26">
        <v>-9.0771913999999996E-4</v>
      </c>
      <c r="E125" s="28">
        <f t="shared" si="3"/>
        <v>1.5019973196666667E-4</v>
      </c>
      <c r="F125" s="18">
        <f t="shared" si="4"/>
        <v>0.42713657022904583</v>
      </c>
      <c r="G125" s="12">
        <f t="shared" si="5"/>
        <v>2.9449886721012493</v>
      </c>
    </row>
    <row r="126" spans="1:7" x14ac:dyDescent="0.25">
      <c r="A126" s="24">
        <v>12.165039</v>
      </c>
      <c r="B126" s="23">
        <v>-12.173241000000001</v>
      </c>
      <c r="C126" s="25">
        <v>3.7076972000000001</v>
      </c>
      <c r="D126" s="26">
        <v>-9.1255304999999999E-4</v>
      </c>
      <c r="E126" s="28">
        <f t="shared" si="3"/>
        <v>1.5100538363333333E-4</v>
      </c>
      <c r="F126" s="18">
        <f t="shared" si="4"/>
        <v>0.43054032857753938</v>
      </c>
      <c r="G126" s="12">
        <f t="shared" si="5"/>
        <v>2.9684566457601385</v>
      </c>
    </row>
    <row r="127" spans="1:7" x14ac:dyDescent="0.25">
      <c r="A127" s="24">
        <v>12.264647999999999</v>
      </c>
      <c r="B127" s="23">
        <v>-12.263420999999999</v>
      </c>
      <c r="C127" s="25">
        <v>3.7074370000000001</v>
      </c>
      <c r="D127" s="26">
        <v>-9.2186929999999996E-4</v>
      </c>
      <c r="E127" s="28">
        <f t="shared" si="3"/>
        <v>1.5255809196666666E-4</v>
      </c>
      <c r="F127" s="18">
        <f t="shared" si="4"/>
        <v>0.4337297936371009</v>
      </c>
      <c r="G127" s="12">
        <f t="shared" si="5"/>
        <v>2.9904471263819095</v>
      </c>
    </row>
    <row r="128" spans="1:7" x14ac:dyDescent="0.25">
      <c r="A128" s="24">
        <v>12.364258</v>
      </c>
      <c r="B128" s="23">
        <v>-12.361143</v>
      </c>
      <c r="C128" s="25">
        <v>3.7073659999999999</v>
      </c>
      <c r="D128" s="26">
        <v>-9.2889665000000002E-4</v>
      </c>
      <c r="E128" s="28">
        <f t="shared" si="3"/>
        <v>1.5372931696666666E-4</v>
      </c>
      <c r="F128" s="18">
        <f t="shared" si="4"/>
        <v>0.43718600238128458</v>
      </c>
      <c r="G128" s="12">
        <f t="shared" si="5"/>
        <v>3.0142767310317291</v>
      </c>
    </row>
    <row r="129" spans="1:7" x14ac:dyDescent="0.25">
      <c r="A129" s="24">
        <v>12.463867</v>
      </c>
      <c r="B129" s="23">
        <v>-12.460062000000001</v>
      </c>
      <c r="C129" s="25">
        <v>3.7070694</v>
      </c>
      <c r="D129" s="26">
        <v>-9.3817116999999998E-4</v>
      </c>
      <c r="E129" s="28">
        <f t="shared" si="3"/>
        <v>1.552750703E-4</v>
      </c>
      <c r="F129" s="18">
        <f t="shared" si="4"/>
        <v>0.44068454634033061</v>
      </c>
      <c r="G129" s="12">
        <f t="shared" si="5"/>
        <v>3.0383982252945922</v>
      </c>
    </row>
    <row r="130" spans="1:7" x14ac:dyDescent="0.25">
      <c r="A130" s="24">
        <v>12.563477000000001</v>
      </c>
      <c r="B130" s="23">
        <v>-12.551091</v>
      </c>
      <c r="C130" s="25">
        <v>3.7068937000000002</v>
      </c>
      <c r="D130" s="26">
        <v>-9.4236730000000005E-4</v>
      </c>
      <c r="E130" s="28">
        <f t="shared" si="3"/>
        <v>1.5597442530000002E-4</v>
      </c>
      <c r="F130" s="18">
        <f t="shared" si="4"/>
        <v>0.44390403863248884</v>
      </c>
      <c r="G130" s="12">
        <f t="shared" si="5"/>
        <v>3.0605957353912783</v>
      </c>
    </row>
    <row r="131" spans="1:7" x14ac:dyDescent="0.25">
      <c r="A131" s="24">
        <v>12.663086</v>
      </c>
      <c r="B131" s="23">
        <v>-12.648395000000001</v>
      </c>
      <c r="C131" s="25">
        <v>3.7066797999999999</v>
      </c>
      <c r="D131" s="26">
        <v>-9.5092050999999998E-4</v>
      </c>
      <c r="E131" s="28">
        <f t="shared" si="3"/>
        <v>1.5739996029999999E-4</v>
      </c>
      <c r="F131" s="18">
        <f t="shared" si="4"/>
        <v>0.44734546365084749</v>
      </c>
      <c r="G131" s="12">
        <f t="shared" si="5"/>
        <v>3.0843234103349557</v>
      </c>
    </row>
    <row r="132" spans="1:7" x14ac:dyDescent="0.25">
      <c r="A132" s="24">
        <v>12.762695000000001</v>
      </c>
      <c r="B132" s="23">
        <v>-12.732609999999999</v>
      </c>
      <c r="C132" s="25">
        <v>3.7064857</v>
      </c>
      <c r="D132" s="26">
        <v>-9.5810887000000004E-4</v>
      </c>
      <c r="E132" s="28">
        <f t="shared" si="3"/>
        <v>1.5859802030000002E-4</v>
      </c>
      <c r="F132" s="18">
        <f t="shared" si="4"/>
        <v>0.45032395999139946</v>
      </c>
      <c r="G132" s="12">
        <f t="shared" si="5"/>
        <v>3.104859319910942</v>
      </c>
    </row>
    <row r="133" spans="1:7" x14ac:dyDescent="0.25">
      <c r="A133" s="24">
        <v>12.862304999999999</v>
      </c>
      <c r="B133" s="23">
        <v>-12.837186000000001</v>
      </c>
      <c r="C133" s="25">
        <v>3.7062395000000001</v>
      </c>
      <c r="D133" s="26">
        <v>-9.6611970000000001E-4</v>
      </c>
      <c r="E133" s="28">
        <f t="shared" ref="E133:E196" si="6" xml:space="preserve"> (delta_0 - D133) / L</f>
        <v>1.5993315863333335E-4</v>
      </c>
      <c r="F133" s="18">
        <f t="shared" ref="F133:F196" si="7" xml:space="preserve"> -B133 / A_6x12_in2</f>
        <v>0.45402257939779461</v>
      </c>
      <c r="G133" s="12">
        <f t="shared" ref="G133:G196" si="8" xml:space="preserve"> -B133 * kip_to_N / A_6x12_mm2</f>
        <v>3.1303602791203273</v>
      </c>
    </row>
    <row r="134" spans="1:7" x14ac:dyDescent="0.25">
      <c r="A134" s="24">
        <v>12.961914</v>
      </c>
      <c r="B134" s="23">
        <v>-12.953290000000001</v>
      </c>
      <c r="C134" s="25">
        <v>3.7060279999999999</v>
      </c>
      <c r="D134" s="26">
        <v>-9.7325443999999998E-4</v>
      </c>
      <c r="E134" s="28">
        <f t="shared" si="6"/>
        <v>1.6112228196666666E-4</v>
      </c>
      <c r="F134" s="18">
        <f t="shared" si="7"/>
        <v>0.45812891840062603</v>
      </c>
      <c r="G134" s="12">
        <f t="shared" si="8"/>
        <v>3.1586723523306852</v>
      </c>
    </row>
    <row r="135" spans="1:7" x14ac:dyDescent="0.25">
      <c r="A135" s="24">
        <v>13.061522999999999</v>
      </c>
      <c r="B135" s="23">
        <v>-13.064057999999999</v>
      </c>
      <c r="C135" s="25">
        <v>3.7057595000000001</v>
      </c>
      <c r="D135" s="26">
        <v>-9.7891687999999998E-4</v>
      </c>
      <c r="E135" s="28">
        <f t="shared" si="6"/>
        <v>1.6206602196666668E-4</v>
      </c>
      <c r="F135" s="18">
        <f t="shared" si="7"/>
        <v>0.46204653500871556</v>
      </c>
      <c r="G135" s="12">
        <f t="shared" si="8"/>
        <v>3.185683236756415</v>
      </c>
    </row>
    <row r="136" spans="1:7" x14ac:dyDescent="0.25">
      <c r="A136" s="24">
        <v>13.161133</v>
      </c>
      <c r="B136" s="23">
        <v>-13.163122</v>
      </c>
      <c r="C136" s="25">
        <v>3.7056463000000002</v>
      </c>
      <c r="D136" s="26">
        <v>-9.8722579000000009E-4</v>
      </c>
      <c r="E136" s="28">
        <f t="shared" si="6"/>
        <v>1.6345084030000001E-4</v>
      </c>
      <c r="F136" s="18">
        <f t="shared" si="7"/>
        <v>0.46555020729370566</v>
      </c>
      <c r="G136" s="12">
        <f t="shared" si="8"/>
        <v>3.2098400894101649</v>
      </c>
    </row>
    <row r="137" spans="1:7" x14ac:dyDescent="0.25">
      <c r="A137" s="24">
        <v>13.260742</v>
      </c>
      <c r="B137" s="23">
        <v>-13.272382</v>
      </c>
      <c r="C137" s="25">
        <v>3.7054398000000002</v>
      </c>
      <c r="D137" s="26">
        <v>-9.9913472999999995E-4</v>
      </c>
      <c r="E137" s="28">
        <f t="shared" si="6"/>
        <v>1.6543566363333331E-4</v>
      </c>
      <c r="F137" s="18">
        <f t="shared" si="7"/>
        <v>0.46941448931197693</v>
      </c>
      <c r="G137" s="12">
        <f t="shared" si="8"/>
        <v>3.2364832465706743</v>
      </c>
    </row>
    <row r="138" spans="1:7" x14ac:dyDescent="0.25">
      <c r="A138" s="24">
        <v>13.360352000000001</v>
      </c>
      <c r="B138" s="23">
        <v>-13.376504000000001</v>
      </c>
      <c r="C138" s="25">
        <v>3.7052412000000001</v>
      </c>
      <c r="D138" s="26">
        <v>-1.0047852999999999E-3</v>
      </c>
      <c r="E138" s="28">
        <f t="shared" si="6"/>
        <v>1.6637742529999997E-4</v>
      </c>
      <c r="F138" s="18">
        <f t="shared" si="7"/>
        <v>0.47309705175300232</v>
      </c>
      <c r="G138" s="12">
        <f t="shared" si="8"/>
        <v>3.2618734974389381</v>
      </c>
    </row>
    <row r="139" spans="1:7" x14ac:dyDescent="0.25">
      <c r="A139" s="24">
        <v>13.459961</v>
      </c>
      <c r="B139" s="23">
        <v>-13.450863</v>
      </c>
      <c r="C139" s="25">
        <v>3.7051466</v>
      </c>
      <c r="D139" s="26">
        <v>-1.0125577999999999E-3</v>
      </c>
      <c r="E139" s="28">
        <f t="shared" si="6"/>
        <v>1.6767284196666664E-4</v>
      </c>
      <c r="F139" s="18">
        <f t="shared" si="7"/>
        <v>0.47572696340041792</v>
      </c>
      <c r="G139" s="12">
        <f t="shared" si="8"/>
        <v>3.2800060118385197</v>
      </c>
    </row>
    <row r="140" spans="1:7" x14ac:dyDescent="0.25">
      <c r="A140" s="24">
        <v>13.559570000000001</v>
      </c>
      <c r="B140" s="23">
        <v>-13.562588999999999</v>
      </c>
      <c r="C140" s="25">
        <v>3.7049069000000001</v>
      </c>
      <c r="D140" s="26">
        <v>-1.0204375000000001E-3</v>
      </c>
      <c r="E140" s="28">
        <f t="shared" si="6"/>
        <v>1.6898612529999999E-4</v>
      </c>
      <c r="F140" s="18">
        <f t="shared" si="7"/>
        <v>0.4796784623275035</v>
      </c>
      <c r="G140" s="12">
        <f t="shared" si="8"/>
        <v>3.3072505054950727</v>
      </c>
    </row>
    <row r="141" spans="1:7" x14ac:dyDescent="0.25">
      <c r="A141" s="24">
        <v>13.659179999999999</v>
      </c>
      <c r="B141" s="23">
        <v>-13.658545</v>
      </c>
      <c r="C141" s="25">
        <v>3.7047013999999998</v>
      </c>
      <c r="D141" s="26">
        <v>-1.0292411E-3</v>
      </c>
      <c r="E141" s="28">
        <f t="shared" si="6"/>
        <v>1.7045339196666666E-4</v>
      </c>
      <c r="F141" s="18">
        <f t="shared" si="7"/>
        <v>0.48307221159846481</v>
      </c>
      <c r="G141" s="12">
        <f t="shared" si="8"/>
        <v>3.330649469328991</v>
      </c>
    </row>
    <row r="142" spans="1:7" x14ac:dyDescent="0.25">
      <c r="A142" s="24">
        <v>13.758789</v>
      </c>
      <c r="B142" s="23">
        <v>-13.74921</v>
      </c>
      <c r="C142" s="25">
        <v>3.7043645000000001</v>
      </c>
      <c r="D142" s="26">
        <v>-1.0338960999999999E-3</v>
      </c>
      <c r="E142" s="28">
        <f t="shared" si="6"/>
        <v>1.7122922529999997E-4</v>
      </c>
      <c r="F142" s="18">
        <f t="shared" si="7"/>
        <v>0.48627883002411521</v>
      </c>
      <c r="G142" s="12">
        <f t="shared" si="8"/>
        <v>3.3527582176720028</v>
      </c>
    </row>
    <row r="143" spans="1:7" x14ac:dyDescent="0.25">
      <c r="A143" s="24">
        <v>13.858397999999999</v>
      </c>
      <c r="B143" s="23">
        <v>-13.858879</v>
      </c>
      <c r="C143" s="25">
        <v>3.7043425999999999</v>
      </c>
      <c r="D143" s="26">
        <v>-1.0465203999999999E-3</v>
      </c>
      <c r="E143" s="28">
        <f t="shared" si="6"/>
        <v>1.7333327529999996E-4</v>
      </c>
      <c r="F143" s="18">
        <f t="shared" si="7"/>
        <v>0.49015757745832522</v>
      </c>
      <c r="G143" s="12">
        <f t="shared" si="8"/>
        <v>3.3795011098799095</v>
      </c>
    </row>
    <row r="144" spans="1:7" x14ac:dyDescent="0.25">
      <c r="A144" s="24">
        <v>13.958008</v>
      </c>
      <c r="B144" s="23">
        <v>-13.950336</v>
      </c>
      <c r="C144" s="25">
        <v>3.7040606</v>
      </c>
      <c r="D144" s="26">
        <v>-1.0508239999999999E-3</v>
      </c>
      <c r="E144" s="28">
        <f t="shared" si="6"/>
        <v>1.7405054196666664E-4</v>
      </c>
      <c r="F144" s="18">
        <f t="shared" si="7"/>
        <v>0.49339220715395976</v>
      </c>
      <c r="G144" s="12">
        <f t="shared" si="8"/>
        <v>3.401802988192455</v>
      </c>
    </row>
    <row r="145" spans="1:7" x14ac:dyDescent="0.25">
      <c r="A145" s="24">
        <v>14.057617</v>
      </c>
      <c r="B145" s="23">
        <v>-14.04416</v>
      </c>
      <c r="C145" s="25">
        <v>3.7039013000000001</v>
      </c>
      <c r="D145" s="26">
        <v>-1.0569453E-3</v>
      </c>
      <c r="E145" s="28">
        <f t="shared" si="6"/>
        <v>1.7507075863333331E-4</v>
      </c>
      <c r="F145" s="18">
        <f t="shared" si="7"/>
        <v>0.49671055234966061</v>
      </c>
      <c r="G145" s="12">
        <f t="shared" si="8"/>
        <v>3.4246820617548526</v>
      </c>
    </row>
    <row r="146" spans="1:7" x14ac:dyDescent="0.25">
      <c r="A146" s="24">
        <v>14.157227000000001</v>
      </c>
      <c r="B146" s="23">
        <v>-14.147182000000001</v>
      </c>
      <c r="C146" s="25">
        <v>3.7037129000000002</v>
      </c>
      <c r="D146" s="26">
        <v>-1.0657072E-3</v>
      </c>
      <c r="E146" s="28">
        <f t="shared" si="6"/>
        <v>1.7653107529999999E-4</v>
      </c>
      <c r="F146" s="18">
        <f t="shared" si="7"/>
        <v>0.50035421024904136</v>
      </c>
      <c r="G146" s="12">
        <f t="shared" si="8"/>
        <v>3.4498040765543219</v>
      </c>
    </row>
    <row r="147" spans="1:7" x14ac:dyDescent="0.25">
      <c r="A147" s="24">
        <v>14.256836</v>
      </c>
      <c r="B147" s="23">
        <v>-14.242336999999999</v>
      </c>
      <c r="C147" s="25">
        <v>3.7035507999999999</v>
      </c>
      <c r="D147" s="26">
        <v>-1.0737479E-3</v>
      </c>
      <c r="E147" s="28">
        <f t="shared" si="6"/>
        <v>1.7787119196666665E-4</v>
      </c>
      <c r="F147" s="18">
        <f t="shared" si="7"/>
        <v>0.50371962994013231</v>
      </c>
      <c r="G147" s="12">
        <f t="shared" si="8"/>
        <v>3.4730077157599615</v>
      </c>
    </row>
    <row r="148" spans="1:7" x14ac:dyDescent="0.25">
      <c r="A148" s="24">
        <v>14.356445000000001</v>
      </c>
      <c r="B148" s="23">
        <v>-14.345867999999999</v>
      </c>
      <c r="C148" s="25">
        <v>3.7033304999999999</v>
      </c>
      <c r="D148" s="26">
        <v>-1.0816216E-3</v>
      </c>
      <c r="E148" s="28">
        <f t="shared" si="6"/>
        <v>1.7918347529999998E-4</v>
      </c>
      <c r="F148" s="18">
        <f t="shared" si="7"/>
        <v>0.50738129003196497</v>
      </c>
      <c r="G148" s="12">
        <f t="shared" si="8"/>
        <v>3.4982538507039913</v>
      </c>
    </row>
    <row r="149" spans="1:7" x14ac:dyDescent="0.25">
      <c r="A149" s="24">
        <v>14.456054999999999</v>
      </c>
      <c r="B149" s="23">
        <v>-14.446866</v>
      </c>
      <c r="C149" s="25">
        <v>3.7031662000000001</v>
      </c>
      <c r="D149" s="26">
        <v>-1.0908364999999999E-3</v>
      </c>
      <c r="E149" s="28">
        <f t="shared" si="6"/>
        <v>1.8071929196666664E-4</v>
      </c>
      <c r="F149" s="18">
        <f t="shared" si="7"/>
        <v>0.51095336357471943</v>
      </c>
      <c r="G149" s="12">
        <f t="shared" si="8"/>
        <v>3.5228823111368772</v>
      </c>
    </row>
    <row r="150" spans="1:7" x14ac:dyDescent="0.25">
      <c r="A150" s="24">
        <v>14.555664</v>
      </c>
      <c r="B150" s="23">
        <v>-14.549773999999999</v>
      </c>
      <c r="C150" s="25">
        <v>3.7030455999999998</v>
      </c>
      <c r="D150" s="26">
        <v>-1.0962604999999999E-3</v>
      </c>
      <c r="E150" s="28">
        <f t="shared" si="6"/>
        <v>1.8162329196666664E-4</v>
      </c>
      <c r="F150" s="18">
        <f t="shared" si="7"/>
        <v>0.51459298954887522</v>
      </c>
      <c r="G150" s="12">
        <f t="shared" si="8"/>
        <v>3.5479765269255799</v>
      </c>
    </row>
    <row r="151" spans="1:7" x14ac:dyDescent="0.25">
      <c r="A151" s="24">
        <v>14.655272999999999</v>
      </c>
      <c r="B151" s="23">
        <v>-14.639203999999999</v>
      </c>
      <c r="C151" s="25">
        <v>3.7027597000000001</v>
      </c>
      <c r="D151" s="26">
        <v>-1.1055290000000001E-3</v>
      </c>
      <c r="E151" s="28">
        <f t="shared" si="6"/>
        <v>1.8316804196666665E-4</v>
      </c>
      <c r="F151" s="18">
        <f t="shared" si="7"/>
        <v>0.51775592878458809</v>
      </c>
      <c r="G151" s="12">
        <f t="shared" si="8"/>
        <v>3.5697841193186268</v>
      </c>
    </row>
    <row r="152" spans="1:7" x14ac:dyDescent="0.25">
      <c r="A152" s="24">
        <v>14.754883</v>
      </c>
      <c r="B152" s="23">
        <v>-14.747251</v>
      </c>
      <c r="C152" s="25">
        <v>3.7025728</v>
      </c>
      <c r="D152" s="26">
        <v>-1.1109232000000001E-3</v>
      </c>
      <c r="E152" s="28">
        <f t="shared" si="6"/>
        <v>1.8406707529999998E-4</v>
      </c>
      <c r="F152" s="18">
        <f t="shared" si="7"/>
        <v>0.52157730970375482</v>
      </c>
      <c r="G152" s="12">
        <f t="shared" si="8"/>
        <v>3.596131485250547</v>
      </c>
    </row>
    <row r="153" spans="1:7" x14ac:dyDescent="0.25">
      <c r="A153" s="24">
        <v>14.854492</v>
      </c>
      <c r="B153" s="23">
        <v>-14.827980999999999</v>
      </c>
      <c r="C153" s="25">
        <v>3.7024455000000001</v>
      </c>
      <c r="D153" s="26">
        <v>-1.1185050000000001E-3</v>
      </c>
      <c r="E153" s="28">
        <f t="shared" si="6"/>
        <v>1.8533070863333334E-4</v>
      </c>
      <c r="F153" s="18">
        <f t="shared" si="7"/>
        <v>0.52443254938282335</v>
      </c>
      <c r="G153" s="12">
        <f t="shared" si="8"/>
        <v>3.6158175741903955</v>
      </c>
    </row>
    <row r="154" spans="1:7" x14ac:dyDescent="0.25">
      <c r="A154" s="24">
        <v>14.954102000000001</v>
      </c>
      <c r="B154" s="23">
        <v>-14.944172999999999</v>
      </c>
      <c r="C154" s="25">
        <v>3.7022061000000002</v>
      </c>
      <c r="D154" s="26">
        <v>-1.1272073E-3</v>
      </c>
      <c r="E154" s="28">
        <f t="shared" si="6"/>
        <v>1.8678109196666664E-4</v>
      </c>
      <c r="F154" s="18">
        <f t="shared" si="7"/>
        <v>0.52854200074898638</v>
      </c>
      <c r="G154" s="12">
        <f t="shared" si="8"/>
        <v>3.6441511062862575</v>
      </c>
    </row>
    <row r="155" spans="1:7" x14ac:dyDescent="0.25">
      <c r="A155" s="24">
        <v>15.053711</v>
      </c>
      <c r="B155" s="23">
        <v>-15.051731999999999</v>
      </c>
      <c r="C155" s="25">
        <v>3.7020084999999998</v>
      </c>
      <c r="D155" s="26">
        <v>-1.1366785000000001E-3</v>
      </c>
      <c r="E155" s="28">
        <f t="shared" si="6"/>
        <v>1.8835962529999999E-4</v>
      </c>
      <c r="F155" s="18">
        <f t="shared" si="7"/>
        <v>0.53234612219876887</v>
      </c>
      <c r="G155" s="12">
        <f t="shared" si="8"/>
        <v>3.6703794729440204</v>
      </c>
    </row>
    <row r="156" spans="1:7" x14ac:dyDescent="0.25">
      <c r="A156" s="24">
        <v>15.153320000000001</v>
      </c>
      <c r="B156" s="23">
        <v>-15.157667999999999</v>
      </c>
      <c r="C156" s="25">
        <v>3.7017764999999998</v>
      </c>
      <c r="D156" s="26">
        <v>-1.1415243E-3</v>
      </c>
      <c r="E156" s="28">
        <f t="shared" si="6"/>
        <v>1.8916725863333332E-4</v>
      </c>
      <c r="F156" s="18">
        <f t="shared" si="7"/>
        <v>0.5360928417657429</v>
      </c>
      <c r="G156" s="12">
        <f t="shared" si="8"/>
        <v>3.6962120694748246</v>
      </c>
    </row>
    <row r="157" spans="1:7" x14ac:dyDescent="0.25">
      <c r="A157" s="24">
        <v>15.252929999999999</v>
      </c>
      <c r="B157" s="23">
        <v>-15.239653000000001</v>
      </c>
      <c r="C157" s="25">
        <v>3.7017148</v>
      </c>
      <c r="D157" s="26">
        <v>-1.1488437999999999E-3</v>
      </c>
      <c r="E157" s="28">
        <f t="shared" si="6"/>
        <v>1.9038717529999997E-4</v>
      </c>
      <c r="F157" s="18">
        <f t="shared" si="7"/>
        <v>0.53899246799005163</v>
      </c>
      <c r="G157" s="12">
        <f t="shared" si="8"/>
        <v>3.716204191384072</v>
      </c>
    </row>
    <row r="158" spans="1:7" x14ac:dyDescent="0.25">
      <c r="A158" s="24">
        <v>15.352539</v>
      </c>
      <c r="B158" s="23">
        <v>-15.333990999999999</v>
      </c>
      <c r="C158" s="25">
        <v>3.7015891000000001</v>
      </c>
      <c r="D158" s="26">
        <v>-1.1595129E-3</v>
      </c>
      <c r="E158" s="28">
        <f t="shared" si="6"/>
        <v>1.9216535863333332E-4</v>
      </c>
      <c r="F158" s="18">
        <f t="shared" si="7"/>
        <v>0.54232899221703001</v>
      </c>
      <c r="G158" s="12">
        <f t="shared" si="8"/>
        <v>3.7392086043458885</v>
      </c>
    </row>
    <row r="159" spans="1:7" x14ac:dyDescent="0.25">
      <c r="A159" s="24">
        <v>15.452147999999999</v>
      </c>
      <c r="B159" s="23">
        <v>-15.423491</v>
      </c>
      <c r="C159" s="25">
        <v>3.7013764</v>
      </c>
      <c r="D159" s="26">
        <v>-1.1671304000000001E-3</v>
      </c>
      <c r="E159" s="28">
        <f t="shared" si="6"/>
        <v>1.9343494196666667E-4</v>
      </c>
      <c r="F159" s="18">
        <f t="shared" si="7"/>
        <v>0.54549440719630227</v>
      </c>
      <c r="G159" s="12">
        <f t="shared" si="8"/>
        <v>3.7610332663069497</v>
      </c>
    </row>
    <row r="160" spans="1:7" x14ac:dyDescent="0.25">
      <c r="A160" s="24">
        <v>15.551758</v>
      </c>
      <c r="B160" s="23">
        <v>-15.523084000000001</v>
      </c>
      <c r="C160" s="25">
        <v>3.7011813999999998</v>
      </c>
      <c r="D160" s="26">
        <v>-1.1761725E-3</v>
      </c>
      <c r="E160" s="28">
        <f t="shared" si="6"/>
        <v>1.9494195863333332E-4</v>
      </c>
      <c r="F160" s="18">
        <f t="shared" si="7"/>
        <v>0.54901678902904694</v>
      </c>
      <c r="G160" s="12">
        <f t="shared" si="8"/>
        <v>3.7853191161246929</v>
      </c>
    </row>
    <row r="161" spans="1:7" x14ac:dyDescent="0.25">
      <c r="A161" s="24">
        <v>15.651367</v>
      </c>
      <c r="B161" s="23">
        <v>-15.600127000000001</v>
      </c>
      <c r="C161" s="25">
        <v>3.7009294000000001</v>
      </c>
      <c r="D161" s="26">
        <v>-1.1833131000000001E-3</v>
      </c>
      <c r="E161" s="28">
        <f t="shared" si="6"/>
        <v>1.9613205863333334E-4</v>
      </c>
      <c r="F161" s="18">
        <f t="shared" si="7"/>
        <v>0.55174162775807556</v>
      </c>
      <c r="G161" s="12">
        <f t="shared" si="8"/>
        <v>3.804106126532135</v>
      </c>
    </row>
    <row r="162" spans="1:7" x14ac:dyDescent="0.25">
      <c r="A162" s="24">
        <v>15.750977000000001</v>
      </c>
      <c r="B162" s="23">
        <v>-15.710335000000001</v>
      </c>
      <c r="C162" s="25">
        <v>3.7008606999999998</v>
      </c>
      <c r="D162" s="26">
        <v>-1.1891365000000001E-3</v>
      </c>
      <c r="E162" s="28">
        <f t="shared" si="6"/>
        <v>1.9710262530000001E-4</v>
      </c>
      <c r="F162" s="18">
        <f t="shared" si="7"/>
        <v>0.55563943841769148</v>
      </c>
      <c r="G162" s="12">
        <f t="shared" si="8"/>
        <v>3.8309804544137509</v>
      </c>
    </row>
    <row r="163" spans="1:7" x14ac:dyDescent="0.25">
      <c r="A163" s="24">
        <v>15.850586</v>
      </c>
      <c r="B163" s="23">
        <v>-15.795973999999999</v>
      </c>
      <c r="C163" s="25">
        <v>3.7006958000000001</v>
      </c>
      <c r="D163" s="26">
        <v>-1.1985243E-3</v>
      </c>
      <c r="E163" s="28">
        <f t="shared" si="6"/>
        <v>1.9866725863333331E-4</v>
      </c>
      <c r="F163" s="18">
        <f t="shared" si="7"/>
        <v>0.55866829845579069</v>
      </c>
      <c r="G163" s="12">
        <f t="shared" si="8"/>
        <v>3.8518636077733412</v>
      </c>
    </row>
    <row r="164" spans="1:7" x14ac:dyDescent="0.25">
      <c r="A164" s="24">
        <v>15.950195000000001</v>
      </c>
      <c r="B164" s="23">
        <v>-15.896876000000001</v>
      </c>
      <c r="C164" s="25">
        <v>3.7004364000000001</v>
      </c>
      <c r="D164" s="26">
        <v>-1.2063919999999999E-3</v>
      </c>
      <c r="E164" s="28">
        <f t="shared" si="6"/>
        <v>1.9997854196666663E-4</v>
      </c>
      <c r="F164" s="18">
        <f t="shared" si="7"/>
        <v>0.56223697669309269</v>
      </c>
      <c r="G164" s="12">
        <f t="shared" si="8"/>
        <v>3.8764686585129509</v>
      </c>
    </row>
    <row r="165" spans="1:7" x14ac:dyDescent="0.25">
      <c r="A165" s="24">
        <v>16.049804999999999</v>
      </c>
      <c r="B165" s="23">
        <v>-16.006444999999999</v>
      </c>
      <c r="C165" s="25">
        <v>3.7002578000000002</v>
      </c>
      <c r="D165" s="26">
        <v>-1.2141049E-3</v>
      </c>
      <c r="E165" s="28">
        <f t="shared" si="6"/>
        <v>2.0126402529999999E-4</v>
      </c>
      <c r="F165" s="18">
        <f t="shared" si="7"/>
        <v>0.5661121873507895</v>
      </c>
      <c r="G165" s="12">
        <f t="shared" si="8"/>
        <v>3.9031871656236938</v>
      </c>
    </row>
    <row r="166" spans="1:7" x14ac:dyDescent="0.25">
      <c r="A166" s="24">
        <v>16.149414</v>
      </c>
      <c r="B166" s="23">
        <v>-16.117339999999999</v>
      </c>
      <c r="C166" s="25">
        <v>3.7001094999999999</v>
      </c>
      <c r="D166" s="26">
        <v>-1.22028E-3</v>
      </c>
      <c r="E166" s="28">
        <f t="shared" si="6"/>
        <v>2.0229320863333333E-4</v>
      </c>
      <c r="F166" s="18">
        <f t="shared" si="7"/>
        <v>0.57003429566505071</v>
      </c>
      <c r="G166" s="12">
        <f t="shared" si="8"/>
        <v>3.9302290191228204</v>
      </c>
    </row>
    <row r="167" spans="1:7" x14ac:dyDescent="0.25">
      <c r="A167" s="24">
        <v>16.249023000000001</v>
      </c>
      <c r="B167" s="23">
        <v>-16.201038</v>
      </c>
      <c r="C167" s="25">
        <v>3.6999164000000002</v>
      </c>
      <c r="D167" s="26">
        <v>-1.2308597E-3</v>
      </c>
      <c r="E167" s="28">
        <f t="shared" si="6"/>
        <v>2.0405649196666664E-4</v>
      </c>
      <c r="F167" s="18">
        <f t="shared" si="7"/>
        <v>0.57299450687102982</v>
      </c>
      <c r="G167" s="12">
        <f t="shared" si="8"/>
        <v>3.9506388577464739</v>
      </c>
    </row>
    <row r="168" spans="1:7" x14ac:dyDescent="0.25">
      <c r="A168" s="24">
        <v>16.348633</v>
      </c>
      <c r="B168" s="23">
        <v>-16.297827000000002</v>
      </c>
      <c r="C168" s="25">
        <v>3.6998193000000001</v>
      </c>
      <c r="D168" s="26">
        <v>-1.2366176E-3</v>
      </c>
      <c r="E168" s="28">
        <f t="shared" si="6"/>
        <v>2.0501614196666664E-4</v>
      </c>
      <c r="F168" s="18">
        <f t="shared" si="7"/>
        <v>0.57641771749034565</v>
      </c>
      <c r="G168" s="12">
        <f t="shared" si="8"/>
        <v>3.974240949439761</v>
      </c>
    </row>
    <row r="169" spans="1:7" x14ac:dyDescent="0.25">
      <c r="A169" s="24">
        <v>16.448242</v>
      </c>
      <c r="B169" s="23">
        <v>-16.405422000000002</v>
      </c>
      <c r="C169" s="25">
        <v>3.6996117000000002</v>
      </c>
      <c r="D169" s="26">
        <v>-1.2464523E-3</v>
      </c>
      <c r="E169" s="28">
        <f t="shared" si="6"/>
        <v>2.0665525863333332E-4</v>
      </c>
      <c r="F169" s="18">
        <f t="shared" si="7"/>
        <v>0.58022311217967293</v>
      </c>
      <c r="G169" s="12">
        <f t="shared" si="8"/>
        <v>4.0004780947325029</v>
      </c>
    </row>
    <row r="170" spans="1:7" x14ac:dyDescent="0.25">
      <c r="A170" s="24">
        <v>16.547851999999999</v>
      </c>
      <c r="B170" s="23">
        <v>-16.515564000000001</v>
      </c>
      <c r="C170" s="25">
        <v>3.6994128000000002</v>
      </c>
      <c r="D170" s="26">
        <v>-1.2551486E-3</v>
      </c>
      <c r="E170" s="28">
        <f t="shared" si="6"/>
        <v>2.0810464196666665E-4</v>
      </c>
      <c r="F170" s="18">
        <f t="shared" si="7"/>
        <v>0.58411858856679011</v>
      </c>
      <c r="G170" s="12">
        <f t="shared" si="8"/>
        <v>4.0273363284499908</v>
      </c>
    </row>
    <row r="171" spans="1:7" x14ac:dyDescent="0.25">
      <c r="A171" s="24">
        <v>16.647461</v>
      </c>
      <c r="B171" s="23">
        <v>-16.604206000000001</v>
      </c>
      <c r="C171" s="25">
        <v>3.6992411999999999</v>
      </c>
      <c r="D171" s="26">
        <v>-1.2634337E-3</v>
      </c>
      <c r="E171" s="28">
        <f t="shared" si="6"/>
        <v>2.0948549196666665E-4</v>
      </c>
      <c r="F171" s="18">
        <f t="shared" si="7"/>
        <v>0.58725365800357943</v>
      </c>
      <c r="G171" s="12">
        <f t="shared" si="8"/>
        <v>4.0489517662773924</v>
      </c>
    </row>
    <row r="172" spans="1:7" x14ac:dyDescent="0.25">
      <c r="A172" s="24">
        <v>16.747070000000001</v>
      </c>
      <c r="B172" s="23">
        <v>-16.696712000000002</v>
      </c>
      <c r="C172" s="25">
        <v>3.6991236000000001</v>
      </c>
      <c r="D172" s="26">
        <v>-1.2707592000000001E-3</v>
      </c>
      <c r="E172" s="28">
        <f t="shared" si="6"/>
        <v>2.1070640863333332E-4</v>
      </c>
      <c r="F172" s="18">
        <f t="shared" si="7"/>
        <v>0.59052538848483693</v>
      </c>
      <c r="G172" s="12">
        <f t="shared" si="8"/>
        <v>4.0715094442591795</v>
      </c>
    </row>
    <row r="173" spans="1:7" x14ac:dyDescent="0.25">
      <c r="A173" s="24">
        <v>16.846679999999999</v>
      </c>
      <c r="B173" s="23">
        <v>-16.791964</v>
      </c>
      <c r="C173" s="25">
        <v>3.6988460999999999</v>
      </c>
      <c r="D173" s="26">
        <v>-1.2808680999999999E-3</v>
      </c>
      <c r="E173" s="28">
        <f t="shared" si="6"/>
        <v>2.1239122529999996E-4</v>
      </c>
      <c r="F173" s="18">
        <f t="shared" si="7"/>
        <v>0.59389423884914561</v>
      </c>
      <c r="G173" s="12">
        <f t="shared" si="8"/>
        <v>4.0947367370090682</v>
      </c>
    </row>
    <row r="174" spans="1:7" x14ac:dyDescent="0.25">
      <c r="A174" s="24">
        <v>16.946289</v>
      </c>
      <c r="B174" s="23">
        <v>-16.891117000000001</v>
      </c>
      <c r="C174" s="25">
        <v>3.6987755</v>
      </c>
      <c r="D174" s="26">
        <v>-1.2877762999999999E-3</v>
      </c>
      <c r="E174" s="28">
        <f t="shared" si="6"/>
        <v>2.1354259196666663E-4</v>
      </c>
      <c r="F174" s="18">
        <f t="shared" si="7"/>
        <v>0.59740105886523254</v>
      </c>
      <c r="G174" s="12">
        <f t="shared" si="8"/>
        <v>4.1189152923992927</v>
      </c>
    </row>
    <row r="175" spans="1:7" x14ac:dyDescent="0.25">
      <c r="A175" s="24">
        <v>17.045898000000001</v>
      </c>
      <c r="B175" s="23">
        <v>-17.004954999999999</v>
      </c>
      <c r="C175" s="25">
        <v>3.6985573999999999</v>
      </c>
      <c r="D175" s="26">
        <v>-1.2957452999999999E-3</v>
      </c>
      <c r="E175" s="28">
        <f t="shared" si="6"/>
        <v>2.148707586333333E-4</v>
      </c>
      <c r="F175" s="18">
        <f t="shared" si="7"/>
        <v>0.60142725451227574</v>
      </c>
      <c r="G175" s="12">
        <f t="shared" si="8"/>
        <v>4.1466747993079318</v>
      </c>
    </row>
    <row r="176" spans="1:7" x14ac:dyDescent="0.25">
      <c r="A176" s="24">
        <v>17.145508</v>
      </c>
      <c r="B176" s="23">
        <v>-17.102249</v>
      </c>
      <c r="C176" s="25">
        <v>3.6983731</v>
      </c>
      <c r="D176" s="26">
        <v>-1.3018369999999999E-3</v>
      </c>
      <c r="E176" s="28">
        <f t="shared" si="6"/>
        <v>2.1588604196666665E-4</v>
      </c>
      <c r="F176" s="18">
        <f t="shared" si="7"/>
        <v>0.60486832585298311</v>
      </c>
      <c r="G176" s="12">
        <f t="shared" si="8"/>
        <v>4.1704000357418938</v>
      </c>
    </row>
    <row r="177" spans="1:7" x14ac:dyDescent="0.25">
      <c r="A177" s="24">
        <v>17.245117</v>
      </c>
      <c r="B177" s="23">
        <v>-17.185369000000001</v>
      </c>
      <c r="C177" s="25">
        <v>3.6981823</v>
      </c>
      <c r="D177" s="26">
        <v>-1.3131261E-3</v>
      </c>
      <c r="E177" s="28">
        <f t="shared" si="6"/>
        <v>2.1776755863333331E-4</v>
      </c>
      <c r="F177" s="18">
        <f t="shared" si="7"/>
        <v>0.60780809449071616</v>
      </c>
      <c r="G177" s="12">
        <f t="shared" si="8"/>
        <v>4.1906689285039427</v>
      </c>
    </row>
    <row r="178" spans="1:7" x14ac:dyDescent="0.25">
      <c r="A178" s="24">
        <v>17.344726999999999</v>
      </c>
      <c r="B178" s="23">
        <v>-17.287430000000001</v>
      </c>
      <c r="C178" s="25">
        <v>3.6980932000000002</v>
      </c>
      <c r="D178" s="26">
        <v>-1.3209878999999999E-3</v>
      </c>
      <c r="E178" s="28">
        <f t="shared" si="6"/>
        <v>2.190778586333333E-4</v>
      </c>
      <c r="F178" s="18">
        <f t="shared" si="7"/>
        <v>0.61141776396780545</v>
      </c>
      <c r="G178" s="12">
        <f t="shared" si="8"/>
        <v>4.2155566025196736</v>
      </c>
    </row>
    <row r="179" spans="1:7" x14ac:dyDescent="0.25">
      <c r="A179" s="24">
        <v>17.444336</v>
      </c>
      <c r="B179" s="23">
        <v>-17.389381</v>
      </c>
      <c r="C179" s="25">
        <v>3.6978922000000001</v>
      </c>
      <c r="D179" s="26">
        <v>-1.3262033000000001E-3</v>
      </c>
      <c r="E179" s="28">
        <f t="shared" si="6"/>
        <v>2.1994709196666666E-4</v>
      </c>
      <c r="F179" s="18">
        <f t="shared" si="7"/>
        <v>0.61502354299073025</v>
      </c>
      <c r="G179" s="12">
        <f t="shared" si="8"/>
        <v>4.2404174529285239</v>
      </c>
    </row>
    <row r="180" spans="1:7" x14ac:dyDescent="0.25">
      <c r="A180" s="24">
        <v>17.543945000000001</v>
      </c>
      <c r="B180" s="23">
        <v>-17.481428000000001</v>
      </c>
      <c r="C180" s="25">
        <v>3.6978254000000002</v>
      </c>
      <c r="D180" s="26">
        <v>-1.3381004E-3</v>
      </c>
      <c r="E180" s="28">
        <f t="shared" si="6"/>
        <v>2.2192994196666664E-4</v>
      </c>
      <c r="F180" s="18">
        <f t="shared" si="7"/>
        <v>0.61827903966779241</v>
      </c>
      <c r="G180" s="12">
        <f t="shared" si="8"/>
        <v>4.2628632033143328</v>
      </c>
    </row>
    <row r="181" spans="1:7" x14ac:dyDescent="0.25">
      <c r="A181" s="24">
        <v>17.643554999999999</v>
      </c>
      <c r="B181" s="23">
        <v>-17.564692999999998</v>
      </c>
      <c r="C181" s="25">
        <v>3.6974355999999999</v>
      </c>
      <c r="D181" s="26">
        <v>-1.3424814000000001E-3</v>
      </c>
      <c r="E181" s="28">
        <f t="shared" si="6"/>
        <v>2.2266010863333333E-4</v>
      </c>
      <c r="F181" s="18">
        <f t="shared" si="7"/>
        <v>0.62122393663146935</v>
      </c>
      <c r="G181" s="12">
        <f t="shared" si="8"/>
        <v>4.283167454467268</v>
      </c>
    </row>
    <row r="182" spans="1:7" x14ac:dyDescent="0.25">
      <c r="A182" s="24">
        <v>17.743164</v>
      </c>
      <c r="B182" s="23">
        <v>-17.673228999999999</v>
      </c>
      <c r="C182" s="25">
        <v>3.6973598000000001</v>
      </c>
      <c r="D182" s="26">
        <v>-1.3506294E-3</v>
      </c>
      <c r="E182" s="28">
        <f t="shared" si="6"/>
        <v>2.2401810863333332E-4</v>
      </c>
      <c r="F182" s="18">
        <f t="shared" si="7"/>
        <v>0.62506261238778538</v>
      </c>
      <c r="G182" s="12">
        <f t="shared" si="8"/>
        <v>4.3096340635243156</v>
      </c>
    </row>
    <row r="183" spans="1:7" x14ac:dyDescent="0.25">
      <c r="A183" s="24">
        <v>17.842773000000001</v>
      </c>
      <c r="B183" s="23">
        <v>-17.774629999999998</v>
      </c>
      <c r="C183" s="25">
        <v>3.6972847</v>
      </c>
      <c r="D183" s="26">
        <v>-1.359439E-3</v>
      </c>
      <c r="E183" s="28">
        <f t="shared" si="6"/>
        <v>2.2548637529999998E-4</v>
      </c>
      <c r="F183" s="18">
        <f t="shared" si="7"/>
        <v>0.62864893913988784</v>
      </c>
      <c r="G183" s="12">
        <f t="shared" si="8"/>
        <v>4.3343607958987693</v>
      </c>
    </row>
    <row r="184" spans="1:7" x14ac:dyDescent="0.25">
      <c r="A184" s="24">
        <v>17.942383</v>
      </c>
      <c r="B184" s="23">
        <v>-17.882926999999999</v>
      </c>
      <c r="C184" s="25">
        <v>3.6970527</v>
      </c>
      <c r="D184" s="26">
        <v>-1.3681889000000001E-3</v>
      </c>
      <c r="E184" s="28">
        <f t="shared" si="6"/>
        <v>2.2694469196666667E-4</v>
      </c>
      <c r="F184" s="18">
        <f t="shared" si="7"/>
        <v>0.63247916200033749</v>
      </c>
      <c r="G184" s="12">
        <f t="shared" si="8"/>
        <v>4.3607691245735962</v>
      </c>
    </row>
    <row r="185" spans="1:7" x14ac:dyDescent="0.25">
      <c r="A185" s="24">
        <v>18.041992</v>
      </c>
      <c r="B185" s="23">
        <v>-18.000252</v>
      </c>
      <c r="C185" s="25">
        <v>3.6969223000000002</v>
      </c>
      <c r="D185" s="26">
        <v>-1.3767122000000001E-3</v>
      </c>
      <c r="E185" s="28">
        <f t="shared" si="6"/>
        <v>2.2836524196666666E-4</v>
      </c>
      <c r="F185" s="18">
        <f t="shared" si="7"/>
        <v>0.63662868504439452</v>
      </c>
      <c r="G185" s="12">
        <f t="shared" si="8"/>
        <v>4.3893789398203173</v>
      </c>
    </row>
    <row r="186" spans="1:7" x14ac:dyDescent="0.25">
      <c r="A186" s="24">
        <v>18.141601999999999</v>
      </c>
      <c r="B186" s="23">
        <v>-18.106590000000001</v>
      </c>
      <c r="C186" s="25">
        <v>3.6967064999999999</v>
      </c>
      <c r="D186" s="26">
        <v>-1.3884365E-3</v>
      </c>
      <c r="E186" s="28">
        <f t="shared" si="6"/>
        <v>2.3031929196666665E-4</v>
      </c>
      <c r="F186" s="18">
        <f t="shared" si="7"/>
        <v>0.64038962245295139</v>
      </c>
      <c r="G186" s="12">
        <f t="shared" si="8"/>
        <v>4.4153095644417188</v>
      </c>
    </row>
    <row r="187" spans="1:7" x14ac:dyDescent="0.25">
      <c r="A187" s="24">
        <v>18.241211</v>
      </c>
      <c r="B187" s="23">
        <v>-18.199562</v>
      </c>
      <c r="C187" s="25">
        <v>3.6966567000000001</v>
      </c>
      <c r="D187" s="26">
        <v>-1.3948082000000001E-3</v>
      </c>
      <c r="E187" s="28">
        <f t="shared" si="6"/>
        <v>2.3138124196666666E-4</v>
      </c>
      <c r="F187" s="18">
        <f t="shared" si="7"/>
        <v>0.64367783431276027</v>
      </c>
      <c r="G187" s="12">
        <f t="shared" si="8"/>
        <v>4.4379808769762858</v>
      </c>
    </row>
    <row r="188" spans="1:7" x14ac:dyDescent="0.25">
      <c r="A188" s="24">
        <v>18.340820000000001</v>
      </c>
      <c r="B188" s="23">
        <v>-18.293289000000001</v>
      </c>
      <c r="C188" s="25">
        <v>3.6964579</v>
      </c>
      <c r="D188" s="26">
        <v>-1.4048754E-3</v>
      </c>
      <c r="E188" s="28">
        <f t="shared" si="6"/>
        <v>2.3305910863333332E-4</v>
      </c>
      <c r="F188" s="18">
        <f t="shared" si="7"/>
        <v>0.64699274883524338</v>
      </c>
      <c r="G188" s="12">
        <f t="shared" si="8"/>
        <v>4.4608362969944357</v>
      </c>
    </row>
    <row r="189" spans="1:7" x14ac:dyDescent="0.25">
      <c r="A189" s="24">
        <v>18.440429999999999</v>
      </c>
      <c r="B189" s="23">
        <v>-18.388286999999998</v>
      </c>
      <c r="C189" s="25">
        <v>3.6962527999999999</v>
      </c>
      <c r="D189" s="26">
        <v>-1.4122486000000001E-3</v>
      </c>
      <c r="E189" s="28">
        <f t="shared" si="6"/>
        <v>2.3428797529999998E-4</v>
      </c>
      <c r="F189" s="18">
        <f t="shared" si="7"/>
        <v>0.6503526157872086</v>
      </c>
      <c r="G189" s="12">
        <f t="shared" si="8"/>
        <v>4.4840016515975289</v>
      </c>
    </row>
    <row r="190" spans="1:7" x14ac:dyDescent="0.25">
      <c r="A190" s="24">
        <v>18.540039</v>
      </c>
      <c r="B190" s="23">
        <v>-18.47101</v>
      </c>
      <c r="C190" s="25">
        <v>3.6961560000000002</v>
      </c>
      <c r="D190" s="26">
        <v>-1.4196812E-3</v>
      </c>
      <c r="E190" s="28">
        <f t="shared" si="6"/>
        <v>2.3552674196666664E-4</v>
      </c>
      <c r="F190" s="18">
        <f t="shared" si="7"/>
        <v>0.65327834342218438</v>
      </c>
      <c r="G190" s="12">
        <f t="shared" si="8"/>
        <v>4.5041737355238407</v>
      </c>
    </row>
    <row r="191" spans="1:7" x14ac:dyDescent="0.25">
      <c r="A191" s="24">
        <v>18.639648000000001</v>
      </c>
      <c r="B191" s="23">
        <v>-18.578748999999998</v>
      </c>
      <c r="C191" s="25">
        <v>3.6960107999999998</v>
      </c>
      <c r="D191" s="26">
        <v>-1.4277756E-3</v>
      </c>
      <c r="E191" s="28">
        <f t="shared" si="6"/>
        <v>2.3687580863333333E-4</v>
      </c>
      <c r="F191" s="18">
        <f t="shared" si="7"/>
        <v>0.65708883106969052</v>
      </c>
      <c r="G191" s="12">
        <f t="shared" si="8"/>
        <v>4.5304459953564971</v>
      </c>
    </row>
    <row r="192" spans="1:7" x14ac:dyDescent="0.25">
      <c r="A192" s="24">
        <v>18.739258</v>
      </c>
      <c r="B192" s="23">
        <v>-18.675515999999998</v>
      </c>
      <c r="C192" s="25">
        <v>3.6958137</v>
      </c>
      <c r="D192" s="26">
        <v>-1.4359116E-3</v>
      </c>
      <c r="E192" s="28">
        <f t="shared" si="6"/>
        <v>2.3823180863333332E-4</v>
      </c>
      <c r="F192" s="18">
        <f t="shared" si="7"/>
        <v>0.66051126359817347</v>
      </c>
      <c r="G192" s="12">
        <f t="shared" si="8"/>
        <v>4.5540427223284086</v>
      </c>
    </row>
    <row r="193" spans="1:7" x14ac:dyDescent="0.25">
      <c r="A193" s="24">
        <v>18.838867</v>
      </c>
      <c r="B193" s="23">
        <v>-18.767363</v>
      </c>
      <c r="C193" s="25">
        <v>3.6955705000000001</v>
      </c>
      <c r="D193" s="26">
        <v>-1.4456390999999999E-3</v>
      </c>
      <c r="E193" s="28">
        <f t="shared" si="6"/>
        <v>2.3985305863333329E-4</v>
      </c>
      <c r="F193" s="18">
        <f t="shared" si="7"/>
        <v>0.66375968672220942</v>
      </c>
      <c r="G193" s="12">
        <f t="shared" si="8"/>
        <v>4.57643970251989</v>
      </c>
    </row>
    <row r="194" spans="1:7" x14ac:dyDescent="0.25">
      <c r="A194" s="24">
        <v>18.938476999999999</v>
      </c>
      <c r="B194" s="23">
        <v>-18.875578000000001</v>
      </c>
      <c r="C194" s="25">
        <v>3.6953882999999998</v>
      </c>
      <c r="D194" s="26">
        <v>-1.4523327E-3</v>
      </c>
      <c r="E194" s="28">
        <f t="shared" si="6"/>
        <v>2.4096865863333333E-4</v>
      </c>
      <c r="F194" s="18">
        <f t="shared" si="7"/>
        <v>0.6675870094259182</v>
      </c>
      <c r="G194" s="12">
        <f t="shared" si="8"/>
        <v>4.6028280354150439</v>
      </c>
    </row>
    <row r="195" spans="1:7" x14ac:dyDescent="0.25">
      <c r="A195" s="24">
        <v>19.038086</v>
      </c>
      <c r="B195" s="23">
        <v>-18.980644000000002</v>
      </c>
      <c r="C195" s="25">
        <v>3.6951969</v>
      </c>
      <c r="D195" s="26">
        <v>-1.4605760999999999E-3</v>
      </c>
      <c r="E195" s="28">
        <f t="shared" si="6"/>
        <v>2.423425586333333E-4</v>
      </c>
      <c r="F195" s="18">
        <f t="shared" si="7"/>
        <v>0.67130295903722781</v>
      </c>
      <c r="G195" s="12">
        <f t="shared" si="8"/>
        <v>4.6284484816005289</v>
      </c>
    </row>
    <row r="196" spans="1:7" x14ac:dyDescent="0.25">
      <c r="A196" s="24">
        <v>19.137695000000001</v>
      </c>
      <c r="B196" s="23">
        <v>-19.064931999999999</v>
      </c>
      <c r="C196" s="25">
        <v>3.6952417</v>
      </c>
      <c r="D196" s="26">
        <v>-1.4692545000000001E-3</v>
      </c>
      <c r="E196" s="28">
        <f t="shared" si="6"/>
        <v>2.4378895863333332E-4</v>
      </c>
      <c r="F196" s="18">
        <f t="shared" si="7"/>
        <v>0.67428403722463426</v>
      </c>
      <c r="G196" s="12">
        <f t="shared" si="8"/>
        <v>4.649002192297444</v>
      </c>
    </row>
    <row r="197" spans="1:7" x14ac:dyDescent="0.25">
      <c r="A197" s="24">
        <v>19.237304999999999</v>
      </c>
      <c r="B197" s="23">
        <v>-19.162983000000001</v>
      </c>
      <c r="C197" s="25">
        <v>3.6949320000000001</v>
      </c>
      <c r="D197" s="26">
        <v>-1.4761328000000001E-3</v>
      </c>
      <c r="E197" s="28">
        <f t="shared" ref="E197:E260" si="9" xml:space="preserve"> (delta_0 - D197) / L</f>
        <v>2.4493534196666668E-4</v>
      </c>
      <c r="F197" s="18">
        <f t="shared" ref="F197:F260" si="10" xml:space="preserve"> -B197 / A_6x12_in2</f>
        <v>0.67775188196354619</v>
      </c>
      <c r="G197" s="12">
        <f t="shared" ref="G197:G260" si="11" xml:space="preserve"> -B197 * kip_to_N / A_6x12_mm2</f>
        <v>4.6729120239169308</v>
      </c>
    </row>
    <row r="198" spans="1:7" x14ac:dyDescent="0.25">
      <c r="A198" s="24">
        <v>19.336914</v>
      </c>
      <c r="B198" s="23">
        <v>-19.268801</v>
      </c>
      <c r="C198" s="25">
        <v>3.6947770000000002</v>
      </c>
      <c r="D198" s="26">
        <v>-1.4864743000000001E-3</v>
      </c>
      <c r="E198" s="28">
        <f t="shared" si="9"/>
        <v>2.466589253E-4</v>
      </c>
      <c r="F198" s="18">
        <f t="shared" si="10"/>
        <v>0.68149442813423466</v>
      </c>
      <c r="G198" s="12">
        <f t="shared" si="11"/>
        <v>4.6987158460330818</v>
      </c>
    </row>
    <row r="199" spans="1:7" x14ac:dyDescent="0.25">
      <c r="A199" s="24">
        <v>19.436523000000001</v>
      </c>
      <c r="B199" s="23">
        <v>-19.356055999999999</v>
      </c>
      <c r="C199" s="25">
        <v>3.6946156000000001</v>
      </c>
      <c r="D199" s="26">
        <v>-1.4921903999999999E-3</v>
      </c>
      <c r="E199" s="28">
        <f t="shared" si="9"/>
        <v>2.4761160863333331E-4</v>
      </c>
      <c r="F199" s="18">
        <f t="shared" si="10"/>
        <v>0.68458044248078653</v>
      </c>
      <c r="G199" s="12">
        <f t="shared" si="11"/>
        <v>4.7199930625628292</v>
      </c>
    </row>
    <row r="200" spans="1:7" x14ac:dyDescent="0.25">
      <c r="A200" s="24">
        <v>19.536133</v>
      </c>
      <c r="B200" s="23">
        <v>-19.473123999999999</v>
      </c>
      <c r="C200" s="25">
        <v>3.6944327000000001</v>
      </c>
      <c r="D200" s="26">
        <v>-1.5026033E-3</v>
      </c>
      <c r="E200" s="28">
        <f t="shared" si="9"/>
        <v>2.4934709196666667E-4</v>
      </c>
      <c r="F200" s="18">
        <f t="shared" si="10"/>
        <v>0.68872087600920473</v>
      </c>
      <c r="G200" s="12">
        <f t="shared" si="11"/>
        <v>4.7485402081098407</v>
      </c>
    </row>
    <row r="201" spans="1:7" x14ac:dyDescent="0.25">
      <c r="A201" s="24">
        <v>19.635742</v>
      </c>
      <c r="B201" s="23">
        <v>-19.566492</v>
      </c>
      <c r="C201" s="25">
        <v>3.6942384000000001</v>
      </c>
      <c r="D201" s="26">
        <v>-1.5101373E-3</v>
      </c>
      <c r="E201" s="28">
        <f t="shared" si="9"/>
        <v>2.5060275863333334E-4</v>
      </c>
      <c r="F201" s="18">
        <f t="shared" si="10"/>
        <v>0.6920230935040057</v>
      </c>
      <c r="G201" s="12">
        <f t="shared" si="11"/>
        <v>4.7713080856291743</v>
      </c>
    </row>
    <row r="202" spans="1:7" x14ac:dyDescent="0.25">
      <c r="A202" s="24">
        <v>19.735351999999999</v>
      </c>
      <c r="B202" s="23">
        <v>-19.668427999999999</v>
      </c>
      <c r="C202" s="25">
        <v>3.6941309000000002</v>
      </c>
      <c r="D202" s="26">
        <v>-1.5218912999999999E-3</v>
      </c>
      <c r="E202" s="28">
        <f t="shared" si="9"/>
        <v>2.5256175863333329E-4</v>
      </c>
      <c r="F202" s="18">
        <f t="shared" si="10"/>
        <v>0.69562834201045354</v>
      </c>
      <c r="G202" s="12">
        <f t="shared" si="11"/>
        <v>4.7961652782734516</v>
      </c>
    </row>
    <row r="203" spans="1:7" x14ac:dyDescent="0.25">
      <c r="A203" s="24">
        <v>19.834961</v>
      </c>
      <c r="B203" s="23">
        <v>-19.775068000000001</v>
      </c>
      <c r="C203" s="25">
        <v>3.6940385999999998</v>
      </c>
      <c r="D203" s="26">
        <v>-1.5290618E-3</v>
      </c>
      <c r="E203" s="28">
        <f t="shared" si="9"/>
        <v>2.5375684196666664E-4</v>
      </c>
      <c r="F203" s="18">
        <f t="shared" si="10"/>
        <v>0.69939996048408015</v>
      </c>
      <c r="G203" s="12">
        <f t="shared" si="11"/>
        <v>4.8221695458882845</v>
      </c>
    </row>
    <row r="204" spans="1:7" x14ac:dyDescent="0.25">
      <c r="A204" s="24">
        <v>19.934570000000001</v>
      </c>
      <c r="B204" s="23">
        <v>-19.882432999999999</v>
      </c>
      <c r="C204" s="25">
        <v>3.6938624</v>
      </c>
      <c r="D204" s="26">
        <v>-1.5369057999999999E-3</v>
      </c>
      <c r="E204" s="28">
        <f t="shared" si="9"/>
        <v>2.5506417529999999E-4</v>
      </c>
      <c r="F204" s="18">
        <f t="shared" si="10"/>
        <v>0.70319722058742706</v>
      </c>
      <c r="G204" s="12">
        <f t="shared" si="11"/>
        <v>4.8483506054575507</v>
      </c>
    </row>
    <row r="205" spans="1:7" x14ac:dyDescent="0.25">
      <c r="A205" s="24">
        <v>20.034179999999999</v>
      </c>
      <c r="B205" s="23">
        <v>-19.977364000000001</v>
      </c>
      <c r="C205" s="25">
        <v>3.6936206999999999</v>
      </c>
      <c r="D205" s="26">
        <v>-1.5475034999999999E-3</v>
      </c>
      <c r="E205" s="28">
        <f t="shared" si="9"/>
        <v>2.5683045863333329E-4</v>
      </c>
      <c r="F205" s="18">
        <f t="shared" si="10"/>
        <v>0.7065547178991286</v>
      </c>
      <c r="G205" s="12">
        <f t="shared" si="11"/>
        <v>4.8714996220455458</v>
      </c>
    </row>
    <row r="206" spans="1:7" x14ac:dyDescent="0.25">
      <c r="A206" s="24">
        <v>20.133789</v>
      </c>
      <c r="B206" s="23">
        <v>-20.083803</v>
      </c>
      <c r="C206" s="25">
        <v>3.6936070999999999</v>
      </c>
      <c r="D206" s="26">
        <v>-1.5536008999999999E-3</v>
      </c>
      <c r="E206" s="28">
        <f t="shared" si="9"/>
        <v>2.5784669196666664E-4</v>
      </c>
      <c r="F206" s="18">
        <f t="shared" si="10"/>
        <v>0.71031922745196374</v>
      </c>
      <c r="G206" s="12">
        <f t="shared" si="11"/>
        <v>4.8974548756150815</v>
      </c>
    </row>
    <row r="207" spans="1:7" x14ac:dyDescent="0.25">
      <c r="A207" s="24">
        <v>20.233398000000001</v>
      </c>
      <c r="B207" s="23">
        <v>-20.162706</v>
      </c>
      <c r="C207" s="25">
        <v>3.6933856</v>
      </c>
      <c r="D207" s="26">
        <v>-1.5627205E-3</v>
      </c>
      <c r="E207" s="28">
        <f t="shared" si="9"/>
        <v>2.5936662530000001E-4</v>
      </c>
      <c r="F207" s="18">
        <f t="shared" si="10"/>
        <v>0.71310985022413709</v>
      </c>
      <c r="G207" s="12">
        <f t="shared" si="11"/>
        <v>4.9166954488297581</v>
      </c>
    </row>
    <row r="208" spans="1:7" x14ac:dyDescent="0.25">
      <c r="A208" s="24">
        <v>20.333008</v>
      </c>
      <c r="B208" s="23">
        <v>-20.251052999999999</v>
      </c>
      <c r="C208" s="25">
        <v>3.6932394999999998</v>
      </c>
      <c r="D208" s="26">
        <v>-1.5686571E-3</v>
      </c>
      <c r="E208" s="28">
        <f t="shared" si="9"/>
        <v>2.6035605863333332E-4</v>
      </c>
      <c r="F208" s="18">
        <f t="shared" si="10"/>
        <v>0.71623448617021246</v>
      </c>
      <c r="G208" s="12">
        <f t="shared" si="11"/>
        <v>4.9382389506205273</v>
      </c>
    </row>
    <row r="209" spans="1:7" x14ac:dyDescent="0.25">
      <c r="A209" s="24">
        <v>20.432617</v>
      </c>
      <c r="B209" s="23">
        <v>-20.340902</v>
      </c>
      <c r="C209" s="25">
        <v>3.6931352999999998</v>
      </c>
      <c r="D209" s="26">
        <v>-1.5782833999999999E-3</v>
      </c>
      <c r="E209" s="28">
        <f t="shared" si="9"/>
        <v>2.6196044196666665E-4</v>
      </c>
      <c r="F209" s="18">
        <f t="shared" si="10"/>
        <v>0.71941224449951557</v>
      </c>
      <c r="G209" s="12">
        <f t="shared" si="11"/>
        <v>4.9601487165706883</v>
      </c>
    </row>
    <row r="210" spans="1:7" x14ac:dyDescent="0.25">
      <c r="A210" s="24">
        <v>20.532226999999999</v>
      </c>
      <c r="B210" s="23">
        <v>-20.434273000000001</v>
      </c>
      <c r="C210" s="25">
        <v>3.6928754000000001</v>
      </c>
      <c r="D210" s="26">
        <v>-1.5864134E-3</v>
      </c>
      <c r="E210" s="28">
        <f t="shared" si="9"/>
        <v>2.6331544196666663E-4</v>
      </c>
      <c r="F210" s="18">
        <f t="shared" si="10"/>
        <v>0.72271456809761192</v>
      </c>
      <c r="G210" s="12">
        <f t="shared" si="11"/>
        <v>4.982917325642938</v>
      </c>
    </row>
    <row r="211" spans="1:7" x14ac:dyDescent="0.25">
      <c r="A211" s="24">
        <v>20.631836</v>
      </c>
      <c r="B211" s="23">
        <v>-20.529527999999999</v>
      </c>
      <c r="C211" s="25">
        <v>3.6927308999999999</v>
      </c>
      <c r="D211" s="26">
        <v>-1.595813E-3</v>
      </c>
      <c r="E211" s="28">
        <f t="shared" si="9"/>
        <v>2.6488204196666666E-4</v>
      </c>
      <c r="F211" s="18">
        <f t="shared" si="10"/>
        <v>0.72608352456521597</v>
      </c>
      <c r="G211" s="12">
        <f t="shared" si="11"/>
        <v>5.0061453499457409</v>
      </c>
    </row>
    <row r="212" spans="1:7" x14ac:dyDescent="0.25">
      <c r="A212" s="24">
        <v>20.731445000000001</v>
      </c>
      <c r="B212" s="23">
        <v>-20.625375999999999</v>
      </c>
      <c r="C212" s="25">
        <v>3.6926152999999999</v>
      </c>
      <c r="D212" s="26">
        <v>-1.6046286000000001E-3</v>
      </c>
      <c r="E212" s="28">
        <f t="shared" si="9"/>
        <v>2.6635130863333331E-4</v>
      </c>
      <c r="F212" s="18">
        <f t="shared" si="10"/>
        <v>0.72947345411754305</v>
      </c>
      <c r="G212" s="12">
        <f t="shared" si="11"/>
        <v>5.0295179778747219</v>
      </c>
    </row>
    <row r="213" spans="1:7" x14ac:dyDescent="0.25">
      <c r="A213" s="24">
        <v>20.831054999999999</v>
      </c>
      <c r="B213" s="23">
        <v>-20.746880999999998</v>
      </c>
      <c r="C213" s="25">
        <v>3.6924600999999999</v>
      </c>
      <c r="D213" s="26">
        <v>-1.6131877999999999E-3</v>
      </c>
      <c r="E213" s="28">
        <f t="shared" si="9"/>
        <v>2.6777784196666666E-4</v>
      </c>
      <c r="F213" s="18">
        <f t="shared" si="10"/>
        <v>0.73377081441984993</v>
      </c>
      <c r="G213" s="12">
        <f t="shared" si="11"/>
        <v>5.0591470901828641</v>
      </c>
    </row>
    <row r="214" spans="1:7" x14ac:dyDescent="0.25">
      <c r="A214" s="24">
        <v>20.930664</v>
      </c>
      <c r="B214" s="23">
        <v>-20.845005</v>
      </c>
      <c r="C214" s="25">
        <v>3.6924269000000001</v>
      </c>
      <c r="D214" s="26">
        <v>-1.6211031000000001E-3</v>
      </c>
      <c r="E214" s="28">
        <f t="shared" si="9"/>
        <v>2.6909705863333331E-4</v>
      </c>
      <c r="F214" s="18">
        <f t="shared" si="10"/>
        <v>0.73724124100561639</v>
      </c>
      <c r="G214" s="12">
        <f t="shared" si="11"/>
        <v>5.0830747229232811</v>
      </c>
    </row>
    <row r="215" spans="1:7" x14ac:dyDescent="0.25">
      <c r="A215" s="24">
        <v>21.030273000000001</v>
      </c>
      <c r="B215" s="23">
        <v>-20.945364000000001</v>
      </c>
      <c r="C215" s="25">
        <v>3.6921388999999998</v>
      </c>
      <c r="D215" s="26">
        <v>-1.6287088E-3</v>
      </c>
      <c r="E215" s="28">
        <f t="shared" si="9"/>
        <v>2.7036467529999999E-4</v>
      </c>
      <c r="F215" s="18">
        <f t="shared" si="10"/>
        <v>0.74079071454645196</v>
      </c>
      <c r="G215" s="12">
        <f t="shared" si="11"/>
        <v>5.1075473625852936</v>
      </c>
    </row>
    <row r="216" spans="1:7" x14ac:dyDescent="0.25">
      <c r="A216" s="24">
        <v>21.129883</v>
      </c>
      <c r="B216" s="23">
        <v>-21.035734000000001</v>
      </c>
      <c r="C216" s="25">
        <v>3.6919658000000002</v>
      </c>
      <c r="D216" s="26">
        <v>-1.6389131999999999E-3</v>
      </c>
      <c r="E216" s="28">
        <f t="shared" si="9"/>
        <v>2.7206540863333333E-4</v>
      </c>
      <c r="F216" s="18">
        <f t="shared" si="10"/>
        <v>0.74398689948138852</v>
      </c>
      <c r="G216" s="12">
        <f t="shared" si="11"/>
        <v>5.1295841748916748</v>
      </c>
    </row>
    <row r="217" spans="1:7" x14ac:dyDescent="0.25">
      <c r="A217" s="24">
        <v>21.229492</v>
      </c>
      <c r="B217" s="23">
        <v>-21.124995999999999</v>
      </c>
      <c r="C217" s="25">
        <v>3.6918459000000001</v>
      </c>
      <c r="D217" s="26">
        <v>-1.6454816000000001E-3</v>
      </c>
      <c r="E217" s="28">
        <f t="shared" si="9"/>
        <v>2.7316014196666666E-4</v>
      </c>
      <c r="F217" s="18">
        <f t="shared" si="10"/>
        <v>0.74714389693255923</v>
      </c>
      <c r="G217" s="12">
        <f t="shared" si="11"/>
        <v>5.1513508003214863</v>
      </c>
    </row>
    <row r="218" spans="1:7" x14ac:dyDescent="0.25">
      <c r="A218" s="24">
        <v>21.329101999999999</v>
      </c>
      <c r="B218" s="23">
        <v>-21.221848000000001</v>
      </c>
      <c r="C218" s="25">
        <v>3.6916677999999998</v>
      </c>
      <c r="D218" s="26">
        <v>-1.6543806E-3</v>
      </c>
      <c r="E218" s="28">
        <f t="shared" si="9"/>
        <v>2.7464330863333333E-4</v>
      </c>
      <c r="F218" s="18">
        <f t="shared" si="10"/>
        <v>0.75056933572107853</v>
      </c>
      <c r="G218" s="12">
        <f t="shared" si="11"/>
        <v>5.1749682546259876</v>
      </c>
    </row>
    <row r="219" spans="1:7" x14ac:dyDescent="0.25">
      <c r="A219" s="24">
        <v>21.428711</v>
      </c>
      <c r="B219" s="23">
        <v>-21.341982000000002</v>
      </c>
      <c r="C219" s="25">
        <v>3.6915257000000001</v>
      </c>
      <c r="D219" s="26">
        <v>-1.6641258999999999E-3</v>
      </c>
      <c r="E219" s="28">
        <f t="shared" si="9"/>
        <v>2.7626752529999997E-4</v>
      </c>
      <c r="F219" s="18">
        <f t="shared" si="10"/>
        <v>0.75481820681738998</v>
      </c>
      <c r="G219" s="12">
        <f t="shared" si="11"/>
        <v>5.2042630472520228</v>
      </c>
    </row>
    <row r="220" spans="1:7" x14ac:dyDescent="0.25">
      <c r="A220" s="24">
        <v>21.528320000000001</v>
      </c>
      <c r="B220" s="23">
        <v>-21.426369000000001</v>
      </c>
      <c r="C220" s="25">
        <v>3.6914444</v>
      </c>
      <c r="D220" s="26">
        <v>-1.6718386999999999E-3</v>
      </c>
      <c r="E220" s="28">
        <f t="shared" si="9"/>
        <v>2.7755299196666666E-4</v>
      </c>
      <c r="F220" s="18">
        <f t="shared" si="10"/>
        <v>0.75780278641354459</v>
      </c>
      <c r="G220" s="12">
        <f t="shared" si="11"/>
        <v>5.2248408991951294</v>
      </c>
    </row>
    <row r="221" spans="1:7" x14ac:dyDescent="0.25">
      <c r="A221" s="24">
        <v>21.627929999999999</v>
      </c>
      <c r="B221" s="23">
        <v>-21.529684</v>
      </c>
      <c r="C221" s="25">
        <v>3.6912104999999999</v>
      </c>
      <c r="D221" s="26">
        <v>-1.6782105E-3</v>
      </c>
      <c r="E221" s="28">
        <f t="shared" si="9"/>
        <v>2.786149586333333E-4</v>
      </c>
      <c r="F221" s="18">
        <f t="shared" si="10"/>
        <v>0.76145680706810881</v>
      </c>
      <c r="G221" s="12">
        <f t="shared" si="11"/>
        <v>5.250034362329286</v>
      </c>
    </row>
    <row r="222" spans="1:7" x14ac:dyDescent="0.25">
      <c r="A222" s="24">
        <v>21.727539</v>
      </c>
      <c r="B222" s="23">
        <v>-21.632807</v>
      </c>
      <c r="C222" s="25">
        <v>3.6911320999999999</v>
      </c>
      <c r="D222" s="26">
        <v>-1.6892194E-3</v>
      </c>
      <c r="E222" s="28">
        <f t="shared" si="9"/>
        <v>2.8044977529999998E-4</v>
      </c>
      <c r="F222" s="18">
        <f t="shared" si="10"/>
        <v>0.76510403711176778</v>
      </c>
      <c r="G222" s="12">
        <f t="shared" si="11"/>
        <v>5.27518100607689</v>
      </c>
    </row>
    <row r="223" spans="1:7" x14ac:dyDescent="0.25">
      <c r="A223" s="24">
        <v>21.827148000000001</v>
      </c>
      <c r="B223" s="23">
        <v>-21.735077</v>
      </c>
      <c r="C223" s="25">
        <v>3.6909885</v>
      </c>
      <c r="D223" s="26">
        <v>-1.6956507E-3</v>
      </c>
      <c r="E223" s="28">
        <f t="shared" si="9"/>
        <v>2.8152165863333333E-4</v>
      </c>
      <c r="F223" s="18">
        <f t="shared" si="10"/>
        <v>0.76872109845176961</v>
      </c>
      <c r="G223" s="12">
        <f t="shared" si="11"/>
        <v>5.3001196449456911</v>
      </c>
    </row>
    <row r="224" spans="1:7" x14ac:dyDescent="0.25">
      <c r="A224" s="24">
        <v>21.926758</v>
      </c>
      <c r="B224" s="23">
        <v>-21.840140999999999</v>
      </c>
      <c r="C224" s="25">
        <v>3.6908419000000001</v>
      </c>
      <c r="D224" s="26">
        <v>-1.7042515999999999E-3</v>
      </c>
      <c r="E224" s="28">
        <f t="shared" si="9"/>
        <v>2.8295514196666666E-4</v>
      </c>
      <c r="F224" s="18">
        <f t="shared" si="10"/>
        <v>0.7724369773275489</v>
      </c>
      <c r="G224" s="12">
        <f t="shared" si="11"/>
        <v>5.3257396034292324</v>
      </c>
    </row>
    <row r="225" spans="1:7" x14ac:dyDescent="0.25">
      <c r="A225" s="24">
        <v>22.026367</v>
      </c>
      <c r="B225" s="23">
        <v>-21.933596000000001</v>
      </c>
      <c r="C225" s="25">
        <v>3.6906886000000001</v>
      </c>
      <c r="D225" s="26">
        <v>-1.7147779999999999E-3</v>
      </c>
      <c r="E225" s="28">
        <f t="shared" si="9"/>
        <v>2.8470954196666666E-4</v>
      </c>
      <c r="F225" s="18">
        <f t="shared" si="10"/>
        <v>0.77574227181791633</v>
      </c>
      <c r="G225" s="12">
        <f t="shared" si="11"/>
        <v>5.3485286959830987</v>
      </c>
    </row>
    <row r="226" spans="1:7" x14ac:dyDescent="0.25">
      <c r="A226" s="24">
        <v>22.125976999999999</v>
      </c>
      <c r="B226" s="23">
        <v>-22.017375999999999</v>
      </c>
      <c r="C226" s="25">
        <v>3.6904086999999999</v>
      </c>
      <c r="D226" s="26">
        <v>-1.7238379000000001E-3</v>
      </c>
      <c r="E226" s="28">
        <f t="shared" si="9"/>
        <v>2.862195253E-4</v>
      </c>
      <c r="F226" s="18">
        <f t="shared" si="10"/>
        <v>0.77870538318063598</v>
      </c>
      <c r="G226" s="12">
        <f t="shared" si="11"/>
        <v>5.3689585303864247</v>
      </c>
    </row>
    <row r="227" spans="1:7" x14ac:dyDescent="0.25">
      <c r="A227" s="24">
        <v>22.225586</v>
      </c>
      <c r="B227" s="23">
        <v>-22.132853000000001</v>
      </c>
      <c r="C227" s="25">
        <v>3.6903788999999998</v>
      </c>
      <c r="D227" s="26">
        <v>-1.7340719000000001E-3</v>
      </c>
      <c r="E227" s="28">
        <f t="shared" si="9"/>
        <v>2.8792519196666665E-4</v>
      </c>
      <c r="F227" s="18">
        <f t="shared" si="10"/>
        <v>0.7827895465947301</v>
      </c>
      <c r="G227" s="12">
        <f t="shared" si="11"/>
        <v>5.3971177090375697</v>
      </c>
    </row>
    <row r="228" spans="1:7" x14ac:dyDescent="0.25">
      <c r="A228" s="24">
        <v>22.325195000000001</v>
      </c>
      <c r="B228" s="23">
        <v>-22.215052</v>
      </c>
      <c r="C228" s="25">
        <v>3.6902379999999999</v>
      </c>
      <c r="D228" s="26">
        <v>-1.7401278E-3</v>
      </c>
      <c r="E228" s="28">
        <f t="shared" si="9"/>
        <v>2.8893450863333334E-4</v>
      </c>
      <c r="F228" s="18">
        <f t="shared" si="10"/>
        <v>0.78569674152077684</v>
      </c>
      <c r="G228" s="12">
        <f t="shared" si="11"/>
        <v>5.4171620150547461</v>
      </c>
    </row>
    <row r="229" spans="1:7" x14ac:dyDescent="0.25">
      <c r="A229" s="24">
        <v>22.424804999999999</v>
      </c>
      <c r="B229" s="23">
        <v>-22.30349</v>
      </c>
      <c r="C229" s="25">
        <v>3.6900116999999999</v>
      </c>
      <c r="D229" s="26">
        <v>-1.7499448000000001E-3</v>
      </c>
      <c r="E229" s="28">
        <f t="shared" si="9"/>
        <v>2.9057067529999998E-4</v>
      </c>
      <c r="F229" s="18">
        <f t="shared" si="10"/>
        <v>0.78882459593347931</v>
      </c>
      <c r="G229" s="12">
        <f t="shared" si="11"/>
        <v>5.4387277072839346</v>
      </c>
    </row>
    <row r="230" spans="1:7" x14ac:dyDescent="0.25">
      <c r="A230" s="24">
        <v>22.524414</v>
      </c>
      <c r="B230" s="23">
        <v>-22.394881999999999</v>
      </c>
      <c r="C230" s="25">
        <v>3.6898724999999999</v>
      </c>
      <c r="D230" s="26">
        <v>-1.7580985E-3</v>
      </c>
      <c r="E230" s="28">
        <f t="shared" si="9"/>
        <v>2.919296253E-4</v>
      </c>
      <c r="F230" s="18">
        <f t="shared" si="10"/>
        <v>0.79205692672438022</v>
      </c>
      <c r="G230" s="12">
        <f t="shared" si="11"/>
        <v>5.4610137352833235</v>
      </c>
    </row>
    <row r="231" spans="1:7" x14ac:dyDescent="0.25">
      <c r="A231" s="24">
        <v>22.624023000000001</v>
      </c>
      <c r="B231" s="23">
        <v>-22.501867000000001</v>
      </c>
      <c r="C231" s="25">
        <v>3.6897370999999999</v>
      </c>
      <c r="D231" s="26">
        <v>-1.7663418999999999E-3</v>
      </c>
      <c r="E231" s="28">
        <f t="shared" si="9"/>
        <v>2.9330352529999997E-4</v>
      </c>
      <c r="F231" s="18">
        <f t="shared" si="10"/>
        <v>0.79584074707697727</v>
      </c>
      <c r="G231" s="12">
        <f t="shared" si="11"/>
        <v>5.4871021314833701</v>
      </c>
    </row>
    <row r="232" spans="1:7" x14ac:dyDescent="0.25">
      <c r="A232" s="24">
        <v>22.723633</v>
      </c>
      <c r="B232" s="23">
        <v>-22.620562</v>
      </c>
      <c r="C232" s="25">
        <v>3.6896303000000001</v>
      </c>
      <c r="D232" s="26">
        <v>-1.7746448E-3</v>
      </c>
      <c r="E232" s="28">
        <f t="shared" si="9"/>
        <v>2.9468734196666665E-4</v>
      </c>
      <c r="F232" s="18">
        <f t="shared" si="10"/>
        <v>0.80003872395926445</v>
      </c>
      <c r="G232" s="12">
        <f t="shared" si="11"/>
        <v>5.5160460225612269</v>
      </c>
    </row>
    <row r="233" spans="1:7" x14ac:dyDescent="0.25">
      <c r="A233" s="24">
        <v>22.823242</v>
      </c>
      <c r="B233" s="23">
        <v>-22.726777999999999</v>
      </c>
      <c r="C233" s="25">
        <v>3.6895432000000001</v>
      </c>
      <c r="D233" s="26">
        <v>-1.7853318999999999E-3</v>
      </c>
      <c r="E233" s="28">
        <f t="shared" si="9"/>
        <v>2.9646852529999999E-4</v>
      </c>
      <c r="F233" s="18">
        <f t="shared" si="10"/>
        <v>0.80379534650047535</v>
      </c>
      <c r="G233" s="12">
        <f t="shared" si="11"/>
        <v>5.5419468973640882</v>
      </c>
    </row>
    <row r="234" spans="1:7" x14ac:dyDescent="0.25">
      <c r="A234" s="24">
        <v>22.922851999999999</v>
      </c>
      <c r="B234" s="23">
        <v>-22.817347000000002</v>
      </c>
      <c r="C234" s="25">
        <v>3.6893299000000002</v>
      </c>
      <c r="D234" s="26">
        <v>-1.7933011E-3</v>
      </c>
      <c r="E234" s="28">
        <f t="shared" si="9"/>
        <v>2.9779672529999998E-4</v>
      </c>
      <c r="F234" s="18">
        <f t="shared" si="10"/>
        <v>0.80699856962067318</v>
      </c>
      <c r="G234" s="12">
        <f t="shared" si="11"/>
        <v>5.5640322360138246</v>
      </c>
    </row>
    <row r="235" spans="1:7" x14ac:dyDescent="0.25">
      <c r="A235" s="24">
        <v>23.022461</v>
      </c>
      <c r="B235" s="23">
        <v>-22.943535000000001</v>
      </c>
      <c r="C235" s="25">
        <v>3.6892097000000001</v>
      </c>
      <c r="D235" s="26">
        <v>-1.8036424E-3</v>
      </c>
      <c r="E235" s="28">
        <f t="shared" si="9"/>
        <v>2.9952027529999998E-4</v>
      </c>
      <c r="F235" s="18">
        <f t="shared" si="10"/>
        <v>0.8114615571670909</v>
      </c>
      <c r="G235" s="12">
        <f t="shared" si="11"/>
        <v>5.5948033024221191</v>
      </c>
    </row>
    <row r="236" spans="1:7" x14ac:dyDescent="0.25">
      <c r="A236" s="24">
        <v>23.122070000000001</v>
      </c>
      <c r="B236" s="23">
        <v>-23.025155999999999</v>
      </c>
      <c r="C236" s="25">
        <v>3.6890483000000001</v>
      </c>
      <c r="D236" s="26">
        <v>-1.8103718999999999E-3</v>
      </c>
      <c r="E236" s="28">
        <f t="shared" si="9"/>
        <v>3.0064185863333331E-4</v>
      </c>
      <c r="F236" s="18">
        <f t="shared" si="10"/>
        <v>0.81434830952489168</v>
      </c>
      <c r="G236" s="12">
        <f t="shared" si="11"/>
        <v>5.6147066625776922</v>
      </c>
    </row>
    <row r="237" spans="1:7" x14ac:dyDescent="0.25">
      <c r="A237" s="24">
        <v>23.221679999999999</v>
      </c>
      <c r="B237" s="23">
        <v>-23.117062000000001</v>
      </c>
      <c r="C237" s="25">
        <v>3.6888852000000001</v>
      </c>
      <c r="D237" s="26">
        <v>-1.8191099000000001E-3</v>
      </c>
      <c r="E237" s="28">
        <f t="shared" si="9"/>
        <v>3.0209819196666668E-4</v>
      </c>
      <c r="F237" s="18">
        <f t="shared" si="10"/>
        <v>0.81759881934707035</v>
      </c>
      <c r="G237" s="12">
        <f t="shared" si="11"/>
        <v>5.6371180299764996</v>
      </c>
    </row>
    <row r="238" spans="1:7" x14ac:dyDescent="0.25">
      <c r="A238" s="24">
        <v>23.321289</v>
      </c>
      <c r="B238" s="23">
        <v>-23.217988999999999</v>
      </c>
      <c r="C238" s="25">
        <v>3.6888421</v>
      </c>
      <c r="D238" s="26">
        <v>-1.8287598E-3</v>
      </c>
      <c r="E238" s="28">
        <f t="shared" si="9"/>
        <v>3.0370650863333331E-4</v>
      </c>
      <c r="F238" s="18">
        <f t="shared" si="10"/>
        <v>0.82116838177850038</v>
      </c>
      <c r="G238" s="12">
        <f t="shared" si="11"/>
        <v>5.6617291769903995</v>
      </c>
    </row>
    <row r="239" spans="1:7" x14ac:dyDescent="0.25">
      <c r="A239" s="24">
        <v>23.420898000000001</v>
      </c>
      <c r="B239" s="23">
        <v>-23.310354</v>
      </c>
      <c r="C239" s="25">
        <v>3.6886277000000001</v>
      </c>
      <c r="D239" s="26">
        <v>-1.8378317000000001E-3</v>
      </c>
      <c r="E239" s="28">
        <f t="shared" si="9"/>
        <v>3.0521849196666668E-4</v>
      </c>
      <c r="F239" s="18">
        <f t="shared" si="10"/>
        <v>0.8244351254048744</v>
      </c>
      <c r="G239" s="12">
        <f t="shared" si="11"/>
        <v>5.6842524719851868</v>
      </c>
    </row>
    <row r="240" spans="1:7" x14ac:dyDescent="0.25">
      <c r="A240" s="24">
        <v>23.520508</v>
      </c>
      <c r="B240" s="23">
        <v>-23.397255000000001</v>
      </c>
      <c r="C240" s="25">
        <v>3.6885023000000001</v>
      </c>
      <c r="D240" s="26">
        <v>-1.8471659000000001E-3</v>
      </c>
      <c r="E240" s="28">
        <f t="shared" si="9"/>
        <v>3.0677419196666668E-4</v>
      </c>
      <c r="F240" s="18">
        <f t="shared" si="10"/>
        <v>0.82750861956256971</v>
      </c>
      <c r="G240" s="12">
        <f t="shared" si="11"/>
        <v>5.7054433652709768</v>
      </c>
    </row>
    <row r="241" spans="1:7" x14ac:dyDescent="0.25">
      <c r="A241" s="24">
        <v>23.620117</v>
      </c>
      <c r="B241" s="23">
        <v>-23.514976999999998</v>
      </c>
      <c r="C241" s="25">
        <v>3.6883851999999999</v>
      </c>
      <c r="D241" s="26">
        <v>-1.8596589E-3</v>
      </c>
      <c r="E241" s="28">
        <f t="shared" si="9"/>
        <v>3.088563586333333E-4</v>
      </c>
      <c r="F241" s="18">
        <f t="shared" si="10"/>
        <v>0.83167218360938389</v>
      </c>
      <c r="G241" s="12">
        <f t="shared" si="11"/>
        <v>5.7341499893534351</v>
      </c>
    </row>
    <row r="242" spans="1:7" x14ac:dyDescent="0.25">
      <c r="A242" s="24">
        <v>23.719726999999999</v>
      </c>
      <c r="B242" s="23">
        <v>-23.615938</v>
      </c>
      <c r="C242" s="25">
        <v>3.6882774999999999</v>
      </c>
      <c r="D242" s="26">
        <v>-1.8649995E-3</v>
      </c>
      <c r="E242" s="28">
        <f t="shared" si="9"/>
        <v>3.0974645863333331E-4</v>
      </c>
      <c r="F242" s="18">
        <f t="shared" si="10"/>
        <v>0.83524294854482861</v>
      </c>
      <c r="G242" s="12">
        <f t="shared" si="11"/>
        <v>5.7587694273003711</v>
      </c>
    </row>
    <row r="243" spans="1:7" x14ac:dyDescent="0.25">
      <c r="A243" s="24">
        <v>23.819336</v>
      </c>
      <c r="B243" s="23">
        <v>-23.699306</v>
      </c>
      <c r="C243" s="25">
        <v>3.6880392999999998</v>
      </c>
      <c r="D243" s="26">
        <v>-1.8741904999999999E-3</v>
      </c>
      <c r="E243" s="28">
        <f t="shared" si="9"/>
        <v>3.1127829196666662E-4</v>
      </c>
      <c r="F243" s="18">
        <f t="shared" si="10"/>
        <v>0.83819148838831414</v>
      </c>
      <c r="G243" s="12">
        <f t="shared" si="11"/>
        <v>5.7790987951033843</v>
      </c>
    </row>
    <row r="244" spans="1:7" x14ac:dyDescent="0.25">
      <c r="A244" s="24">
        <v>23.918945000000001</v>
      </c>
      <c r="B244" s="23">
        <v>-23.809388999999999</v>
      </c>
      <c r="C244" s="25">
        <v>3.6878745999999998</v>
      </c>
      <c r="D244" s="26">
        <v>-1.8852173999999999E-3</v>
      </c>
      <c r="E244" s="28">
        <f t="shared" si="9"/>
        <v>3.1311610863333329E-4</v>
      </c>
      <c r="F244" s="18">
        <f t="shared" si="10"/>
        <v>0.8420848780772886</v>
      </c>
      <c r="G244" s="12">
        <f t="shared" si="11"/>
        <v>5.8059426416135471</v>
      </c>
    </row>
    <row r="245" spans="1:7" x14ac:dyDescent="0.25">
      <c r="A245" s="24">
        <v>24.018554999999999</v>
      </c>
      <c r="B245" s="23">
        <v>-23.905747999999999</v>
      </c>
      <c r="C245" s="25">
        <v>3.6877819999999999</v>
      </c>
      <c r="D245" s="26">
        <v>-1.8921793E-3</v>
      </c>
      <c r="E245" s="28">
        <f t="shared" si="9"/>
        <v>3.1427642529999997E-4</v>
      </c>
      <c r="F245" s="18">
        <f t="shared" si="10"/>
        <v>0.84549288055759797</v>
      </c>
      <c r="G245" s="12">
        <f t="shared" si="11"/>
        <v>5.8294398773890315</v>
      </c>
    </row>
    <row r="246" spans="1:7" x14ac:dyDescent="0.25">
      <c r="A246" s="24">
        <v>24.118164</v>
      </c>
      <c r="B246" s="23">
        <v>-24.008602</v>
      </c>
      <c r="C246" s="25">
        <v>3.6876910000000001</v>
      </c>
      <c r="D246" s="26">
        <v>-1.9024193999999999E-3</v>
      </c>
      <c r="E246" s="28">
        <f t="shared" si="9"/>
        <v>3.1598310863333333E-4</v>
      </c>
      <c r="F246" s="18">
        <f t="shared" si="10"/>
        <v>0.84913059667243662</v>
      </c>
      <c r="G246" s="12">
        <f t="shared" si="11"/>
        <v>5.854520925225267</v>
      </c>
    </row>
    <row r="247" spans="1:7" x14ac:dyDescent="0.25">
      <c r="A247" s="24">
        <v>24.217773000000001</v>
      </c>
      <c r="B247" s="23">
        <v>-24.093937</v>
      </c>
      <c r="C247" s="25">
        <v>3.6874774000000001</v>
      </c>
      <c r="D247" s="26">
        <v>-1.9120096999999999E-3</v>
      </c>
      <c r="E247" s="28">
        <f t="shared" si="9"/>
        <v>3.1758149196666662E-4</v>
      </c>
      <c r="F247" s="18">
        <f t="shared" si="10"/>
        <v>0.85214870490993588</v>
      </c>
      <c r="G247" s="12">
        <f t="shared" si="11"/>
        <v>5.8753299478894805</v>
      </c>
    </row>
    <row r="248" spans="1:7" x14ac:dyDescent="0.25">
      <c r="A248" s="24">
        <v>24.317383</v>
      </c>
      <c r="B248" s="23">
        <v>-24.195103</v>
      </c>
      <c r="C248" s="25">
        <v>3.6873673999999999</v>
      </c>
      <c r="D248" s="26">
        <v>-1.9215523000000001E-3</v>
      </c>
      <c r="E248" s="28">
        <f t="shared" si="9"/>
        <v>3.1917192530000002E-4</v>
      </c>
      <c r="F248" s="18">
        <f t="shared" si="10"/>
        <v>0.85572672023723251</v>
      </c>
      <c r="G248" s="12">
        <f t="shared" si="11"/>
        <v>5.899999375285601</v>
      </c>
    </row>
    <row r="249" spans="1:7" x14ac:dyDescent="0.25">
      <c r="A249" s="24">
        <v>24.416992</v>
      </c>
      <c r="B249" s="23">
        <v>-24.313509</v>
      </c>
      <c r="C249" s="25">
        <v>3.6872497000000002</v>
      </c>
      <c r="D249" s="26">
        <v>-1.9291340999999999E-3</v>
      </c>
      <c r="E249" s="28">
        <f t="shared" si="9"/>
        <v>3.2043555863333332E-4</v>
      </c>
      <c r="F249" s="18">
        <f t="shared" si="10"/>
        <v>0.85991447583539671</v>
      </c>
      <c r="G249" s="12">
        <f t="shared" si="11"/>
        <v>5.9288727934326557</v>
      </c>
    </row>
    <row r="250" spans="1:7" x14ac:dyDescent="0.25">
      <c r="A250" s="24">
        <v>24.516601999999999</v>
      </c>
      <c r="B250" s="23">
        <v>-24.399477000000001</v>
      </c>
      <c r="C250" s="25">
        <v>3.6870625000000001</v>
      </c>
      <c r="D250" s="26">
        <v>-1.9399822000000001E-3</v>
      </c>
      <c r="E250" s="28">
        <f t="shared" si="9"/>
        <v>3.2224357530000002E-4</v>
      </c>
      <c r="F250" s="18">
        <f t="shared" si="10"/>
        <v>0.86295497186822434</v>
      </c>
      <c r="G250" s="12">
        <f t="shared" si="11"/>
        <v>5.9498361737619136</v>
      </c>
    </row>
    <row r="251" spans="1:7" x14ac:dyDescent="0.25">
      <c r="A251" s="24">
        <v>24.616211</v>
      </c>
      <c r="B251" s="23">
        <v>-24.500782000000001</v>
      </c>
      <c r="C251" s="25">
        <v>3.6869589999999999</v>
      </c>
      <c r="D251" s="26">
        <v>-1.9504188E-3</v>
      </c>
      <c r="E251" s="28">
        <f t="shared" si="9"/>
        <v>3.2398300863333332E-4</v>
      </c>
      <c r="F251" s="18">
        <f t="shared" si="10"/>
        <v>0.86653790331487424</v>
      </c>
      <c r="G251" s="12">
        <f t="shared" si="11"/>
        <v>5.9745394964430902</v>
      </c>
    </row>
    <row r="252" spans="1:7" x14ac:dyDescent="0.25">
      <c r="A252" s="24">
        <v>24.715820000000001</v>
      </c>
      <c r="B252" s="23">
        <v>-24.598455000000001</v>
      </c>
      <c r="C252" s="25">
        <v>3.6868954</v>
      </c>
      <c r="D252" s="26">
        <v>-1.9566417000000001E-3</v>
      </c>
      <c r="E252" s="28">
        <f t="shared" si="9"/>
        <v>3.2502015863333333E-4</v>
      </c>
      <c r="F252" s="18">
        <f t="shared" si="10"/>
        <v>0.86999237903856641</v>
      </c>
      <c r="G252" s="12">
        <f t="shared" si="11"/>
        <v>5.9983571523953003</v>
      </c>
    </row>
    <row r="253" spans="1:7" x14ac:dyDescent="0.25">
      <c r="A253" s="24">
        <v>24.815429999999999</v>
      </c>
      <c r="B253" s="23">
        <v>-24.708521000000001</v>
      </c>
      <c r="C253" s="25">
        <v>3.6866012000000001</v>
      </c>
      <c r="D253" s="26">
        <v>-1.9689618999999998E-3</v>
      </c>
      <c r="E253" s="28">
        <f t="shared" si="9"/>
        <v>3.2707352529999994E-4</v>
      </c>
      <c r="F253" s="18">
        <f t="shared" si="10"/>
        <v>0.87388516747553358</v>
      </c>
      <c r="G253" s="12">
        <f t="shared" si="11"/>
        <v>6.0251968534389437</v>
      </c>
    </row>
    <row r="254" spans="1:7" x14ac:dyDescent="0.25">
      <c r="A254" s="24">
        <v>24.915039</v>
      </c>
      <c r="B254" s="23">
        <v>-24.81353</v>
      </c>
      <c r="C254" s="25">
        <v>3.6864943999999999</v>
      </c>
      <c r="D254" s="26">
        <v>-1.9783258999999998E-3</v>
      </c>
      <c r="E254" s="28">
        <f t="shared" si="9"/>
        <v>3.2863419196666664E-4</v>
      </c>
      <c r="F254" s="18">
        <f t="shared" si="10"/>
        <v>0.87759910112423067</v>
      </c>
      <c r="G254" s="12">
        <f t="shared" si="11"/>
        <v>6.0508034001190456</v>
      </c>
    </row>
    <row r="255" spans="1:7" x14ac:dyDescent="0.25">
      <c r="A255" s="24">
        <v>25.014648000000001</v>
      </c>
      <c r="B255" s="23">
        <v>-24.903583999999999</v>
      </c>
      <c r="C255" s="25">
        <v>3.6864715000000001</v>
      </c>
      <c r="D255" s="26">
        <v>-1.9855259E-3</v>
      </c>
      <c r="E255" s="28">
        <f t="shared" si="9"/>
        <v>3.2983419196666667E-4</v>
      </c>
      <c r="F255" s="18">
        <f t="shared" si="10"/>
        <v>0.88078410984538558</v>
      </c>
      <c r="G255" s="12">
        <f t="shared" si="11"/>
        <v>6.0727631555183912</v>
      </c>
    </row>
    <row r="256" spans="1:7" x14ac:dyDescent="0.25">
      <c r="A256" s="24">
        <v>25.114258</v>
      </c>
      <c r="B256" s="23">
        <v>-25.001003000000001</v>
      </c>
      <c r="C256" s="25">
        <v>3.6862265999999999</v>
      </c>
      <c r="D256" s="26">
        <v>-1.9959568E-3</v>
      </c>
      <c r="E256" s="28">
        <f t="shared" si="9"/>
        <v>3.3157267529999998E-4</v>
      </c>
      <c r="F256" s="18">
        <f t="shared" si="10"/>
        <v>0.88422960215673441</v>
      </c>
      <c r="G256" s="12">
        <f t="shared" si="11"/>
        <v>6.0965188733238058</v>
      </c>
    </row>
    <row r="257" spans="1:7" x14ac:dyDescent="0.25">
      <c r="A257" s="24">
        <v>25.213867</v>
      </c>
      <c r="B257" s="23">
        <v>-25.091557000000002</v>
      </c>
      <c r="C257" s="25">
        <v>3.6861733999999999</v>
      </c>
      <c r="D257" s="26">
        <v>-2.0065485000000001E-3</v>
      </c>
      <c r="E257" s="28">
        <f t="shared" si="9"/>
        <v>3.3333795863333332E-4</v>
      </c>
      <c r="F257" s="18">
        <f t="shared" si="10"/>
        <v>0.88743229476045526</v>
      </c>
      <c r="G257" s="12">
        <f t="shared" si="11"/>
        <v>6.1186005542089674</v>
      </c>
    </row>
    <row r="258" spans="1:7" x14ac:dyDescent="0.25">
      <c r="A258" s="24">
        <v>25.313476999999999</v>
      </c>
      <c r="B258" s="23">
        <v>-25.160059</v>
      </c>
      <c r="C258" s="25">
        <v>3.6859779000000001</v>
      </c>
      <c r="D258" s="26">
        <v>-2.0115615E-3</v>
      </c>
      <c r="E258" s="28">
        <f t="shared" si="9"/>
        <v>3.341734586333333E-4</v>
      </c>
      <c r="F258" s="18">
        <f t="shared" si="10"/>
        <v>0.88985505740749538</v>
      </c>
      <c r="G258" s="12">
        <f t="shared" si="11"/>
        <v>6.1353048334676998</v>
      </c>
    </row>
    <row r="259" spans="1:7" x14ac:dyDescent="0.25">
      <c r="A259" s="24">
        <v>25.413086</v>
      </c>
      <c r="B259" s="23">
        <v>-25.249763000000002</v>
      </c>
      <c r="C259" s="25">
        <v>3.6857224</v>
      </c>
      <c r="D259" s="26">
        <v>-2.0195960999999998E-3</v>
      </c>
      <c r="E259" s="28">
        <f t="shared" si="9"/>
        <v>3.3551255863333327E-4</v>
      </c>
      <c r="F259" s="18">
        <f t="shared" si="10"/>
        <v>0.89302768741085436</v>
      </c>
      <c r="G259" s="12">
        <f t="shared" si="11"/>
        <v>6.1571792410269754</v>
      </c>
    </row>
    <row r="260" spans="1:7" x14ac:dyDescent="0.25">
      <c r="A260" s="24">
        <v>25.512695000000001</v>
      </c>
      <c r="B260" s="23">
        <v>-25.357949999999999</v>
      </c>
      <c r="C260" s="25">
        <v>3.6857053999999998</v>
      </c>
      <c r="D260" s="26">
        <v>-2.0323036999999999E-3</v>
      </c>
      <c r="E260" s="28">
        <f t="shared" si="9"/>
        <v>3.3763049196666663E-4</v>
      </c>
      <c r="F260" s="18">
        <f t="shared" si="10"/>
        <v>0.89685401981713941</v>
      </c>
      <c r="G260" s="12">
        <f t="shared" si="11"/>
        <v>6.1835607460949218</v>
      </c>
    </row>
    <row r="261" spans="1:7" x14ac:dyDescent="0.25">
      <c r="A261" s="24">
        <v>25.612304999999999</v>
      </c>
      <c r="B261" s="23">
        <v>-25.461915999999999</v>
      </c>
      <c r="C261" s="25">
        <v>3.6856059999999999</v>
      </c>
      <c r="D261" s="26">
        <v>-2.0399212000000002E-3</v>
      </c>
      <c r="E261" s="28">
        <f t="shared" ref="E261:E324" si="12" xml:space="preserve"> (delta_0 - D261) / L</f>
        <v>3.3890007530000001E-4</v>
      </c>
      <c r="F261" s="18">
        <f t="shared" ref="F261:F324" si="13" xml:space="preserve"> -B261 / A_6x12_in2</f>
        <v>0.90053106488680423</v>
      </c>
      <c r="G261" s="12">
        <f t="shared" ref="G261:G324" si="14" xml:space="preserve"> -B261 * kip_to_N / A_6x12_mm2</f>
        <v>6.2089129562116119</v>
      </c>
    </row>
    <row r="262" spans="1:7" x14ac:dyDescent="0.25">
      <c r="A262" s="24">
        <v>25.711914</v>
      </c>
      <c r="B262" s="23">
        <v>-25.577164</v>
      </c>
      <c r="C262" s="25">
        <v>3.6854217</v>
      </c>
      <c r="D262" s="26">
        <v>-2.0494698999999998E-3</v>
      </c>
      <c r="E262" s="28">
        <f t="shared" si="12"/>
        <v>3.4049152529999995E-4</v>
      </c>
      <c r="F262" s="18">
        <f t="shared" si="13"/>
        <v>0.90460712908268315</v>
      </c>
      <c r="G262" s="12">
        <f t="shared" si="14"/>
        <v>6.2370162929902531</v>
      </c>
    </row>
    <row r="263" spans="1:7" x14ac:dyDescent="0.25">
      <c r="A263" s="24">
        <v>25.811523000000001</v>
      </c>
      <c r="B263" s="23">
        <v>-25.668516</v>
      </c>
      <c r="C263" s="25">
        <v>3.6851734999999999</v>
      </c>
      <c r="D263" s="26">
        <v>-2.0618021999999998E-3</v>
      </c>
      <c r="E263" s="28">
        <f t="shared" si="12"/>
        <v>3.4254690863333328E-4</v>
      </c>
      <c r="F263" s="18">
        <f t="shared" si="13"/>
        <v>0.90783804516297895</v>
      </c>
      <c r="G263" s="12">
        <f t="shared" si="14"/>
        <v>6.2592925669507773</v>
      </c>
    </row>
    <row r="264" spans="1:7" x14ac:dyDescent="0.25">
      <c r="A264" s="24">
        <v>25.911133</v>
      </c>
      <c r="B264" s="23">
        <v>-25.766064</v>
      </c>
      <c r="C264" s="25">
        <v>3.6852035999999999</v>
      </c>
      <c r="D264" s="26">
        <v>-2.0693479999999999E-3</v>
      </c>
      <c r="E264" s="28">
        <f t="shared" si="12"/>
        <v>3.4380454196666666E-4</v>
      </c>
      <c r="F264" s="18">
        <f t="shared" si="13"/>
        <v>0.91128809991602966</v>
      </c>
      <c r="G264" s="12">
        <f t="shared" si="14"/>
        <v>6.2830797415315329</v>
      </c>
    </row>
    <row r="265" spans="1:7" x14ac:dyDescent="0.25">
      <c r="A265" s="24">
        <v>26.010742</v>
      </c>
      <c r="B265" s="23">
        <v>-25.864159000000001</v>
      </c>
      <c r="C265" s="25">
        <v>3.6849940000000001</v>
      </c>
      <c r="D265" s="26">
        <v>-2.0778477000000001E-3</v>
      </c>
      <c r="E265" s="28">
        <f t="shared" si="12"/>
        <v>3.4522115863333335E-4</v>
      </c>
      <c r="F265" s="18">
        <f t="shared" si="13"/>
        <v>0.91475750083660734</v>
      </c>
      <c r="G265" s="12">
        <f t="shared" si="14"/>
        <v>6.3070003025937709</v>
      </c>
    </row>
    <row r="266" spans="1:7" x14ac:dyDescent="0.25">
      <c r="A266" s="24">
        <v>26.110351999999999</v>
      </c>
      <c r="B266" s="23">
        <v>-25.970488</v>
      </c>
      <c r="C266" s="25">
        <v>3.6849105</v>
      </c>
      <c r="D266" s="26">
        <v>-2.0891786999999999E-3</v>
      </c>
      <c r="E266" s="28">
        <f t="shared" si="12"/>
        <v>3.4710965863333332E-4</v>
      </c>
      <c r="F266" s="18">
        <f t="shared" si="13"/>
        <v>0.91851811993527799</v>
      </c>
      <c r="G266" s="12">
        <f t="shared" si="14"/>
        <v>6.3329287325564261</v>
      </c>
    </row>
    <row r="267" spans="1:7" x14ac:dyDescent="0.25">
      <c r="A267" s="24">
        <v>26.209961</v>
      </c>
      <c r="B267" s="23">
        <v>-26.074228000000002</v>
      </c>
      <c r="C267" s="25">
        <v>3.6847777000000002</v>
      </c>
      <c r="D267" s="26">
        <v>-2.0969391E-3</v>
      </c>
      <c r="E267" s="28">
        <f t="shared" si="12"/>
        <v>3.4840305863333333E-4</v>
      </c>
      <c r="F267" s="18">
        <f t="shared" si="13"/>
        <v>0.92218717189002319</v>
      </c>
      <c r="G267" s="12">
        <f t="shared" si="14"/>
        <v>6.3582258323535275</v>
      </c>
    </row>
    <row r="268" spans="1:7" x14ac:dyDescent="0.25">
      <c r="A268" s="24">
        <v>26.309570000000001</v>
      </c>
      <c r="B268" s="23">
        <v>-26.160451999999999</v>
      </c>
      <c r="C268" s="25">
        <v>3.6845894000000001</v>
      </c>
      <c r="D268" s="26">
        <v>-2.1055996999999999E-3</v>
      </c>
      <c r="E268" s="28">
        <f t="shared" si="12"/>
        <v>3.4984649196666663E-4</v>
      </c>
      <c r="F268" s="18">
        <f t="shared" si="13"/>
        <v>0.92523672207072438</v>
      </c>
      <c r="G268" s="12">
        <f t="shared" si="14"/>
        <v>6.3792516385315219</v>
      </c>
    </row>
    <row r="269" spans="1:7" x14ac:dyDescent="0.25">
      <c r="A269" s="24">
        <v>26.409179999999999</v>
      </c>
      <c r="B269" s="23">
        <v>-26.277294000000001</v>
      </c>
      <c r="C269" s="25">
        <v>3.6844858999999999</v>
      </c>
      <c r="D269" s="26">
        <v>-2.1167637E-3</v>
      </c>
      <c r="E269" s="28">
        <f t="shared" si="12"/>
        <v>3.5170715863333334E-4</v>
      </c>
      <c r="F269" s="18">
        <f t="shared" si="13"/>
        <v>0.92936916248422297</v>
      </c>
      <c r="G269" s="12">
        <f t="shared" si="14"/>
        <v>6.4077436737589455</v>
      </c>
    </row>
    <row r="270" spans="1:7" x14ac:dyDescent="0.25">
      <c r="A270" s="24">
        <v>26.508789</v>
      </c>
      <c r="B270" s="23">
        <v>-26.368369999999999</v>
      </c>
      <c r="C270" s="25">
        <v>3.6843686</v>
      </c>
      <c r="D270" s="26">
        <v>-2.1264434000000001E-3</v>
      </c>
      <c r="E270" s="28">
        <f t="shared" si="12"/>
        <v>3.5332044196666667E-4</v>
      </c>
      <c r="F270" s="18">
        <f t="shared" si="13"/>
        <v>0.93259031706134221</v>
      </c>
      <c r="G270" s="12">
        <f t="shared" si="14"/>
        <v>6.4299526448512978</v>
      </c>
    </row>
    <row r="271" spans="1:7" x14ac:dyDescent="0.25">
      <c r="A271" s="24">
        <v>26.608398000000001</v>
      </c>
      <c r="B271" s="23">
        <v>-26.448599000000002</v>
      </c>
      <c r="C271" s="25">
        <v>3.6842286999999998</v>
      </c>
      <c r="D271" s="26">
        <v>-2.1366953999999998E-3</v>
      </c>
      <c r="E271" s="28">
        <f t="shared" si="12"/>
        <v>3.5502910863333326E-4</v>
      </c>
      <c r="F271" s="18">
        <f t="shared" si="13"/>
        <v>0.93542783749008007</v>
      </c>
      <c r="G271" s="12">
        <f t="shared" si="14"/>
        <v>6.4495165644543597</v>
      </c>
    </row>
    <row r="272" spans="1:7" x14ac:dyDescent="0.25">
      <c r="A272" s="24">
        <v>26.708008</v>
      </c>
      <c r="B272" s="23">
        <v>-26.563355999999999</v>
      </c>
      <c r="C272" s="25">
        <v>3.6840644</v>
      </c>
      <c r="D272" s="26">
        <v>-2.1431863000000002E-3</v>
      </c>
      <c r="E272" s="28">
        <f t="shared" si="12"/>
        <v>3.5611092530000001E-4</v>
      </c>
      <c r="F272" s="18">
        <f t="shared" si="13"/>
        <v>0.93948653611327926</v>
      </c>
      <c r="G272" s="12">
        <f t="shared" si="14"/>
        <v>6.4775001704059294</v>
      </c>
    </row>
    <row r="273" spans="1:7" x14ac:dyDescent="0.25">
      <c r="A273" s="24">
        <v>26.807617</v>
      </c>
      <c r="B273" s="23">
        <v>-26.662205</v>
      </c>
      <c r="C273" s="25">
        <v>3.6840400999999998</v>
      </c>
      <c r="D273" s="26">
        <v>-2.1548985999999999E-3</v>
      </c>
      <c r="E273" s="28">
        <f t="shared" si="12"/>
        <v>3.5806297529999997E-4</v>
      </c>
      <c r="F273" s="18">
        <f t="shared" si="13"/>
        <v>0.94298260432876613</v>
      </c>
      <c r="G273" s="12">
        <f t="shared" si="14"/>
        <v>6.5016045951007779</v>
      </c>
    </row>
    <row r="274" spans="1:7" x14ac:dyDescent="0.25">
      <c r="A274" s="24">
        <v>26.907226999999999</v>
      </c>
      <c r="B274" s="23">
        <v>-26.749426</v>
      </c>
      <c r="C274" s="25">
        <v>3.6838350000000002</v>
      </c>
      <c r="D274" s="26">
        <v>-2.1643280000000001E-3</v>
      </c>
      <c r="E274" s="28">
        <f t="shared" si="12"/>
        <v>3.5963454196666665E-4</v>
      </c>
      <c r="F274" s="18">
        <f t="shared" si="13"/>
        <v>0.94606741617130352</v>
      </c>
      <c r="G274" s="12">
        <f t="shared" si="14"/>
        <v>6.5228735206974902</v>
      </c>
    </row>
    <row r="275" spans="1:7" x14ac:dyDescent="0.25">
      <c r="A275" s="24">
        <v>27.006836</v>
      </c>
      <c r="B275" s="23">
        <v>-26.848412</v>
      </c>
      <c r="C275" s="25">
        <v>3.6836674</v>
      </c>
      <c r="D275" s="26">
        <v>-2.1733881000000001E-3</v>
      </c>
      <c r="E275" s="28">
        <f t="shared" si="12"/>
        <v>3.6114455863333331E-4</v>
      </c>
      <c r="F275" s="18">
        <f t="shared" si="13"/>
        <v>0.94956832977061334</v>
      </c>
      <c r="G275" s="12">
        <f t="shared" si="14"/>
        <v>6.5470113529754519</v>
      </c>
    </row>
    <row r="276" spans="1:7" x14ac:dyDescent="0.25">
      <c r="A276" s="24">
        <v>27.106445000000001</v>
      </c>
      <c r="B276" s="23">
        <v>-26.945820000000001</v>
      </c>
      <c r="C276" s="25">
        <v>3.6836452</v>
      </c>
      <c r="D276" s="26">
        <v>-2.1836220000000001E-3</v>
      </c>
      <c r="E276" s="28">
        <f t="shared" si="12"/>
        <v>3.6285020863333333E-4</v>
      </c>
      <c r="F276" s="18">
        <f t="shared" si="13"/>
        <v>0.95301343303654562</v>
      </c>
      <c r="G276" s="12">
        <f t="shared" si="14"/>
        <v>6.5707643884201792</v>
      </c>
    </row>
    <row r="277" spans="1:7" x14ac:dyDescent="0.25">
      <c r="A277" s="24">
        <v>27.206054999999999</v>
      </c>
      <c r="B277" s="23">
        <v>-27.045940000000002</v>
      </c>
      <c r="C277" s="25">
        <v>3.6834753</v>
      </c>
      <c r="D277" s="26">
        <v>-2.1913586999999998E-3</v>
      </c>
      <c r="E277" s="28">
        <f t="shared" si="12"/>
        <v>3.6413965863333329E-4</v>
      </c>
      <c r="F277" s="18">
        <f t="shared" si="13"/>
        <v>0.9565544536815147</v>
      </c>
      <c r="G277" s="12">
        <f t="shared" si="14"/>
        <v>6.5951787476999728</v>
      </c>
    </row>
    <row r="278" spans="1:7" x14ac:dyDescent="0.25">
      <c r="A278" s="24">
        <v>27.305664</v>
      </c>
      <c r="B278" s="23">
        <v>-27.128017</v>
      </c>
      <c r="C278" s="25">
        <v>3.6833193</v>
      </c>
      <c r="D278" s="26">
        <v>-2.2017241E-3</v>
      </c>
      <c r="E278" s="28">
        <f t="shared" si="12"/>
        <v>3.6586722529999998E-4</v>
      </c>
      <c r="F278" s="18">
        <f t="shared" si="13"/>
        <v>0.95945733374021547</v>
      </c>
      <c r="G278" s="12">
        <f t="shared" si="14"/>
        <v>6.6151933038986099</v>
      </c>
    </row>
    <row r="279" spans="1:7" x14ac:dyDescent="0.25">
      <c r="A279" s="24">
        <v>27.405273000000001</v>
      </c>
      <c r="B279" s="23">
        <v>-27.236858000000002</v>
      </c>
      <c r="C279" s="25">
        <v>3.6830883000000001</v>
      </c>
      <c r="D279" s="26">
        <v>-2.2112249999999998E-3</v>
      </c>
      <c r="E279" s="28">
        <f t="shared" si="12"/>
        <v>3.6745070863333329E-4</v>
      </c>
      <c r="F279" s="18">
        <f t="shared" si="13"/>
        <v>0.9633067966648966</v>
      </c>
      <c r="G279" s="12">
        <f t="shared" si="14"/>
        <v>6.6417342875020049</v>
      </c>
    </row>
    <row r="280" spans="1:7" x14ac:dyDescent="0.25">
      <c r="A280" s="24">
        <v>27.504883</v>
      </c>
      <c r="B280" s="23">
        <v>-27.340923</v>
      </c>
      <c r="C280" s="25">
        <v>3.6829592999999998</v>
      </c>
      <c r="D280" s="26">
        <v>-2.2240817E-3</v>
      </c>
      <c r="E280" s="28">
        <f t="shared" si="12"/>
        <v>3.6959349196666666E-4</v>
      </c>
      <c r="F280" s="18">
        <f t="shared" si="13"/>
        <v>0.96698734314330947</v>
      </c>
      <c r="G280" s="12">
        <f t="shared" si="14"/>
        <v>6.6671106388648864</v>
      </c>
    </row>
    <row r="281" spans="1:7" x14ac:dyDescent="0.25">
      <c r="A281" s="24">
        <v>27.604492</v>
      </c>
      <c r="B281" s="23">
        <v>-27.456327000000002</v>
      </c>
      <c r="C281" s="25">
        <v>3.6829512000000002</v>
      </c>
      <c r="D281" s="26">
        <v>-2.2294341999999998E-3</v>
      </c>
      <c r="E281" s="28">
        <f t="shared" si="12"/>
        <v>3.7048557529999995E-4</v>
      </c>
      <c r="F281" s="18">
        <f t="shared" si="13"/>
        <v>0.97106892471054884</v>
      </c>
      <c r="G281" s="12">
        <f t="shared" si="14"/>
        <v>6.6952520163951021</v>
      </c>
    </row>
    <row r="282" spans="1:7" x14ac:dyDescent="0.25">
      <c r="A282" s="24">
        <v>27.704101999999999</v>
      </c>
      <c r="B282" s="23">
        <v>-27.568988999999998</v>
      </c>
      <c r="C282" s="25">
        <v>3.6827993000000001</v>
      </c>
      <c r="D282" s="26">
        <v>-2.2415338999999999E-3</v>
      </c>
      <c r="E282" s="28">
        <f t="shared" si="12"/>
        <v>3.7250219196666661E-4</v>
      </c>
      <c r="F282" s="18">
        <f t="shared" si="13"/>
        <v>0.97505352786579746</v>
      </c>
      <c r="G282" s="12">
        <f t="shared" si="14"/>
        <v>6.7227247545611029</v>
      </c>
    </row>
    <row r="283" spans="1:7" x14ac:dyDescent="0.25">
      <c r="A283" s="24">
        <v>27.803711</v>
      </c>
      <c r="B283" s="23">
        <v>-27.689544999999999</v>
      </c>
      <c r="C283" s="25">
        <v>3.6827219000000002</v>
      </c>
      <c r="D283" s="26">
        <v>-2.2538483999999998E-3</v>
      </c>
      <c r="E283" s="28">
        <f t="shared" si="12"/>
        <v>3.7455460863333327E-4</v>
      </c>
      <c r="F283" s="18">
        <f t="shared" si="13"/>
        <v>0.97931732415899442</v>
      </c>
      <c r="G283" s="12">
        <f t="shared" si="14"/>
        <v>6.7521224522971668</v>
      </c>
    </row>
    <row r="284" spans="1:7" x14ac:dyDescent="0.25">
      <c r="A284" s="24">
        <v>27.903320000000001</v>
      </c>
      <c r="B284" s="23">
        <v>-27.779329000000001</v>
      </c>
      <c r="C284" s="25">
        <v>3.6825931000000001</v>
      </c>
      <c r="D284" s="26">
        <v>-2.2602199999999999E-3</v>
      </c>
      <c r="E284" s="28">
        <f t="shared" si="12"/>
        <v>3.7561654196666664E-4</v>
      </c>
      <c r="F284" s="18">
        <f t="shared" si="13"/>
        <v>0.98249278358356396</v>
      </c>
      <c r="G284" s="12">
        <f t="shared" si="14"/>
        <v>6.7740163679341716</v>
      </c>
    </row>
    <row r="285" spans="1:7" x14ac:dyDescent="0.25">
      <c r="A285" s="24">
        <v>28.002929999999999</v>
      </c>
      <c r="B285" s="23">
        <v>-27.856086999999999</v>
      </c>
      <c r="C285" s="25">
        <v>3.6824431</v>
      </c>
      <c r="D285" s="26">
        <v>-2.2718012E-3</v>
      </c>
      <c r="E285" s="28">
        <f t="shared" si="12"/>
        <v>3.7754674196666663E-4</v>
      </c>
      <c r="F285" s="18">
        <f t="shared" si="13"/>
        <v>0.98520754249953013</v>
      </c>
      <c r="G285" s="12">
        <f t="shared" si="14"/>
        <v>6.7927338808146978</v>
      </c>
    </row>
    <row r="286" spans="1:7" x14ac:dyDescent="0.25">
      <c r="A286" s="24">
        <v>28.102539</v>
      </c>
      <c r="B286" s="23">
        <v>-27.952615999999999</v>
      </c>
      <c r="C286" s="25">
        <v>3.6823777999999998</v>
      </c>
      <c r="D286" s="26">
        <v>-2.2801280000000002E-3</v>
      </c>
      <c r="E286" s="28">
        <f t="shared" si="12"/>
        <v>3.7893454196666668E-4</v>
      </c>
      <c r="F286" s="18">
        <f t="shared" si="13"/>
        <v>0.98862155749991176</v>
      </c>
      <c r="G286" s="12">
        <f t="shared" si="14"/>
        <v>6.81627257125536</v>
      </c>
    </row>
    <row r="287" spans="1:7" x14ac:dyDescent="0.25">
      <c r="A287" s="24">
        <v>28.202148000000001</v>
      </c>
      <c r="B287" s="23">
        <v>-28.04636</v>
      </c>
      <c r="C287" s="25">
        <v>3.6821603999999999</v>
      </c>
      <c r="D287" s="26">
        <v>-2.2915601999999998E-3</v>
      </c>
      <c r="E287" s="28">
        <f t="shared" si="12"/>
        <v>3.8083990863333329E-4</v>
      </c>
      <c r="F287" s="18">
        <f t="shared" si="13"/>
        <v>0.99193707327440217</v>
      </c>
      <c r="G287" s="12">
        <f t="shared" si="14"/>
        <v>6.8391321367400284</v>
      </c>
    </row>
    <row r="288" spans="1:7" x14ac:dyDescent="0.25">
      <c r="A288" s="24">
        <v>28.301758</v>
      </c>
      <c r="B288" s="23">
        <v>-28.155567000000001</v>
      </c>
      <c r="C288" s="25">
        <v>3.6819088</v>
      </c>
      <c r="D288" s="26">
        <v>-2.3018894999999998E-3</v>
      </c>
      <c r="E288" s="28">
        <f t="shared" si="12"/>
        <v>3.8256145863333331E-4</v>
      </c>
      <c r="F288" s="18">
        <f t="shared" si="13"/>
        <v>0.99579948080112146</v>
      </c>
      <c r="G288" s="12">
        <f t="shared" si="14"/>
        <v>6.8657623697990413</v>
      </c>
    </row>
    <row r="289" spans="1:7" x14ac:dyDescent="0.25">
      <c r="A289" s="24">
        <v>28.401367</v>
      </c>
      <c r="B289" s="23">
        <v>-28.252075000000001</v>
      </c>
      <c r="C289" s="25">
        <v>3.6819286</v>
      </c>
      <c r="D289" s="26">
        <v>-2.3111282E-3</v>
      </c>
      <c r="E289" s="28">
        <f t="shared" si="12"/>
        <v>3.8410124196666667E-4</v>
      </c>
      <c r="F289" s="18">
        <f t="shared" si="13"/>
        <v>0.99921275307843538</v>
      </c>
      <c r="G289" s="12">
        <f t="shared" si="14"/>
        <v>6.8892959393692994</v>
      </c>
    </row>
    <row r="290" spans="1:7" x14ac:dyDescent="0.25">
      <c r="A290" s="24">
        <v>28.500976999999999</v>
      </c>
      <c r="B290" s="23">
        <v>-28.339859000000001</v>
      </c>
      <c r="C290" s="25">
        <v>3.6817470000000001</v>
      </c>
      <c r="D290" s="26">
        <v>-2.3201883E-3</v>
      </c>
      <c r="E290" s="28">
        <f t="shared" si="12"/>
        <v>3.8561125863333334E-4</v>
      </c>
      <c r="F290" s="18">
        <f t="shared" si="13"/>
        <v>1.0023174769727419</v>
      </c>
      <c r="G290" s="12">
        <f t="shared" si="14"/>
        <v>6.9107021530630401</v>
      </c>
    </row>
    <row r="291" spans="1:7" x14ac:dyDescent="0.25">
      <c r="A291" s="24">
        <v>28.600586</v>
      </c>
      <c r="B291" s="23">
        <v>-28.439568000000001</v>
      </c>
      <c r="C291" s="25">
        <v>3.6816293999999998</v>
      </c>
      <c r="D291" s="26">
        <v>-2.3268579999999998E-3</v>
      </c>
      <c r="E291" s="28">
        <f t="shared" si="12"/>
        <v>3.8672287529999995E-4</v>
      </c>
      <c r="F291" s="18">
        <f t="shared" si="13"/>
        <v>1.0058439614662418</v>
      </c>
      <c r="G291" s="12">
        <f t="shared" si="14"/>
        <v>6.9350162895934924</v>
      </c>
    </row>
    <row r="292" spans="1:7" x14ac:dyDescent="0.25">
      <c r="A292" s="24">
        <v>28.700195000000001</v>
      </c>
      <c r="B292" s="23">
        <v>-28.540372999999999</v>
      </c>
      <c r="C292" s="25">
        <v>3.6815294999999999</v>
      </c>
      <c r="D292" s="26">
        <v>-2.3399710000000002E-3</v>
      </c>
      <c r="E292" s="28">
        <f t="shared" si="12"/>
        <v>3.8890837529999999E-4</v>
      </c>
      <c r="F292" s="18">
        <f t="shared" si="13"/>
        <v>1.0094092090303257</v>
      </c>
      <c r="G292" s="12">
        <f t="shared" si="14"/>
        <v>6.959597686788852</v>
      </c>
    </row>
    <row r="293" spans="1:7" x14ac:dyDescent="0.25">
      <c r="A293" s="24">
        <v>28.799804999999999</v>
      </c>
      <c r="B293" s="23">
        <v>-28.650659999999998</v>
      </c>
      <c r="C293" s="25">
        <v>3.6814756000000002</v>
      </c>
      <c r="D293" s="26">
        <v>-2.3492872999999999E-3</v>
      </c>
      <c r="E293" s="28">
        <f t="shared" si="12"/>
        <v>3.9046109196666664E-4</v>
      </c>
      <c r="F293" s="18">
        <f t="shared" si="13"/>
        <v>1.0133098137433871</v>
      </c>
      <c r="G293" s="12">
        <f t="shared" si="14"/>
        <v>6.9864912788972271</v>
      </c>
    </row>
    <row r="294" spans="1:7" x14ac:dyDescent="0.25">
      <c r="A294" s="24">
        <v>28.899414</v>
      </c>
      <c r="B294" s="23">
        <v>-28.741458999999999</v>
      </c>
      <c r="C294" s="25">
        <v>3.6813178</v>
      </c>
      <c r="D294" s="26">
        <v>-2.3609518999999999E-3</v>
      </c>
      <c r="E294" s="28">
        <f t="shared" si="12"/>
        <v>3.9240519196666665E-4</v>
      </c>
      <c r="F294" s="18">
        <f t="shared" si="13"/>
        <v>1.0165211714495652</v>
      </c>
      <c r="G294" s="12">
        <f t="shared" si="14"/>
        <v>7.0086327032704387</v>
      </c>
    </row>
    <row r="295" spans="1:7" x14ac:dyDescent="0.25">
      <c r="A295" s="24">
        <v>28.999023000000001</v>
      </c>
      <c r="B295" s="23">
        <v>-28.850452000000001</v>
      </c>
      <c r="C295" s="25">
        <v>3.6811585</v>
      </c>
      <c r="D295" s="26">
        <v>-2.3694752999999999E-3</v>
      </c>
      <c r="E295" s="28">
        <f t="shared" si="12"/>
        <v>3.9382575863333328E-4</v>
      </c>
      <c r="F295" s="18">
        <f t="shared" si="13"/>
        <v>1.0203760102745463</v>
      </c>
      <c r="G295" s="12">
        <f t="shared" si="14"/>
        <v>7.0352107522215226</v>
      </c>
    </row>
    <row r="296" spans="1:7" x14ac:dyDescent="0.25">
      <c r="A296" s="24">
        <v>29.098633</v>
      </c>
      <c r="B296" s="23">
        <v>-28.942827000000001</v>
      </c>
      <c r="C296" s="25">
        <v>3.6810675000000002</v>
      </c>
      <c r="D296" s="26">
        <v>-2.3787081999999998E-3</v>
      </c>
      <c r="E296" s="28">
        <f t="shared" si="12"/>
        <v>3.9536457529999996E-4</v>
      </c>
      <c r="F296" s="18">
        <f t="shared" si="13"/>
        <v>1.0236431075785717</v>
      </c>
      <c r="G296" s="12">
        <f t="shared" si="14"/>
        <v>7.0577364857260259</v>
      </c>
    </row>
    <row r="297" spans="1:7" x14ac:dyDescent="0.25">
      <c r="A297" s="24">
        <v>29.198242</v>
      </c>
      <c r="B297" s="23">
        <v>-29.035086</v>
      </c>
      <c r="C297" s="25">
        <v>3.6808629000000002</v>
      </c>
      <c r="D297" s="26">
        <v>-2.3899972000000001E-3</v>
      </c>
      <c r="E297" s="28">
        <f t="shared" si="12"/>
        <v>3.9724607529999998E-4</v>
      </c>
      <c r="F297" s="18">
        <f t="shared" si="13"/>
        <v>1.0269061022218415</v>
      </c>
      <c r="G297" s="12">
        <f t="shared" si="14"/>
        <v>7.0802339325178201</v>
      </c>
    </row>
    <row r="298" spans="1:7" x14ac:dyDescent="0.25">
      <c r="A298" s="24">
        <v>29.297851999999999</v>
      </c>
      <c r="B298" s="23">
        <v>-29.135082000000001</v>
      </c>
      <c r="C298" s="25">
        <v>3.6807888000000002</v>
      </c>
      <c r="D298" s="26">
        <v>-2.3971915000000001E-3</v>
      </c>
      <c r="E298" s="28">
        <f t="shared" si="12"/>
        <v>3.9844512530000001E-4</v>
      </c>
      <c r="F298" s="18">
        <f t="shared" si="13"/>
        <v>1.0304427372639342</v>
      </c>
      <c r="G298" s="12">
        <f t="shared" si="14"/>
        <v>7.1046180542771307</v>
      </c>
    </row>
    <row r="299" spans="1:7" x14ac:dyDescent="0.25">
      <c r="A299" s="24">
        <v>29.397461</v>
      </c>
      <c r="B299" s="23">
        <v>-29.227841999999999</v>
      </c>
      <c r="C299" s="25">
        <v>3.6807183999999999</v>
      </c>
      <c r="D299" s="26">
        <v>-2.4070024999999998E-3</v>
      </c>
      <c r="E299" s="28">
        <f t="shared" si="12"/>
        <v>4.0008029196666664E-4</v>
      </c>
      <c r="F299" s="18">
        <f t="shared" si="13"/>
        <v>1.0337234511575353</v>
      </c>
      <c r="G299" s="12">
        <f t="shared" si="14"/>
        <v>7.1272376704057114</v>
      </c>
    </row>
    <row r="300" spans="1:7" x14ac:dyDescent="0.25">
      <c r="A300" s="24">
        <v>29.497070000000001</v>
      </c>
      <c r="B300" s="23">
        <v>-29.319393000000002</v>
      </c>
      <c r="C300" s="25">
        <v>3.6805713</v>
      </c>
      <c r="D300" s="26">
        <v>-2.4180829000000001E-3</v>
      </c>
      <c r="E300" s="28">
        <f t="shared" si="12"/>
        <v>4.019270253E-4</v>
      </c>
      <c r="F300" s="18">
        <f t="shared" si="13"/>
        <v>1.0369614054230922</v>
      </c>
      <c r="G300" s="12">
        <f t="shared" si="14"/>
        <v>7.1495624707095908</v>
      </c>
    </row>
    <row r="301" spans="1:7" x14ac:dyDescent="0.25">
      <c r="A301" s="24">
        <v>29.596679999999999</v>
      </c>
      <c r="B301" s="23">
        <v>-29.428106</v>
      </c>
      <c r="C301" s="25">
        <v>3.680434</v>
      </c>
      <c r="D301" s="26">
        <v>-2.4257898000000001E-3</v>
      </c>
      <c r="E301" s="28">
        <f t="shared" si="12"/>
        <v>4.0321150863333331E-4</v>
      </c>
      <c r="F301" s="18">
        <f t="shared" si="13"/>
        <v>1.0408063412738364</v>
      </c>
      <c r="G301" s="12">
        <f t="shared" si="14"/>
        <v>7.1760722413886171</v>
      </c>
    </row>
    <row r="302" spans="1:7" x14ac:dyDescent="0.25">
      <c r="A302" s="24">
        <v>29.696289</v>
      </c>
      <c r="B302" s="23">
        <v>-29.548902999999999</v>
      </c>
      <c r="C302" s="25">
        <v>3.6803235999999999</v>
      </c>
      <c r="D302" s="26">
        <v>-2.4379669000000001E-3</v>
      </c>
      <c r="E302" s="28">
        <f t="shared" si="12"/>
        <v>4.0524102529999997E-4</v>
      </c>
      <c r="F302" s="18">
        <f t="shared" si="13"/>
        <v>1.0450786611984302</v>
      </c>
      <c r="G302" s="12">
        <f t="shared" si="14"/>
        <v>7.2055287072088436</v>
      </c>
    </row>
    <row r="303" spans="1:7" x14ac:dyDescent="0.25">
      <c r="A303" s="24">
        <v>29.795898000000001</v>
      </c>
      <c r="B303" s="23">
        <v>-29.641110999999999</v>
      </c>
      <c r="C303" s="25">
        <v>3.6801925</v>
      </c>
      <c r="D303" s="26">
        <v>-2.4484276999999998E-3</v>
      </c>
      <c r="E303" s="28">
        <f t="shared" si="12"/>
        <v>4.0698449196666662E-4</v>
      </c>
      <c r="F303" s="18">
        <f t="shared" si="13"/>
        <v>1.0483398520856784</v>
      </c>
      <c r="G303" s="12">
        <f t="shared" si="14"/>
        <v>7.2280137176010841</v>
      </c>
    </row>
    <row r="304" spans="1:7" x14ac:dyDescent="0.25">
      <c r="A304" s="24">
        <v>29.895508</v>
      </c>
      <c r="B304" s="23">
        <v>-29.736840999999998</v>
      </c>
      <c r="C304" s="25">
        <v>3.6800122000000002</v>
      </c>
      <c r="D304" s="26">
        <v>-2.4582266000000002E-3</v>
      </c>
      <c r="E304" s="28">
        <f t="shared" si="12"/>
        <v>4.0861764196666668E-4</v>
      </c>
      <c r="F304" s="18">
        <f t="shared" si="13"/>
        <v>1.0517256082417199</v>
      </c>
      <c r="G304" s="12">
        <f t="shared" si="14"/>
        <v>7.2513575711154123</v>
      </c>
    </row>
    <row r="305" spans="1:7" x14ac:dyDescent="0.25">
      <c r="A305" s="24">
        <v>29.995117</v>
      </c>
      <c r="B305" s="23">
        <v>-29.818487000000001</v>
      </c>
      <c r="C305" s="25">
        <v>3.6799059000000001</v>
      </c>
      <c r="D305" s="26">
        <v>-2.4666965000000002E-3</v>
      </c>
      <c r="E305" s="28">
        <f t="shared" si="12"/>
        <v>4.1002929196666668E-4</v>
      </c>
      <c r="F305" s="18">
        <f t="shared" si="13"/>
        <v>1.0546132447936492</v>
      </c>
      <c r="G305" s="12">
        <f t="shared" si="14"/>
        <v>7.271267027545278</v>
      </c>
    </row>
    <row r="306" spans="1:7" x14ac:dyDescent="0.25">
      <c r="A306" s="24">
        <v>30.094726999999999</v>
      </c>
      <c r="B306" s="23">
        <v>-29.933073</v>
      </c>
      <c r="C306" s="25">
        <v>3.6797844999999998</v>
      </c>
      <c r="D306" s="26">
        <v>-2.4795232E-3</v>
      </c>
      <c r="E306" s="28">
        <f t="shared" si="12"/>
        <v>4.1216707529999997E-4</v>
      </c>
      <c r="F306" s="18">
        <f t="shared" si="13"/>
        <v>1.0586658955290109</v>
      </c>
      <c r="G306" s="12">
        <f t="shared" si="14"/>
        <v>7.2992089349806974</v>
      </c>
    </row>
    <row r="307" spans="1:7" x14ac:dyDescent="0.25">
      <c r="A307" s="24">
        <v>30.194336</v>
      </c>
      <c r="B307" s="23">
        <v>-29.996376000000001</v>
      </c>
      <c r="C307" s="25">
        <v>3.6796665000000002</v>
      </c>
      <c r="D307" s="26">
        <v>-2.4865746999999999E-3</v>
      </c>
      <c r="E307" s="28">
        <f t="shared" si="12"/>
        <v>4.1334232529999996E-4</v>
      </c>
      <c r="F307" s="18">
        <f t="shared" si="13"/>
        <v>1.0609047811651324</v>
      </c>
      <c r="G307" s="12">
        <f t="shared" si="14"/>
        <v>7.3146454330379163</v>
      </c>
    </row>
    <row r="308" spans="1:7" x14ac:dyDescent="0.25">
      <c r="A308" s="24">
        <v>30.293945000000001</v>
      </c>
      <c r="B308" s="23">
        <v>-30.092887999999999</v>
      </c>
      <c r="C308" s="25">
        <v>3.6796319</v>
      </c>
      <c r="D308" s="26">
        <v>-2.4971487000000001E-3</v>
      </c>
      <c r="E308" s="28">
        <f t="shared" si="12"/>
        <v>4.1510465863333333E-4</v>
      </c>
      <c r="F308" s="18">
        <f t="shared" si="13"/>
        <v>1.0643181949135068</v>
      </c>
      <c r="G308" s="12">
        <f t="shared" si="14"/>
        <v>7.33817997801206</v>
      </c>
    </row>
    <row r="309" spans="1:7" x14ac:dyDescent="0.25">
      <c r="A309" s="24">
        <v>30.393554999999999</v>
      </c>
      <c r="B309" s="23">
        <v>-30.205286000000001</v>
      </c>
      <c r="C309" s="25">
        <v>3.6794845999999999</v>
      </c>
      <c r="D309" s="26">
        <v>-2.5066971E-3</v>
      </c>
      <c r="E309" s="28">
        <f t="shared" si="12"/>
        <v>4.1669605863333331E-4</v>
      </c>
      <c r="F309" s="18">
        <f t="shared" si="13"/>
        <v>1.0682934609787607</v>
      </c>
      <c r="G309" s="12">
        <f t="shared" si="14"/>
        <v>7.365588339521552</v>
      </c>
    </row>
    <row r="310" spans="1:7" x14ac:dyDescent="0.25">
      <c r="A310" s="24">
        <v>30.493164</v>
      </c>
      <c r="B310" s="23">
        <v>-30.295546999999999</v>
      </c>
      <c r="C310" s="25">
        <v>3.6794074000000001</v>
      </c>
      <c r="D310" s="26">
        <v>-2.5172053999999999E-3</v>
      </c>
      <c r="E310" s="28">
        <f t="shared" si="12"/>
        <v>4.1844744196666662E-4</v>
      </c>
      <c r="F310" s="18">
        <f t="shared" si="13"/>
        <v>1.0714857908272979</v>
      </c>
      <c r="G310" s="12">
        <f t="shared" si="14"/>
        <v>7.3875985720720241</v>
      </c>
    </row>
    <row r="311" spans="1:7" x14ac:dyDescent="0.25">
      <c r="A311" s="24">
        <v>30.592773000000001</v>
      </c>
      <c r="B311" s="23">
        <v>-30.412676000000001</v>
      </c>
      <c r="C311" s="25">
        <v>3.6792373999999999</v>
      </c>
      <c r="D311" s="26">
        <v>-2.5292099E-3</v>
      </c>
      <c r="E311" s="28">
        <f t="shared" si="12"/>
        <v>4.2044819196666665E-4</v>
      </c>
      <c r="F311" s="18">
        <f t="shared" si="13"/>
        <v>1.0756283817893892</v>
      </c>
      <c r="G311" s="12">
        <f t="shared" si="14"/>
        <v>7.4161605925283052</v>
      </c>
    </row>
    <row r="312" spans="1:7" x14ac:dyDescent="0.25">
      <c r="A312" s="24">
        <v>30.692383</v>
      </c>
      <c r="B312" s="23">
        <v>-30.516058000000001</v>
      </c>
      <c r="C312" s="25">
        <v>3.6790661999999998</v>
      </c>
      <c r="D312" s="26">
        <v>-2.5378167999999999E-3</v>
      </c>
      <c r="E312" s="28">
        <f t="shared" si="12"/>
        <v>4.2188267529999994E-4</v>
      </c>
      <c r="F312" s="18">
        <f t="shared" si="13"/>
        <v>1.0792847720842174</v>
      </c>
      <c r="G312" s="12">
        <f t="shared" si="14"/>
        <v>7.4413703936775617</v>
      </c>
    </row>
    <row r="313" spans="1:7" x14ac:dyDescent="0.25">
      <c r="A313" s="24">
        <v>30.791992</v>
      </c>
      <c r="B313" s="23">
        <v>-30.600529000000002</v>
      </c>
      <c r="C313" s="25">
        <v>3.6789896</v>
      </c>
      <c r="D313" s="26">
        <v>-2.5481522999999998E-3</v>
      </c>
      <c r="E313" s="28">
        <f t="shared" si="12"/>
        <v>4.236052586333333E-4</v>
      </c>
      <c r="F313" s="18">
        <f t="shared" si="13"/>
        <v>1.0822723225726429</v>
      </c>
      <c r="G313" s="12">
        <f t="shared" si="14"/>
        <v>7.4619687291022867</v>
      </c>
    </row>
    <row r="314" spans="1:7" x14ac:dyDescent="0.25">
      <c r="A314" s="24">
        <v>30.891601999999999</v>
      </c>
      <c r="B314" s="23">
        <v>-30.715487</v>
      </c>
      <c r="C314" s="25">
        <v>3.6788908999999999</v>
      </c>
      <c r="D314" s="26">
        <v>-2.5598647E-3</v>
      </c>
      <c r="E314" s="28">
        <f t="shared" si="12"/>
        <v>4.2555732530000001E-4</v>
      </c>
      <c r="F314" s="18">
        <f t="shared" si="13"/>
        <v>1.0863381301166335</v>
      </c>
      <c r="G314" s="12">
        <f t="shared" si="14"/>
        <v>7.4900013490991544</v>
      </c>
    </row>
    <row r="315" spans="1:7" x14ac:dyDescent="0.25">
      <c r="A315" s="24">
        <v>30.991211</v>
      </c>
      <c r="B315" s="23">
        <v>-30.792912000000001</v>
      </c>
      <c r="C315" s="25">
        <v>3.6787887000000001</v>
      </c>
      <c r="D315" s="26">
        <v>-2.5654790999999999E-3</v>
      </c>
      <c r="E315" s="28">
        <f t="shared" si="12"/>
        <v>4.2649305863333328E-4</v>
      </c>
      <c r="F315" s="18">
        <f t="shared" si="13"/>
        <v>1.0890764793319425</v>
      </c>
      <c r="G315" s="12">
        <f t="shared" si="14"/>
        <v>7.5088815105777602</v>
      </c>
    </row>
    <row r="316" spans="1:7" x14ac:dyDescent="0.25">
      <c r="A316" s="24">
        <v>31.090820000000001</v>
      </c>
      <c r="B316" s="23">
        <v>-30.90654</v>
      </c>
      <c r="C316" s="25">
        <v>3.6785903000000002</v>
      </c>
      <c r="D316" s="26">
        <v>-2.5777338999999999E-3</v>
      </c>
      <c r="E316" s="28">
        <f t="shared" si="12"/>
        <v>4.2853552529999997E-4</v>
      </c>
      <c r="F316" s="18">
        <f t="shared" si="13"/>
        <v>1.0930952477483082</v>
      </c>
      <c r="G316" s="12">
        <f t="shared" si="14"/>
        <v>7.536589808782356</v>
      </c>
    </row>
    <row r="317" spans="1:7" x14ac:dyDescent="0.25">
      <c r="A317" s="24">
        <v>31.190429999999999</v>
      </c>
      <c r="B317" s="23">
        <v>-30.998094999999999</v>
      </c>
      <c r="C317" s="25">
        <v>3.6785494999999999</v>
      </c>
      <c r="D317" s="26">
        <v>-2.5879084E-3</v>
      </c>
      <c r="E317" s="28">
        <f t="shared" si="12"/>
        <v>4.3023127529999997E-4</v>
      </c>
      <c r="F317" s="18">
        <f t="shared" si="13"/>
        <v>1.0963333434849256</v>
      </c>
      <c r="G317" s="12">
        <f t="shared" si="14"/>
        <v>7.5589155844901219</v>
      </c>
    </row>
    <row r="318" spans="1:7" x14ac:dyDescent="0.25">
      <c r="A318" s="24">
        <v>31.290039</v>
      </c>
      <c r="B318" s="23">
        <v>-31.103850999999999</v>
      </c>
      <c r="C318" s="25">
        <v>3.6783988000000001</v>
      </c>
      <c r="D318" s="26">
        <v>-2.5988042000000002E-3</v>
      </c>
      <c r="E318" s="28">
        <f t="shared" si="12"/>
        <v>4.3204724196666667E-4</v>
      </c>
      <c r="F318" s="18">
        <f t="shared" si="13"/>
        <v>1.100073696854176</v>
      </c>
      <c r="G318" s="12">
        <f t="shared" si="14"/>
        <v>7.5847042878460327</v>
      </c>
    </row>
    <row r="319" spans="1:7" x14ac:dyDescent="0.25">
      <c r="A319" s="24">
        <v>31.389648000000001</v>
      </c>
      <c r="B319" s="23">
        <v>-31.192672999999999</v>
      </c>
      <c r="C319" s="25">
        <v>3.6783117999999999</v>
      </c>
      <c r="D319" s="26">
        <v>-2.6107667999999999E-3</v>
      </c>
      <c r="E319" s="28">
        <f t="shared" si="12"/>
        <v>4.3404100863333328E-4</v>
      </c>
      <c r="F319" s="18">
        <f t="shared" si="13"/>
        <v>1.103215132488689</v>
      </c>
      <c r="G319" s="12">
        <f t="shared" si="14"/>
        <v>7.6063636188483281</v>
      </c>
    </row>
    <row r="320" spans="1:7" x14ac:dyDescent="0.25">
      <c r="A320" s="24">
        <v>31.489258</v>
      </c>
      <c r="B320" s="23">
        <v>-31.291494</v>
      </c>
      <c r="C320" s="25">
        <v>3.6781310999999999</v>
      </c>
      <c r="D320" s="26">
        <v>-2.6163517000000001E-3</v>
      </c>
      <c r="E320" s="28">
        <f t="shared" si="12"/>
        <v>4.3497182529999998E-4</v>
      </c>
      <c r="F320" s="18">
        <f t="shared" si="13"/>
        <v>1.1067102104067521</v>
      </c>
      <c r="G320" s="12">
        <f t="shared" si="14"/>
        <v>7.6304612157159708</v>
      </c>
    </row>
    <row r="321" spans="1:7" x14ac:dyDescent="0.25">
      <c r="A321" s="24">
        <v>31.588867</v>
      </c>
      <c r="B321" s="23">
        <v>-31.388857000000002</v>
      </c>
      <c r="C321" s="25">
        <v>3.6780479000000001</v>
      </c>
      <c r="D321" s="26">
        <v>-2.6277601999999999E-3</v>
      </c>
      <c r="E321" s="28">
        <f t="shared" si="12"/>
        <v>4.3687324196666665E-4</v>
      </c>
      <c r="F321" s="18">
        <f t="shared" si="13"/>
        <v>1.1101537221232536</v>
      </c>
      <c r="G321" s="12">
        <f t="shared" si="14"/>
        <v>7.6542032778669746</v>
      </c>
    </row>
    <row r="322" spans="1:7" x14ac:dyDescent="0.25">
      <c r="A322" s="24">
        <v>31.688476999999999</v>
      </c>
      <c r="B322" s="23">
        <v>-31.499655000000001</v>
      </c>
      <c r="C322" s="25">
        <v>3.6779856999999998</v>
      </c>
      <c r="D322" s="26">
        <v>-2.6385306999999998E-3</v>
      </c>
      <c r="E322" s="28">
        <f t="shared" si="12"/>
        <v>4.3866832529999996E-4</v>
      </c>
      <c r="F322" s="18">
        <f t="shared" si="13"/>
        <v>1.114072399764297</v>
      </c>
      <c r="G322" s="12">
        <f t="shared" si="14"/>
        <v>7.681221477821853</v>
      </c>
    </row>
    <row r="323" spans="1:7" x14ac:dyDescent="0.25">
      <c r="A323" s="24">
        <v>31.788086</v>
      </c>
      <c r="B323" s="23">
        <v>-31.596167000000001</v>
      </c>
      <c r="C323" s="25">
        <v>3.6779484999999998</v>
      </c>
      <c r="D323" s="26">
        <v>-2.6486635000000001E-3</v>
      </c>
      <c r="E323" s="28">
        <f t="shared" si="12"/>
        <v>4.4035712529999998E-4</v>
      </c>
      <c r="F323" s="18">
        <f t="shared" si="13"/>
        <v>1.1174858135126715</v>
      </c>
      <c r="G323" s="12">
        <f t="shared" si="14"/>
        <v>7.7047560227959986</v>
      </c>
    </row>
    <row r="324" spans="1:7" x14ac:dyDescent="0.25">
      <c r="A324" s="24">
        <v>31.887695000000001</v>
      </c>
      <c r="B324" s="23">
        <v>-31.687805000000001</v>
      </c>
      <c r="C324" s="25">
        <v>3.6777506</v>
      </c>
      <c r="D324" s="26">
        <v>-2.6603338999999998E-3</v>
      </c>
      <c r="E324" s="28">
        <f t="shared" si="12"/>
        <v>4.4230219196666662E-4</v>
      </c>
      <c r="F324" s="18">
        <f t="shared" si="13"/>
        <v>1.1207268447737948</v>
      </c>
      <c r="G324" s="12">
        <f t="shared" si="14"/>
        <v>7.7271020381344089</v>
      </c>
    </row>
    <row r="325" spans="1:7" x14ac:dyDescent="0.25">
      <c r="A325" s="24">
        <v>31.987304999999999</v>
      </c>
      <c r="B325" s="23">
        <v>-31.782478000000001</v>
      </c>
      <c r="C325" s="25">
        <v>3.6776198999999998</v>
      </c>
      <c r="D325" s="26">
        <v>-2.6700794999999999E-3</v>
      </c>
      <c r="E325" s="28">
        <f t="shared" ref="E325:E388" si="15" xml:space="preserve"> (delta_0 - D325) / L</f>
        <v>4.4392645863333327E-4</v>
      </c>
      <c r="F325" s="18">
        <f t="shared" ref="F325:F388" si="16" xml:space="preserve"> -B325 / A_6x12_in2</f>
        <v>1.1240752172020925</v>
      </c>
      <c r="G325" s="12">
        <f t="shared" ref="G325:G388" si="17" xml:space="preserve"> -B325 * kip_to_N / A_6x12_mm2</f>
        <v>7.7501881411717228</v>
      </c>
    </row>
    <row r="326" spans="1:7" x14ac:dyDescent="0.25">
      <c r="A326" s="24">
        <v>32.086914</v>
      </c>
      <c r="B326" s="23">
        <v>-31.864182</v>
      </c>
      <c r="C326" s="25">
        <v>3.6774776</v>
      </c>
      <c r="D326" s="26">
        <v>-2.6806771999999999E-3</v>
      </c>
      <c r="E326" s="28">
        <f t="shared" si="15"/>
        <v>4.4569274196666663E-4</v>
      </c>
      <c r="F326" s="18">
        <f t="shared" si="16"/>
        <v>1.1269649050843991</v>
      </c>
      <c r="G326" s="12">
        <f t="shared" si="17"/>
        <v>7.7701117409579403</v>
      </c>
    </row>
    <row r="327" spans="1:7" x14ac:dyDescent="0.25">
      <c r="A327" s="24">
        <v>32.186523000000001</v>
      </c>
      <c r="B327" s="23">
        <v>-31.965630999999998</v>
      </c>
      <c r="C327" s="25">
        <v>3.6774382999999999</v>
      </c>
      <c r="D327" s="26">
        <v>-2.6906726000000001E-3</v>
      </c>
      <c r="E327" s="28">
        <f t="shared" si="15"/>
        <v>4.4735864196666664E-4</v>
      </c>
      <c r="F327" s="18">
        <f t="shared" si="16"/>
        <v>1.1305529294892278</v>
      </c>
      <c r="G327" s="12">
        <f t="shared" si="17"/>
        <v>7.7948501781790327</v>
      </c>
    </row>
    <row r="328" spans="1:7" x14ac:dyDescent="0.25">
      <c r="A328" s="24">
        <v>32.286133</v>
      </c>
      <c r="B328" s="23">
        <v>-32.073386999999997</v>
      </c>
      <c r="C328" s="25">
        <v>3.6772857000000001</v>
      </c>
      <c r="D328" s="26">
        <v>-2.6997208999999999E-3</v>
      </c>
      <c r="E328" s="28">
        <f t="shared" si="15"/>
        <v>4.4886669196666666E-4</v>
      </c>
      <c r="F328" s="18">
        <f t="shared" si="16"/>
        <v>1.1343640183887411</v>
      </c>
      <c r="G328" s="12">
        <f t="shared" si="17"/>
        <v>7.8211265834782049</v>
      </c>
    </row>
    <row r="329" spans="1:7" x14ac:dyDescent="0.25">
      <c r="A329" s="24">
        <v>32.385742</v>
      </c>
      <c r="B329" s="23">
        <v>-32.156002000000001</v>
      </c>
      <c r="C329" s="25">
        <v>3.6771569</v>
      </c>
      <c r="D329" s="26">
        <v>-2.7111173E-3</v>
      </c>
      <c r="E329" s="28">
        <f t="shared" si="15"/>
        <v>4.5076609196666666E-4</v>
      </c>
      <c r="F329" s="18">
        <f t="shared" si="16"/>
        <v>1.137285926305083</v>
      </c>
      <c r="G329" s="12">
        <f t="shared" si="17"/>
        <v>7.8412723314995816</v>
      </c>
    </row>
    <row r="330" spans="1:7" x14ac:dyDescent="0.25">
      <c r="A330" s="24">
        <v>32.485351999999999</v>
      </c>
      <c r="B330" s="23">
        <v>-32.282608000000003</v>
      </c>
      <c r="C330" s="25">
        <v>3.6770236000000001</v>
      </c>
      <c r="D330" s="26">
        <v>-2.7221499E-3</v>
      </c>
      <c r="E330" s="28">
        <f t="shared" si="15"/>
        <v>4.5260485863333333E-4</v>
      </c>
      <c r="F330" s="18">
        <f t="shared" si="16"/>
        <v>1.1417636975773258</v>
      </c>
      <c r="G330" s="12">
        <f t="shared" si="17"/>
        <v>7.8721453276140201</v>
      </c>
    </row>
    <row r="331" spans="1:7" x14ac:dyDescent="0.25">
      <c r="A331" s="24">
        <v>32.584961</v>
      </c>
      <c r="B331" s="23">
        <v>-32.403010999999999</v>
      </c>
      <c r="C331" s="25">
        <v>3.6769878999999999</v>
      </c>
      <c r="D331" s="26">
        <v>-2.7337193E-3</v>
      </c>
      <c r="E331" s="28">
        <f t="shared" si="15"/>
        <v>4.5453309196666667E-4</v>
      </c>
      <c r="F331" s="18">
        <f t="shared" si="16"/>
        <v>1.1460220826024574</v>
      </c>
      <c r="G331" s="12">
        <f t="shared" si="17"/>
        <v>7.9015057161514237</v>
      </c>
    </row>
    <row r="332" spans="1:7" x14ac:dyDescent="0.25">
      <c r="A332" s="24">
        <v>32.684570000000001</v>
      </c>
      <c r="B332" s="23">
        <v>-32.510773</v>
      </c>
      <c r="C332" s="25">
        <v>3.6768955999999999</v>
      </c>
      <c r="D332" s="26">
        <v>-2.7429580000000002E-3</v>
      </c>
      <c r="E332" s="28">
        <f t="shared" si="15"/>
        <v>4.5607287530000004E-4</v>
      </c>
      <c r="F332" s="18">
        <f t="shared" si="16"/>
        <v>1.1498333837085617</v>
      </c>
      <c r="G332" s="12">
        <f t="shared" si="17"/>
        <v>7.9277835845564271</v>
      </c>
    </row>
    <row r="333" spans="1:7" x14ac:dyDescent="0.25">
      <c r="A333" s="24">
        <v>32.784179999999999</v>
      </c>
      <c r="B333" s="23">
        <v>-32.615355999999998</v>
      </c>
      <c r="C333" s="25">
        <v>3.6767430000000001</v>
      </c>
      <c r="D333" s="26">
        <v>-2.7549562999999999E-3</v>
      </c>
      <c r="E333" s="28">
        <f t="shared" si="15"/>
        <v>4.5807259196666662E-4</v>
      </c>
      <c r="F333" s="18">
        <f t="shared" si="16"/>
        <v>1.1535322506893126</v>
      </c>
      <c r="G333" s="12">
        <f t="shared" si="17"/>
        <v>7.9532862507226145</v>
      </c>
    </row>
    <row r="334" spans="1:7" x14ac:dyDescent="0.25">
      <c r="A334" s="24">
        <v>32.883789</v>
      </c>
      <c r="B334" s="23">
        <v>-32.690277000000002</v>
      </c>
      <c r="C334" s="25">
        <v>3.6766397999999998</v>
      </c>
      <c r="D334" s="26">
        <v>-2.7647377E-3</v>
      </c>
      <c r="E334" s="28">
        <f t="shared" si="15"/>
        <v>4.5970282529999998E-4</v>
      </c>
      <c r="F334" s="18">
        <f t="shared" si="16"/>
        <v>1.1561820390207322</v>
      </c>
      <c r="G334" s="12">
        <f t="shared" si="17"/>
        <v>7.9715558093682537</v>
      </c>
    </row>
    <row r="335" spans="1:7" x14ac:dyDescent="0.25">
      <c r="A335" s="24">
        <v>32.983398000000001</v>
      </c>
      <c r="B335" s="23">
        <v>-32.774982000000001</v>
      </c>
      <c r="C335" s="25">
        <v>3.6765316000000001</v>
      </c>
      <c r="D335" s="26">
        <v>-2.7741074999999998E-3</v>
      </c>
      <c r="E335" s="28">
        <f t="shared" si="15"/>
        <v>4.6126445863333326E-4</v>
      </c>
      <c r="F335" s="18">
        <f t="shared" si="16"/>
        <v>1.1591778655661988</v>
      </c>
      <c r="G335" s="12">
        <f t="shared" si="17"/>
        <v>7.9922112059203396</v>
      </c>
    </row>
    <row r="336" spans="1:7" x14ac:dyDescent="0.25">
      <c r="A336" s="24">
        <v>33.083008</v>
      </c>
      <c r="B336" s="23">
        <v>-32.872638999999999</v>
      </c>
      <c r="C336" s="25">
        <v>3.6763875000000001</v>
      </c>
      <c r="D336" s="26">
        <v>-2.7889789E-3</v>
      </c>
      <c r="E336" s="28">
        <f t="shared" si="15"/>
        <v>4.6374302529999996E-4</v>
      </c>
      <c r="F336" s="18">
        <f t="shared" si="16"/>
        <v>1.1626317754056488</v>
      </c>
      <c r="G336" s="12">
        <f t="shared" si="17"/>
        <v>8.0160249602570026</v>
      </c>
    </row>
    <row r="337" spans="1:7" x14ac:dyDescent="0.25">
      <c r="A337" s="24">
        <v>33.182617</v>
      </c>
      <c r="B337" s="23">
        <v>-32.981833999999999</v>
      </c>
      <c r="C337" s="25">
        <v>3.6763308000000001</v>
      </c>
      <c r="D337" s="26">
        <v>-2.7995943E-3</v>
      </c>
      <c r="E337" s="28">
        <f t="shared" si="15"/>
        <v>4.6551225863333329E-4</v>
      </c>
      <c r="F337" s="18">
        <f t="shared" si="16"/>
        <v>1.1664937585191864</v>
      </c>
      <c r="G337" s="12">
        <f t="shared" si="17"/>
        <v>8.042652267104355</v>
      </c>
    </row>
    <row r="338" spans="1:7" x14ac:dyDescent="0.25">
      <c r="A338" s="24">
        <v>33.282226999999999</v>
      </c>
      <c r="B338" s="23">
        <v>-33.088444000000003</v>
      </c>
      <c r="C338" s="25">
        <v>3.6762245</v>
      </c>
      <c r="D338" s="26">
        <v>-2.8063356999999999E-3</v>
      </c>
      <c r="E338" s="28">
        <f t="shared" si="15"/>
        <v>4.6663582529999996E-4</v>
      </c>
      <c r="F338" s="18">
        <f t="shared" si="16"/>
        <v>1.1702643159598591</v>
      </c>
      <c r="G338" s="12">
        <f t="shared" si="17"/>
        <v>8.068649219190041</v>
      </c>
    </row>
    <row r="339" spans="1:7" x14ac:dyDescent="0.25">
      <c r="A339" s="24">
        <v>33.381836</v>
      </c>
      <c r="B339" s="23">
        <v>-33.193168999999997</v>
      </c>
      <c r="C339" s="25">
        <v>3.6761252999999998</v>
      </c>
      <c r="D339" s="26">
        <v>-2.8194845999999999E-3</v>
      </c>
      <c r="E339" s="28">
        <f t="shared" si="15"/>
        <v>4.688273086333333E-4</v>
      </c>
      <c r="F339" s="18">
        <f t="shared" si="16"/>
        <v>1.1739682051632587</v>
      </c>
      <c r="G339" s="12">
        <f t="shared" si="17"/>
        <v>8.0941865121941969</v>
      </c>
    </row>
    <row r="340" spans="1:7" x14ac:dyDescent="0.25">
      <c r="A340" s="24">
        <v>33.481445000000001</v>
      </c>
      <c r="B340" s="23">
        <v>-33.292994999999998</v>
      </c>
      <c r="C340" s="25">
        <v>3.6759672000000001</v>
      </c>
      <c r="D340" s="26">
        <v>-2.8310357999999998E-3</v>
      </c>
      <c r="E340" s="28">
        <f t="shared" si="15"/>
        <v>4.7075250863333327E-4</v>
      </c>
      <c r="F340" s="18">
        <f t="shared" si="16"/>
        <v>1.1774988276852791</v>
      </c>
      <c r="G340" s="12">
        <f t="shared" si="17"/>
        <v>8.1185291792883305</v>
      </c>
    </row>
    <row r="341" spans="1:7" x14ac:dyDescent="0.25">
      <c r="A341" s="24">
        <v>33.581054999999999</v>
      </c>
      <c r="B341" s="23">
        <v>-33.370959999999997</v>
      </c>
      <c r="C341" s="25">
        <v>3.6758654000000002</v>
      </c>
      <c r="D341" s="26">
        <v>-2.8412581999999998E-3</v>
      </c>
      <c r="E341" s="28">
        <f t="shared" si="15"/>
        <v>4.724562419666666E-4</v>
      </c>
      <c r="F341" s="18">
        <f t="shared" si="16"/>
        <v>1.1802562754937589</v>
      </c>
      <c r="G341" s="12">
        <f t="shared" si="17"/>
        <v>8.1375410202916161</v>
      </c>
    </row>
    <row r="342" spans="1:7" x14ac:dyDescent="0.25">
      <c r="A342" s="24">
        <v>33.680664</v>
      </c>
      <c r="B342" s="23">
        <v>-33.483657999999998</v>
      </c>
      <c r="C342" s="25">
        <v>3.6757309</v>
      </c>
      <c r="D342" s="26">
        <v>-2.8513134E-3</v>
      </c>
      <c r="E342" s="28">
        <f t="shared" si="15"/>
        <v>4.7413210863333333E-4</v>
      </c>
      <c r="F342" s="18">
        <f t="shared" si="16"/>
        <v>1.1842421518885524</v>
      </c>
      <c r="G342" s="12">
        <f t="shared" si="17"/>
        <v>8.1650225370925966</v>
      </c>
    </row>
    <row r="343" spans="1:7" x14ac:dyDescent="0.25">
      <c r="A343" s="24">
        <v>33.780273000000001</v>
      </c>
      <c r="B343" s="23">
        <v>-33.573459999999997</v>
      </c>
      <c r="C343" s="25">
        <v>3.6756687000000001</v>
      </c>
      <c r="D343" s="26">
        <v>-2.8659281999999999E-3</v>
      </c>
      <c r="E343" s="28">
        <f t="shared" si="15"/>
        <v>4.7656790863333329E-4</v>
      </c>
      <c r="F343" s="18">
        <f t="shared" si="16"/>
        <v>1.1874182479328943</v>
      </c>
      <c r="G343" s="12">
        <f t="shared" si="17"/>
        <v>8.1869208420470905</v>
      </c>
    </row>
    <row r="344" spans="1:7" x14ac:dyDescent="0.25">
      <c r="A344" s="24">
        <v>33.879883</v>
      </c>
      <c r="B344" s="23">
        <v>-33.659148999999999</v>
      </c>
      <c r="C344" s="25">
        <v>3.6755347</v>
      </c>
      <c r="D344" s="26">
        <v>-2.8749227E-3</v>
      </c>
      <c r="E344" s="28">
        <f t="shared" si="15"/>
        <v>4.7806699196666666E-4</v>
      </c>
      <c r="F344" s="18">
        <f t="shared" si="16"/>
        <v>1.1904488763592502</v>
      </c>
      <c r="G344" s="12">
        <f t="shared" si="17"/>
        <v>8.2078161879552631</v>
      </c>
    </row>
    <row r="345" spans="1:7" x14ac:dyDescent="0.25">
      <c r="A345" s="24">
        <v>33.979492</v>
      </c>
      <c r="B345" s="23">
        <v>-33.764442000000003</v>
      </c>
      <c r="C345" s="25">
        <v>3.6755149</v>
      </c>
      <c r="D345" s="26">
        <v>-2.8842745999999998E-3</v>
      </c>
      <c r="E345" s="28">
        <f t="shared" si="15"/>
        <v>4.7962564196666664E-4</v>
      </c>
      <c r="F345" s="18">
        <f t="shared" si="16"/>
        <v>1.1941728544532448</v>
      </c>
      <c r="G345" s="12">
        <f t="shared" si="17"/>
        <v>8.2334919883113091</v>
      </c>
    </row>
    <row r="346" spans="1:7" x14ac:dyDescent="0.25">
      <c r="A346" s="24">
        <v>34.079101999999999</v>
      </c>
      <c r="B346" s="23">
        <v>-33.858898000000003</v>
      </c>
      <c r="C346" s="25">
        <v>3.6753944999999999</v>
      </c>
      <c r="D346" s="26">
        <v>-2.8984190000000002E-3</v>
      </c>
      <c r="E346" s="28">
        <f t="shared" si="15"/>
        <v>4.819830419666667E-4</v>
      </c>
      <c r="F346" s="18">
        <f t="shared" si="16"/>
        <v>1.1975135520765088</v>
      </c>
      <c r="G346" s="12">
        <f t="shared" si="17"/>
        <v>8.2565251756877789</v>
      </c>
    </row>
    <row r="347" spans="1:7" x14ac:dyDescent="0.25">
      <c r="A347" s="24">
        <v>34.178711</v>
      </c>
      <c r="B347" s="23">
        <v>-33.961478999999997</v>
      </c>
      <c r="C347" s="25">
        <v>3.6752438999999999</v>
      </c>
      <c r="D347" s="26">
        <v>-2.9087424999999999E-3</v>
      </c>
      <c r="E347" s="28">
        <f t="shared" si="15"/>
        <v>4.8370362529999997E-4</v>
      </c>
      <c r="F347" s="18">
        <f t="shared" si="16"/>
        <v>1.2011416127914663</v>
      </c>
      <c r="G347" s="12">
        <f t="shared" si="17"/>
        <v>8.2815396522087568</v>
      </c>
    </row>
    <row r="348" spans="1:7" x14ac:dyDescent="0.25">
      <c r="A348" s="24">
        <v>34.278320000000001</v>
      </c>
      <c r="B348" s="23">
        <v>-34.064182000000002</v>
      </c>
      <c r="C348" s="25">
        <v>3.6751444000000002</v>
      </c>
      <c r="D348" s="26">
        <v>-2.9184578E-3</v>
      </c>
      <c r="E348" s="28">
        <f t="shared" si="15"/>
        <v>4.8532284196666663E-4</v>
      </c>
      <c r="F348" s="18">
        <f t="shared" si="16"/>
        <v>1.2047739883737703</v>
      </c>
      <c r="G348" s="12">
        <f t="shared" si="17"/>
        <v>8.3065838785482757</v>
      </c>
    </row>
    <row r="349" spans="1:7" x14ac:dyDescent="0.25">
      <c r="A349" s="24">
        <v>34.377929999999999</v>
      </c>
      <c r="B349" s="23">
        <v>-34.160697999999996</v>
      </c>
      <c r="C349" s="25">
        <v>3.6750538000000001</v>
      </c>
      <c r="D349" s="26">
        <v>-2.9290556000000001E-3</v>
      </c>
      <c r="E349" s="28">
        <f t="shared" si="15"/>
        <v>4.8708914196666668E-4</v>
      </c>
      <c r="F349" s="18">
        <f t="shared" si="16"/>
        <v>1.208187543593205</v>
      </c>
      <c r="G349" s="12">
        <f t="shared" si="17"/>
        <v>8.3301193989263052</v>
      </c>
    </row>
    <row r="350" spans="1:7" x14ac:dyDescent="0.25">
      <c r="A350" s="24">
        <v>34.477539</v>
      </c>
      <c r="B350" s="23">
        <v>-34.256016000000002</v>
      </c>
      <c r="C350" s="25">
        <v>3.6749341000000002</v>
      </c>
      <c r="D350" s="26">
        <v>-2.9402792000000001E-3</v>
      </c>
      <c r="E350" s="28">
        <f t="shared" si="15"/>
        <v>4.8895974196666667E-4</v>
      </c>
      <c r="F350" s="18">
        <f t="shared" si="16"/>
        <v>1.2115587282300126</v>
      </c>
      <c r="G350" s="12">
        <f t="shared" si="17"/>
        <v>8.3533627858403232</v>
      </c>
    </row>
    <row r="351" spans="1:7" x14ac:dyDescent="0.25">
      <c r="A351" s="24">
        <v>34.577148000000001</v>
      </c>
      <c r="B351" s="23">
        <v>-34.374577000000002</v>
      </c>
      <c r="C351" s="25">
        <v>3.6748116</v>
      </c>
      <c r="D351" s="26">
        <v>-2.9527544999999999E-3</v>
      </c>
      <c r="E351" s="28">
        <f t="shared" si="15"/>
        <v>4.9103895863333326E-4</v>
      </c>
      <c r="F351" s="18">
        <f t="shared" si="16"/>
        <v>1.2157519658317721</v>
      </c>
      <c r="G351" s="12">
        <f t="shared" si="17"/>
        <v>8.3822740008879819</v>
      </c>
    </row>
    <row r="352" spans="1:7" x14ac:dyDescent="0.25">
      <c r="A352" s="24">
        <v>34.676758</v>
      </c>
      <c r="B352" s="23">
        <v>-34.474209000000002</v>
      </c>
      <c r="C352" s="25">
        <v>3.6747518000000001</v>
      </c>
      <c r="D352" s="26">
        <v>-2.9655752999999999E-3</v>
      </c>
      <c r="E352" s="28">
        <f t="shared" si="15"/>
        <v>4.9317575863333334E-4</v>
      </c>
      <c r="F352" s="18">
        <f t="shared" si="16"/>
        <v>1.2192757270073571</v>
      </c>
      <c r="G352" s="12">
        <f t="shared" si="17"/>
        <v>8.4065693608936183</v>
      </c>
    </row>
    <row r="353" spans="1:7" x14ac:dyDescent="0.25">
      <c r="A353" s="24">
        <v>34.776367</v>
      </c>
      <c r="B353" s="23">
        <v>-34.575282999999999</v>
      </c>
      <c r="C353" s="25">
        <v>3.6746948000000001</v>
      </c>
      <c r="D353" s="26">
        <v>-2.9718338E-3</v>
      </c>
      <c r="E353" s="28">
        <f t="shared" si="15"/>
        <v>4.9421884196666668E-4</v>
      </c>
      <c r="F353" s="18">
        <f t="shared" si="16"/>
        <v>1.2228504885002613</v>
      </c>
      <c r="G353" s="12">
        <f t="shared" si="17"/>
        <v>8.4312163540003464</v>
      </c>
    </row>
    <row r="354" spans="1:7" x14ac:dyDescent="0.25">
      <c r="A354" s="24">
        <v>34.875976999999999</v>
      </c>
      <c r="B354" s="23">
        <v>-34.635910000000003</v>
      </c>
      <c r="C354" s="25">
        <v>3.6745532000000001</v>
      </c>
      <c r="D354" s="26">
        <v>-2.9841182000000001E-3</v>
      </c>
      <c r="E354" s="28">
        <f t="shared" si="15"/>
        <v>4.9626624196666663E-4</v>
      </c>
      <c r="F354" s="18">
        <f t="shared" si="16"/>
        <v>1.2249947299968909</v>
      </c>
      <c r="G354" s="12">
        <f t="shared" si="17"/>
        <v>8.4460003068574796</v>
      </c>
    </row>
    <row r="355" spans="1:7" x14ac:dyDescent="0.25">
      <c r="A355" s="24">
        <v>34.975586</v>
      </c>
      <c r="B355" s="23">
        <v>-34.749271</v>
      </c>
      <c r="C355" s="25">
        <v>3.6744374999999998</v>
      </c>
      <c r="D355" s="26">
        <v>-2.9976724E-3</v>
      </c>
      <c r="E355" s="28">
        <f t="shared" si="15"/>
        <v>4.9852527530000002E-4</v>
      </c>
      <c r="F355" s="18">
        <f t="shared" si="16"/>
        <v>1.2290040552199666</v>
      </c>
      <c r="G355" s="12">
        <f t="shared" si="17"/>
        <v>8.4736434968526488</v>
      </c>
    </row>
    <row r="356" spans="1:7" x14ac:dyDescent="0.25">
      <c r="A356" s="24">
        <v>35.075195000000001</v>
      </c>
      <c r="B356" s="23">
        <v>-34.841636999999999</v>
      </c>
      <c r="C356" s="25">
        <v>3.6743741000000001</v>
      </c>
      <c r="D356" s="26">
        <v>-3.0087410000000001E-3</v>
      </c>
      <c r="E356" s="28">
        <f t="shared" si="15"/>
        <v>5.0037004196666667E-4</v>
      </c>
      <c r="F356" s="18">
        <f t="shared" si="16"/>
        <v>1.2322708342141055</v>
      </c>
      <c r="G356" s="12">
        <f t="shared" si="17"/>
        <v>8.4961670356984094</v>
      </c>
    </row>
    <row r="357" spans="1:7" x14ac:dyDescent="0.25">
      <c r="A357" s="24">
        <v>35.174804999999999</v>
      </c>
      <c r="B357" s="23">
        <v>-34.927405999999998</v>
      </c>
      <c r="C357" s="25">
        <v>3.6741972000000001</v>
      </c>
      <c r="D357" s="26">
        <v>-3.0174435E-3</v>
      </c>
      <c r="E357" s="28">
        <f t="shared" si="15"/>
        <v>5.0182045863333329E-4</v>
      </c>
      <c r="F357" s="18">
        <f t="shared" si="16"/>
        <v>1.2353042920616719</v>
      </c>
      <c r="G357" s="12">
        <f t="shared" si="17"/>
        <v>8.5170818896843112</v>
      </c>
    </row>
    <row r="358" spans="1:7" x14ac:dyDescent="0.25">
      <c r="A358" s="24">
        <v>35.274414</v>
      </c>
      <c r="B358" s="23">
        <v>-35.019775000000003</v>
      </c>
      <c r="C358" s="25">
        <v>3.6741595</v>
      </c>
      <c r="D358" s="26">
        <v>-3.0303418E-3</v>
      </c>
      <c r="E358" s="28">
        <f t="shared" si="15"/>
        <v>5.0397017529999995E-4</v>
      </c>
      <c r="F358" s="18">
        <f t="shared" si="16"/>
        <v>1.2385711771591066</v>
      </c>
      <c r="G358" s="12">
        <f t="shared" si="17"/>
        <v>8.539606160082986</v>
      </c>
    </row>
    <row r="359" spans="1:7" x14ac:dyDescent="0.25">
      <c r="A359" s="24">
        <v>35.374023000000001</v>
      </c>
      <c r="B359" s="23">
        <v>-35.131991999999997</v>
      </c>
      <c r="C359" s="25">
        <v>3.6740705999999999</v>
      </c>
      <c r="D359" s="26">
        <v>-3.0408262E-3</v>
      </c>
      <c r="E359" s="28">
        <f t="shared" si="15"/>
        <v>5.0571757529999995E-4</v>
      </c>
      <c r="F359" s="18">
        <f t="shared" si="16"/>
        <v>1.2425400416588714</v>
      </c>
      <c r="G359" s="12">
        <f t="shared" si="17"/>
        <v>8.5669703845666092</v>
      </c>
    </row>
    <row r="360" spans="1:7" x14ac:dyDescent="0.25">
      <c r="A360" s="24">
        <v>35.473633</v>
      </c>
      <c r="B360" s="23">
        <v>-35.234923999999999</v>
      </c>
      <c r="C360" s="25">
        <v>3.6739457</v>
      </c>
      <c r="D360" s="26">
        <v>-3.0531168000000001E-3</v>
      </c>
      <c r="E360" s="28">
        <f t="shared" si="15"/>
        <v>5.077660086333333E-4</v>
      </c>
      <c r="F360" s="18">
        <f t="shared" si="16"/>
        <v>1.2461805164593904</v>
      </c>
      <c r="G360" s="12">
        <f t="shared" si="17"/>
        <v>8.5920704527786302</v>
      </c>
    </row>
    <row r="361" spans="1:7" x14ac:dyDescent="0.25">
      <c r="A361" s="24">
        <v>35.573242</v>
      </c>
      <c r="B361" s="23">
        <v>-35.336112999999997</v>
      </c>
      <c r="C361" s="25">
        <v>3.6738498000000002</v>
      </c>
      <c r="D361" s="26">
        <v>-3.0650853E-3</v>
      </c>
      <c r="E361" s="28">
        <f t="shared" si="15"/>
        <v>5.0976075863333329E-4</v>
      </c>
      <c r="F361" s="18">
        <f t="shared" si="16"/>
        <v>1.2497593452452851</v>
      </c>
      <c r="G361" s="12">
        <f t="shared" si="17"/>
        <v>8.6167454887470996</v>
      </c>
    </row>
    <row r="362" spans="1:7" x14ac:dyDescent="0.25">
      <c r="A362" s="24">
        <v>35.672851999999999</v>
      </c>
      <c r="B362" s="23">
        <v>-35.428519999999999</v>
      </c>
      <c r="C362" s="25">
        <v>3.6737711000000002</v>
      </c>
      <c r="D362" s="26">
        <v>-3.0762252999999998E-3</v>
      </c>
      <c r="E362" s="28">
        <f t="shared" si="15"/>
        <v>5.1161742529999999E-4</v>
      </c>
      <c r="F362" s="18">
        <f t="shared" si="16"/>
        <v>1.2530275743177945</v>
      </c>
      <c r="G362" s="12">
        <f t="shared" si="17"/>
        <v>8.6392790254826934</v>
      </c>
    </row>
    <row r="363" spans="1:7" x14ac:dyDescent="0.25">
      <c r="A363" s="24">
        <v>35.772461</v>
      </c>
      <c r="B363" s="23">
        <v>-35.535178999999999</v>
      </c>
      <c r="C363" s="25">
        <v>3.6737175</v>
      </c>
      <c r="D363" s="26">
        <v>-3.0871093999999999E-3</v>
      </c>
      <c r="E363" s="28">
        <f t="shared" si="15"/>
        <v>5.1343144196666667E-4</v>
      </c>
      <c r="F363" s="18">
        <f t="shared" si="16"/>
        <v>1.2567998647789587</v>
      </c>
      <c r="G363" s="12">
        <f t="shared" si="17"/>
        <v>8.6652879262659894</v>
      </c>
    </row>
    <row r="364" spans="1:7" x14ac:dyDescent="0.25">
      <c r="A364" s="24">
        <v>35.872070000000001</v>
      </c>
      <c r="B364" s="23">
        <v>-35.639118000000003</v>
      </c>
      <c r="C364" s="25">
        <v>3.6735826</v>
      </c>
      <c r="D364" s="26">
        <v>-3.0992268999999999E-3</v>
      </c>
      <c r="E364" s="28">
        <f t="shared" si="15"/>
        <v>5.1545102529999994E-4</v>
      </c>
      <c r="F364" s="18">
        <f t="shared" si="16"/>
        <v>1.2604759549189652</v>
      </c>
      <c r="G364" s="12">
        <f t="shared" si="17"/>
        <v>8.6906335524064442</v>
      </c>
    </row>
    <row r="365" spans="1:7" x14ac:dyDescent="0.25">
      <c r="A365" s="24">
        <v>35.971679999999999</v>
      </c>
      <c r="B365" s="23">
        <v>-35.719593000000003</v>
      </c>
      <c r="C365" s="25">
        <v>3.6735418000000002</v>
      </c>
      <c r="D365" s="26">
        <v>-3.1070352999999998E-3</v>
      </c>
      <c r="E365" s="28">
        <f t="shared" si="15"/>
        <v>5.1675242529999996E-4</v>
      </c>
      <c r="F365" s="18">
        <f t="shared" si="16"/>
        <v>1.2633221758179252</v>
      </c>
      <c r="G365" s="12">
        <f t="shared" si="17"/>
        <v>8.7102574593485276</v>
      </c>
    </row>
    <row r="366" spans="1:7" x14ac:dyDescent="0.25">
      <c r="A366" s="24">
        <v>36.071289</v>
      </c>
      <c r="B366" s="23">
        <v>-35.832363000000001</v>
      </c>
      <c r="C366" s="25">
        <v>3.6733796999999999</v>
      </c>
      <c r="D366" s="26">
        <v>-3.1214594000000002E-3</v>
      </c>
      <c r="E366" s="28">
        <f t="shared" si="15"/>
        <v>5.1915644196666672E-4</v>
      </c>
      <c r="F366" s="18">
        <f t="shared" si="16"/>
        <v>1.2673105986918081</v>
      </c>
      <c r="G366" s="12">
        <f t="shared" si="17"/>
        <v>8.7377565334194642</v>
      </c>
    </row>
    <row r="367" spans="1:7" x14ac:dyDescent="0.25">
      <c r="A367" s="24">
        <v>36.170898000000001</v>
      </c>
      <c r="B367" s="23">
        <v>-35.930222000000001</v>
      </c>
      <c r="C367" s="25">
        <v>3.6733028999999999</v>
      </c>
      <c r="D367" s="26">
        <v>-3.1328738999999999E-3</v>
      </c>
      <c r="E367" s="28">
        <f t="shared" si="15"/>
        <v>5.210588586333333E-4</v>
      </c>
      <c r="F367" s="18">
        <f t="shared" si="16"/>
        <v>1.2707716528198147</v>
      </c>
      <c r="G367" s="12">
        <f t="shared" si="17"/>
        <v>8.7616195456523975</v>
      </c>
    </row>
    <row r="368" spans="1:7" x14ac:dyDescent="0.25">
      <c r="A368" s="24">
        <v>36.270508</v>
      </c>
      <c r="B368" s="23">
        <v>-36.019714</v>
      </c>
      <c r="C368" s="25">
        <v>3.6731688999999998</v>
      </c>
      <c r="D368" s="26">
        <v>-3.1426072E-3</v>
      </c>
      <c r="E368" s="28">
        <f t="shared" si="15"/>
        <v>5.2268107529999995E-4</v>
      </c>
      <c r="F368" s="18">
        <f t="shared" si="16"/>
        <v>1.2739367848569658</v>
      </c>
      <c r="G368" s="12">
        <f t="shared" si="17"/>
        <v>8.7834422568056869</v>
      </c>
    </row>
    <row r="369" spans="1:7" x14ac:dyDescent="0.25">
      <c r="A369" s="24">
        <v>36.370117</v>
      </c>
      <c r="B369" s="23">
        <v>-36.110137999999999</v>
      </c>
      <c r="C369" s="25">
        <v>3.6730809</v>
      </c>
      <c r="D369" s="26">
        <v>-3.1527819000000002E-3</v>
      </c>
      <c r="E369" s="28">
        <f t="shared" si="15"/>
        <v>5.2437685863333339E-4</v>
      </c>
      <c r="F369" s="18">
        <f t="shared" si="16"/>
        <v>1.2771348796512194</v>
      </c>
      <c r="G369" s="12">
        <f t="shared" si="17"/>
        <v>8.8054922370645343</v>
      </c>
    </row>
    <row r="370" spans="1:7" x14ac:dyDescent="0.25">
      <c r="A370" s="24">
        <v>36.469726999999999</v>
      </c>
      <c r="B370" s="23">
        <v>-36.226604000000002</v>
      </c>
      <c r="C370" s="25">
        <v>3.6729349999999998</v>
      </c>
      <c r="D370" s="26">
        <v>-3.1665443E-3</v>
      </c>
      <c r="E370" s="28">
        <f t="shared" si="15"/>
        <v>5.2667059196666668E-4</v>
      </c>
      <c r="F370" s="18">
        <f t="shared" si="16"/>
        <v>1.2812540217850286</v>
      </c>
      <c r="G370" s="12">
        <f t="shared" si="17"/>
        <v>8.8338925843266249</v>
      </c>
    </row>
    <row r="371" spans="1:7" x14ac:dyDescent="0.25">
      <c r="A371" s="24">
        <v>36.569336</v>
      </c>
      <c r="B371" s="23">
        <v>-36.335872999999999</v>
      </c>
      <c r="C371" s="25">
        <v>3.6728942</v>
      </c>
      <c r="D371" s="26">
        <v>-3.1795739000000001E-3</v>
      </c>
      <c r="E371" s="28">
        <f t="shared" si="15"/>
        <v>5.288421919666667E-4</v>
      </c>
      <c r="F371" s="18">
        <f t="shared" si="16"/>
        <v>1.2851186221131858</v>
      </c>
      <c r="G371" s="12">
        <f t="shared" si="17"/>
        <v>8.8605379361458763</v>
      </c>
    </row>
    <row r="372" spans="1:7" x14ac:dyDescent="0.25">
      <c r="A372" s="24">
        <v>36.668945000000001</v>
      </c>
      <c r="B372" s="23">
        <v>-36.43103</v>
      </c>
      <c r="C372" s="25">
        <v>3.6727116</v>
      </c>
      <c r="D372" s="26">
        <v>-3.1900764000000002E-3</v>
      </c>
      <c r="E372" s="28">
        <f t="shared" si="15"/>
        <v>5.3059260863333338E-4</v>
      </c>
      <c r="F372" s="18">
        <f t="shared" si="16"/>
        <v>1.288484112539807</v>
      </c>
      <c r="G372" s="12">
        <f t="shared" si="17"/>
        <v>8.8837420630534609</v>
      </c>
    </row>
    <row r="373" spans="1:7" x14ac:dyDescent="0.25">
      <c r="A373" s="24">
        <v>36.768554999999999</v>
      </c>
      <c r="B373" s="23">
        <v>-36.523155000000003</v>
      </c>
      <c r="C373" s="25">
        <v>3.6726656000000002</v>
      </c>
      <c r="D373" s="26">
        <v>-3.2019435999999998E-3</v>
      </c>
      <c r="E373" s="28">
        <f t="shared" si="15"/>
        <v>5.3257047529999999E-4</v>
      </c>
      <c r="F373" s="18">
        <f t="shared" si="16"/>
        <v>1.2917423679025497</v>
      </c>
      <c r="G373" s="12">
        <f t="shared" si="17"/>
        <v>8.9062068338150571</v>
      </c>
    </row>
    <row r="374" spans="1:7" x14ac:dyDescent="0.25">
      <c r="A374" s="24">
        <v>36.868164</v>
      </c>
      <c r="B374" s="23">
        <v>-36.599845999999999</v>
      </c>
      <c r="C374" s="25">
        <v>3.6726561000000002</v>
      </c>
      <c r="D374" s="26">
        <v>-3.2115758000000002E-3</v>
      </c>
      <c r="E374" s="28">
        <f t="shared" si="15"/>
        <v>5.3417584196666665E-4</v>
      </c>
      <c r="F374" s="18">
        <f t="shared" si="16"/>
        <v>1.2944547571782519</v>
      </c>
      <c r="G374" s="12">
        <f t="shared" si="17"/>
        <v>8.9249080086804842</v>
      </c>
    </row>
    <row r="375" spans="1:7" x14ac:dyDescent="0.25">
      <c r="A375" s="24">
        <v>36.967773000000001</v>
      </c>
      <c r="B375" s="23">
        <v>-36.701487999999998</v>
      </c>
      <c r="C375" s="25">
        <v>3.6724190999999999</v>
      </c>
      <c r="D375" s="26">
        <v>-3.2264647999999999E-3</v>
      </c>
      <c r="E375" s="28">
        <f t="shared" si="15"/>
        <v>5.3665734196666664E-4</v>
      </c>
      <c r="F375" s="18">
        <f t="shared" si="16"/>
        <v>1.2980496075617509</v>
      </c>
      <c r="G375" s="12">
        <f t="shared" si="17"/>
        <v>8.9496935091391006</v>
      </c>
    </row>
    <row r="376" spans="1:7" x14ac:dyDescent="0.25">
      <c r="A376" s="24">
        <v>37.067383</v>
      </c>
      <c r="B376" s="23">
        <v>-36.803843999999998</v>
      </c>
      <c r="C376" s="25">
        <v>3.6723821000000001</v>
      </c>
      <c r="D376" s="26">
        <v>-3.2358167000000001E-3</v>
      </c>
      <c r="E376" s="28">
        <f t="shared" si="15"/>
        <v>5.3821599196666667E-4</v>
      </c>
      <c r="F376" s="18">
        <f t="shared" si="16"/>
        <v>1.301669710529554</v>
      </c>
      <c r="G376" s="12">
        <f t="shared" si="17"/>
        <v>8.974653119191462</v>
      </c>
    </row>
    <row r="377" spans="1:7" x14ac:dyDescent="0.25">
      <c r="A377" s="24">
        <v>37.166992</v>
      </c>
      <c r="B377" s="23">
        <v>-36.897410999999998</v>
      </c>
      <c r="C377" s="25">
        <v>3.6722413999999999</v>
      </c>
      <c r="D377" s="26">
        <v>-3.2482563999999998E-3</v>
      </c>
      <c r="E377" s="28">
        <f t="shared" si="15"/>
        <v>5.4028927529999992E-4</v>
      </c>
      <c r="F377" s="18">
        <f t="shared" si="16"/>
        <v>1.3049789662096163</v>
      </c>
      <c r="G377" s="12">
        <f t="shared" si="17"/>
        <v>8.9974695230541499</v>
      </c>
    </row>
    <row r="378" spans="1:7" x14ac:dyDescent="0.25">
      <c r="A378" s="24">
        <v>37.266601999999999</v>
      </c>
      <c r="B378" s="23">
        <v>-37.015228</v>
      </c>
      <c r="C378" s="25">
        <v>3.6722312000000001</v>
      </c>
      <c r="D378" s="26">
        <v>-3.2627344999999999E-3</v>
      </c>
      <c r="E378" s="28">
        <f t="shared" si="15"/>
        <v>5.4270229196666661E-4</v>
      </c>
      <c r="F378" s="18">
        <f t="shared" si="16"/>
        <v>1.309145890194118</v>
      </c>
      <c r="G378" s="12">
        <f t="shared" si="17"/>
        <v>9.0261993129789158</v>
      </c>
    </row>
    <row r="379" spans="1:7" x14ac:dyDescent="0.25">
      <c r="A379" s="24">
        <v>37.366211</v>
      </c>
      <c r="B379" s="23">
        <v>-37.131492999999999</v>
      </c>
      <c r="C379" s="25">
        <v>3.6721604000000001</v>
      </c>
      <c r="D379" s="26">
        <v>-3.2723725000000001E-3</v>
      </c>
      <c r="E379" s="28">
        <f t="shared" si="15"/>
        <v>5.443086253E-4</v>
      </c>
      <c r="F379" s="18">
        <f t="shared" si="16"/>
        <v>1.3132579234071355</v>
      </c>
      <c r="G379" s="12">
        <f t="shared" si="17"/>
        <v>9.0545506461957057</v>
      </c>
    </row>
    <row r="380" spans="1:7" x14ac:dyDescent="0.25">
      <c r="A380" s="24">
        <v>37.465820000000001</v>
      </c>
      <c r="B380" s="23">
        <v>-37.228920000000002</v>
      </c>
      <c r="C380" s="25">
        <v>3.6720991000000001</v>
      </c>
      <c r="D380" s="26">
        <v>-3.2842754999999999E-3</v>
      </c>
      <c r="E380" s="28">
        <f t="shared" si="15"/>
        <v>5.4629245863333333E-4</v>
      </c>
      <c r="F380" s="18">
        <f t="shared" si="16"/>
        <v>1.3167036986606055</v>
      </c>
      <c r="G380" s="12">
        <f t="shared" si="17"/>
        <v>9.0783083148088952</v>
      </c>
    </row>
    <row r="381" spans="1:7" x14ac:dyDescent="0.25">
      <c r="A381" s="24">
        <v>37.565429999999999</v>
      </c>
      <c r="B381" s="23">
        <v>-37.322502</v>
      </c>
      <c r="C381" s="25">
        <v>3.6719344</v>
      </c>
      <c r="D381" s="26">
        <v>-3.2945035E-3</v>
      </c>
      <c r="E381" s="28">
        <f t="shared" si="15"/>
        <v>5.4799712530000002E-4</v>
      </c>
      <c r="F381" s="18">
        <f t="shared" si="16"/>
        <v>1.3200134848571445</v>
      </c>
      <c r="G381" s="12">
        <f t="shared" si="17"/>
        <v>9.1011283764361579</v>
      </c>
    </row>
    <row r="382" spans="1:7" x14ac:dyDescent="0.25">
      <c r="A382" s="24">
        <v>37.665039</v>
      </c>
      <c r="B382" s="23">
        <v>-37.435555000000001</v>
      </c>
      <c r="C382" s="25">
        <v>3.6718285000000002</v>
      </c>
      <c r="D382" s="26">
        <v>-3.3072175000000001E-3</v>
      </c>
      <c r="E382" s="28">
        <f t="shared" si="15"/>
        <v>5.5011612529999999E-4</v>
      </c>
      <c r="F382" s="18">
        <f t="shared" si="16"/>
        <v>1.3240119168085596</v>
      </c>
      <c r="G382" s="12">
        <f t="shared" si="17"/>
        <v>9.1286964603320673</v>
      </c>
    </row>
    <row r="383" spans="1:7" x14ac:dyDescent="0.25">
      <c r="A383" s="24">
        <v>37.764648000000001</v>
      </c>
      <c r="B383" s="23">
        <v>-37.524151000000003</v>
      </c>
      <c r="C383" s="25">
        <v>3.6717285999999998</v>
      </c>
      <c r="D383" s="26">
        <v>-3.3209918E-3</v>
      </c>
      <c r="E383" s="28">
        <f t="shared" si="15"/>
        <v>5.5241184196666668E-4</v>
      </c>
      <c r="F383" s="18">
        <f t="shared" si="16"/>
        <v>1.327145359328153</v>
      </c>
      <c r="G383" s="12">
        <f t="shared" si="17"/>
        <v>9.1503006810147731</v>
      </c>
    </row>
    <row r="384" spans="1:7" x14ac:dyDescent="0.25">
      <c r="A384" s="24">
        <v>37.864258</v>
      </c>
      <c r="B384" s="23">
        <v>-37.616734000000001</v>
      </c>
      <c r="C384" s="25">
        <v>3.6715931999999998</v>
      </c>
      <c r="D384" s="26">
        <v>-3.3294796E-3</v>
      </c>
      <c r="E384" s="28">
        <f t="shared" si="15"/>
        <v>5.5382647529999998E-4</v>
      </c>
      <c r="F384" s="18">
        <f t="shared" si="16"/>
        <v>1.3304198131273255</v>
      </c>
      <c r="G384" s="12">
        <f t="shared" si="17"/>
        <v>9.1728771355213752</v>
      </c>
    </row>
    <row r="385" spans="1:7" x14ac:dyDescent="0.25">
      <c r="A385" s="24">
        <v>37.963867</v>
      </c>
      <c r="B385" s="23">
        <v>-37.699683999999998</v>
      </c>
      <c r="C385" s="25">
        <v>3.6715781999999999</v>
      </c>
      <c r="D385" s="26">
        <v>-3.3423124999999998E-3</v>
      </c>
      <c r="E385" s="28">
        <f t="shared" si="15"/>
        <v>5.5596529196666662E-4</v>
      </c>
      <c r="F385" s="18">
        <f t="shared" si="16"/>
        <v>1.333353569244986</v>
      </c>
      <c r="G385" s="12">
        <f t="shared" si="17"/>
        <v>9.1931045736182462</v>
      </c>
    </row>
    <row r="386" spans="1:7" x14ac:dyDescent="0.25">
      <c r="A386" s="24">
        <v>38.063476999999999</v>
      </c>
      <c r="B386" s="23">
        <v>-37.796379000000002</v>
      </c>
      <c r="C386" s="25">
        <v>3.6714221999999999</v>
      </c>
      <c r="D386" s="26">
        <v>-3.3570704999999999E-3</v>
      </c>
      <c r="E386" s="28">
        <f t="shared" si="15"/>
        <v>5.5842495863333327E-4</v>
      </c>
      <c r="F386" s="18">
        <f t="shared" si="16"/>
        <v>1.3367734552943797</v>
      </c>
      <c r="G386" s="12">
        <f t="shared" si="17"/>
        <v>9.2166837433201998</v>
      </c>
    </row>
    <row r="387" spans="1:7" x14ac:dyDescent="0.25">
      <c r="A387" s="24">
        <v>38.163086</v>
      </c>
      <c r="B387" s="23">
        <v>-37.915427999999999</v>
      </c>
      <c r="C387" s="25">
        <v>3.6713574000000002</v>
      </c>
      <c r="D387" s="26">
        <v>-3.3671202E-3</v>
      </c>
      <c r="E387" s="28">
        <f t="shared" si="15"/>
        <v>5.6009990863333328E-4</v>
      </c>
      <c r="F387" s="18">
        <f t="shared" si="16"/>
        <v>1.3409839523655234</v>
      </c>
      <c r="G387" s="12">
        <f t="shared" si="17"/>
        <v>9.245713957642014</v>
      </c>
    </row>
    <row r="388" spans="1:7" x14ac:dyDescent="0.25">
      <c r="A388" s="24">
        <v>38.262695000000001</v>
      </c>
      <c r="B388" s="23">
        <v>-38.002006999999999</v>
      </c>
      <c r="C388" s="25">
        <v>3.6713178000000002</v>
      </c>
      <c r="D388" s="26">
        <v>-3.3781349E-3</v>
      </c>
      <c r="E388" s="28">
        <f t="shared" si="15"/>
        <v>5.6193569196666664E-4</v>
      </c>
      <c r="F388" s="18">
        <f t="shared" si="16"/>
        <v>1.3440460581028464</v>
      </c>
      <c r="G388" s="12">
        <f t="shared" si="17"/>
        <v>9.2668263309149381</v>
      </c>
    </row>
    <row r="389" spans="1:7" x14ac:dyDescent="0.25">
      <c r="A389" s="24">
        <v>38.362304999999999</v>
      </c>
      <c r="B389" s="23">
        <v>-38.096642000000003</v>
      </c>
      <c r="C389" s="25">
        <v>3.6711418999999998</v>
      </c>
      <c r="D389" s="26">
        <v>-3.3936020999999999E-3</v>
      </c>
      <c r="E389" s="28">
        <f t="shared" ref="E389:E438" si="18" xml:space="preserve"> (delta_0 - D389) / L</f>
        <v>5.6451355863333327E-4</v>
      </c>
      <c r="F389" s="18">
        <f t="shared" ref="F389:F391" si="19" xml:space="preserve"> -B389 / A_6x12_in2</f>
        <v>1.347393086556069</v>
      </c>
      <c r="G389" s="12">
        <f t="shared" ref="G389:G391" si="20" xml:space="preserve"> -B389 * kip_to_N / A_6x12_mm2</f>
        <v>9.2899031676153303</v>
      </c>
    </row>
    <row r="390" spans="1:7" x14ac:dyDescent="0.25">
      <c r="A390" s="24">
        <v>38.461914</v>
      </c>
      <c r="B390" s="23">
        <v>-38.208255999999999</v>
      </c>
      <c r="C390" s="25">
        <v>3.6711526000000001</v>
      </c>
      <c r="D390" s="26">
        <v>-3.4056841E-3</v>
      </c>
      <c r="E390" s="28">
        <f t="shared" si="18"/>
        <v>5.6652722529999995E-4</v>
      </c>
      <c r="F390" s="18">
        <f t="shared" si="19"/>
        <v>1.3513406242934596</v>
      </c>
      <c r="G390" s="12">
        <f t="shared" si="20"/>
        <v>9.3171203499630622</v>
      </c>
    </row>
    <row r="391" spans="1:7" x14ac:dyDescent="0.25">
      <c r="A391" s="24">
        <v>38.561523000000001</v>
      </c>
      <c r="B391" s="23">
        <v>-38.303741000000002</v>
      </c>
      <c r="C391" s="25">
        <v>3.6709356</v>
      </c>
      <c r="D391" s="26">
        <v>-3.4170628000000001E-3</v>
      </c>
      <c r="E391" s="28">
        <f t="shared" si="18"/>
        <v>5.6842367530000003E-4</v>
      </c>
      <c r="F391" s="18">
        <f t="shared" si="19"/>
        <v>1.3547177153470442</v>
      </c>
      <c r="G391" s="12">
        <f t="shared" si="20"/>
        <v>9.3404044599893403</v>
      </c>
    </row>
    <row r="392" spans="1:7" x14ac:dyDescent="0.25">
      <c r="A392" s="24">
        <v>38.661133</v>
      </c>
      <c r="B392" s="23">
        <v>-38.398186000000003</v>
      </c>
      <c r="C392" s="25">
        <v>3.6709521000000001</v>
      </c>
      <c r="D392" s="26">
        <v>-3.4311530000000002E-3</v>
      </c>
      <c r="E392" s="28">
        <f t="shared" si="18"/>
        <v>5.7077204196666668E-4</v>
      </c>
      <c r="F392" s="18">
        <f t="shared" ref="F392:F447" si="21" xml:space="preserve"> -B392 / A_6x12_in2</f>
        <v>1.3580580239248918</v>
      </c>
      <c r="G392" s="12">
        <f t="shared" ref="G392:G447" si="22" xml:space="preserve"> -B392 * kip_to_N / A_6x12_mm2</f>
        <v>9.3634349650051227</v>
      </c>
    </row>
    <row r="393" spans="1:7" x14ac:dyDescent="0.25">
      <c r="A393" s="24">
        <v>38.760742</v>
      </c>
      <c r="B393" s="23">
        <v>-38.496372000000001</v>
      </c>
      <c r="C393" s="25">
        <v>3.6707961999999998</v>
      </c>
      <c r="D393" s="26">
        <v>-3.4419298000000001E-3</v>
      </c>
      <c r="E393" s="28">
        <f t="shared" si="18"/>
        <v>5.7256817529999996E-4</v>
      </c>
      <c r="F393" s="18">
        <f t="shared" si="21"/>
        <v>1.3615306433120964</v>
      </c>
      <c r="G393" s="12">
        <f t="shared" si="22"/>
        <v>9.3873777165057781</v>
      </c>
    </row>
    <row r="394" spans="1:7" x14ac:dyDescent="0.25">
      <c r="A394" s="24">
        <v>38.860351999999999</v>
      </c>
      <c r="B394" s="23">
        <v>-38.589950999999999</v>
      </c>
      <c r="C394" s="25">
        <v>3.6707594000000001</v>
      </c>
      <c r="D394" s="26">
        <v>-3.4547506000000001E-3</v>
      </c>
      <c r="E394" s="28">
        <f t="shared" si="18"/>
        <v>5.7470497530000004E-4</v>
      </c>
      <c r="F394" s="18">
        <f t="shared" si="21"/>
        <v>1.3648403234053399</v>
      </c>
      <c r="G394" s="12">
        <f t="shared" si="22"/>
        <v>9.4101970465801248</v>
      </c>
    </row>
    <row r="395" spans="1:7" x14ac:dyDescent="0.25">
      <c r="A395" s="24">
        <v>38.959961</v>
      </c>
      <c r="B395" s="23">
        <v>-38.694378</v>
      </c>
      <c r="C395" s="25">
        <v>3.6706533000000001</v>
      </c>
      <c r="D395" s="26">
        <v>-3.4678457E-3</v>
      </c>
      <c r="E395" s="28">
        <f t="shared" si="18"/>
        <v>5.7688749196666662E-4</v>
      </c>
      <c r="F395" s="18">
        <f t="shared" si="21"/>
        <v>1.3685336730147304</v>
      </c>
      <c r="G395" s="12">
        <f t="shared" si="22"/>
        <v>9.4356616719947386</v>
      </c>
    </row>
    <row r="396" spans="1:7" x14ac:dyDescent="0.25">
      <c r="A396" s="24">
        <v>39.059570000000001</v>
      </c>
      <c r="B396" s="23">
        <v>-38.802052000000003</v>
      </c>
      <c r="C396" s="25">
        <v>3.6705594000000001</v>
      </c>
      <c r="D396" s="26">
        <v>-3.4800171999999998E-3</v>
      </c>
      <c r="E396" s="28">
        <f t="shared" si="18"/>
        <v>5.7891607529999992E-4</v>
      </c>
      <c r="F396" s="18">
        <f t="shared" si="21"/>
        <v>1.3723418617575032</v>
      </c>
      <c r="G396" s="12">
        <f t="shared" si="22"/>
        <v>9.4619180815142396</v>
      </c>
    </row>
    <row r="397" spans="1:7" x14ac:dyDescent="0.25">
      <c r="A397" s="24">
        <v>39.159179999999999</v>
      </c>
      <c r="B397" s="23">
        <v>-38.896236000000002</v>
      </c>
      <c r="C397" s="25">
        <v>3.6704180000000002</v>
      </c>
      <c r="D397" s="26">
        <v>-3.4930884999999998E-3</v>
      </c>
      <c r="E397" s="28">
        <f t="shared" si="18"/>
        <v>5.8109462529999992E-4</v>
      </c>
      <c r="F397" s="18">
        <f t="shared" si="21"/>
        <v>1.3756729393486513</v>
      </c>
      <c r="G397" s="12">
        <f t="shared" si="22"/>
        <v>9.4848849414264258</v>
      </c>
    </row>
    <row r="398" spans="1:7" x14ac:dyDescent="0.25">
      <c r="A398" s="24">
        <v>39.258789</v>
      </c>
      <c r="B398" s="23">
        <v>-39.009326999999999</v>
      </c>
      <c r="C398" s="25">
        <v>3.6702773999999998</v>
      </c>
      <c r="D398" s="26">
        <v>-3.5054923999999999E-3</v>
      </c>
      <c r="E398" s="28">
        <f t="shared" si="18"/>
        <v>5.8316194196666668E-4</v>
      </c>
      <c r="F398" s="18">
        <f t="shared" si="21"/>
        <v>1.3796727152751413</v>
      </c>
      <c r="G398" s="12">
        <f t="shared" si="22"/>
        <v>9.5124622916592543</v>
      </c>
    </row>
    <row r="399" spans="1:7" x14ac:dyDescent="0.25">
      <c r="A399" s="24">
        <v>39.358398000000001</v>
      </c>
      <c r="B399" s="23">
        <v>-39.099429999999998</v>
      </c>
      <c r="C399" s="25">
        <v>3.6701975</v>
      </c>
      <c r="D399" s="26">
        <v>-3.5154818999999999E-3</v>
      </c>
      <c r="E399" s="28">
        <f t="shared" si="18"/>
        <v>5.8482685863333326E-4</v>
      </c>
      <c r="F399" s="18">
        <f t="shared" si="21"/>
        <v>1.3828594570167878</v>
      </c>
      <c r="G399" s="12">
        <f t="shared" si="22"/>
        <v>9.5344339957562099</v>
      </c>
    </row>
    <row r="400" spans="1:7" x14ac:dyDescent="0.25">
      <c r="A400" s="24">
        <v>39.458008</v>
      </c>
      <c r="B400" s="23">
        <v>-39.211829999999999</v>
      </c>
      <c r="C400" s="25">
        <v>3.6701964999999999</v>
      </c>
      <c r="D400" s="26">
        <v>-3.5295903000000001E-3</v>
      </c>
      <c r="E400" s="28">
        <f t="shared" si="18"/>
        <v>5.8717825863333333E-4</v>
      </c>
      <c r="F400" s="18">
        <f t="shared" si="21"/>
        <v>1.386834793817572</v>
      </c>
      <c r="G400" s="12">
        <f t="shared" si="22"/>
        <v>9.5618428449676447</v>
      </c>
    </row>
    <row r="401" spans="1:7" x14ac:dyDescent="0.25">
      <c r="A401" s="24">
        <v>39.557617</v>
      </c>
      <c r="B401" s="23">
        <v>-39.297634000000002</v>
      </c>
      <c r="C401" s="25">
        <v>3.6700613</v>
      </c>
      <c r="D401" s="26">
        <v>-3.5400688999999998E-3</v>
      </c>
      <c r="E401" s="28">
        <f t="shared" si="18"/>
        <v>5.8892469196666658E-4</v>
      </c>
      <c r="F401" s="18">
        <f t="shared" si="21"/>
        <v>1.3898694895369181</v>
      </c>
      <c r="G401" s="12">
        <f t="shared" si="22"/>
        <v>9.5827662337375532</v>
      </c>
    </row>
    <row r="402" spans="1:7" x14ac:dyDescent="0.25">
      <c r="A402" s="24">
        <v>39.657226999999999</v>
      </c>
      <c r="B402" s="23">
        <v>-39.391987</v>
      </c>
      <c r="C402" s="25">
        <v>3.6699769</v>
      </c>
      <c r="D402" s="26">
        <v>-3.5551306999999999E-3</v>
      </c>
      <c r="E402" s="28">
        <f t="shared" si="18"/>
        <v>5.9143499196666663E-4</v>
      </c>
      <c r="F402" s="18">
        <f t="shared" si="21"/>
        <v>1.3932065442803736</v>
      </c>
      <c r="G402" s="12">
        <f t="shared" si="22"/>
        <v>9.6057743044639441</v>
      </c>
    </row>
    <row r="403" spans="1:7" x14ac:dyDescent="0.25">
      <c r="A403" s="24">
        <v>39.756836</v>
      </c>
      <c r="B403" s="23">
        <v>-39.480015000000002</v>
      </c>
      <c r="C403" s="25">
        <v>3.6698623000000001</v>
      </c>
      <c r="D403" s="26">
        <v>-3.5665808E-3</v>
      </c>
      <c r="E403" s="28">
        <f t="shared" si="18"/>
        <v>5.9334334196666665E-4</v>
      </c>
      <c r="F403" s="18">
        <f t="shared" si="21"/>
        <v>1.3963198979093721</v>
      </c>
      <c r="G403" s="12">
        <f t="shared" si="22"/>
        <v>9.6272400177947652</v>
      </c>
    </row>
    <row r="404" spans="1:7" x14ac:dyDescent="0.25">
      <c r="A404" s="24">
        <v>39.856445000000001</v>
      </c>
      <c r="B404" s="23">
        <v>-39.546249000000003</v>
      </c>
      <c r="C404" s="25">
        <v>3.6698507999999999</v>
      </c>
      <c r="D404" s="26">
        <v>-3.5792112000000002E-3</v>
      </c>
      <c r="E404" s="28">
        <f t="shared" si="18"/>
        <v>5.9544840863333338E-4</v>
      </c>
      <c r="F404" s="18">
        <f t="shared" si="21"/>
        <v>1.3986624464650941</v>
      </c>
      <c r="G404" s="12">
        <f t="shared" si="22"/>
        <v>9.6433912430498374</v>
      </c>
    </row>
    <row r="405" spans="1:7" x14ac:dyDescent="0.25">
      <c r="A405" s="24">
        <v>39.956054999999999</v>
      </c>
      <c r="B405" s="23">
        <v>-39.660091000000001</v>
      </c>
      <c r="C405" s="25">
        <v>3.6697031999999998</v>
      </c>
      <c r="D405" s="26">
        <v>-3.5933673000000002E-3</v>
      </c>
      <c r="E405" s="28">
        <f t="shared" si="18"/>
        <v>5.9780775863333335E-4</v>
      </c>
      <c r="F405" s="18">
        <f t="shared" si="21"/>
        <v>1.402688783583198</v>
      </c>
      <c r="G405" s="12">
        <f t="shared" si="22"/>
        <v>9.6711517253623622</v>
      </c>
    </row>
    <row r="406" spans="1:7" x14ac:dyDescent="0.25">
      <c r="A406" s="24">
        <v>40.055664</v>
      </c>
      <c r="B406" s="23">
        <v>-39.763759999999998</v>
      </c>
      <c r="C406" s="25">
        <v>3.6695619000000002</v>
      </c>
      <c r="D406" s="26">
        <v>-3.6038996E-3</v>
      </c>
      <c r="E406" s="28">
        <f t="shared" si="18"/>
        <v>5.9956314196666662E-4</v>
      </c>
      <c r="F406" s="18">
        <f t="shared" si="21"/>
        <v>1.4063553244266187</v>
      </c>
      <c r="G406" s="12">
        <f t="shared" si="22"/>
        <v>9.6964315117404762</v>
      </c>
    </row>
    <row r="407" spans="1:7" x14ac:dyDescent="0.25">
      <c r="A407" s="24">
        <v>40.155273000000001</v>
      </c>
      <c r="B407" s="23">
        <v>-39.875464999999998</v>
      </c>
      <c r="C407" s="25">
        <v>3.6695201000000002</v>
      </c>
      <c r="D407" s="26">
        <v>-3.6168157E-3</v>
      </c>
      <c r="E407" s="28">
        <f t="shared" si="18"/>
        <v>6.0171582529999995E-4</v>
      </c>
      <c r="F407" s="18">
        <f t="shared" si="21"/>
        <v>1.4103060806306364</v>
      </c>
      <c r="G407" s="12">
        <f t="shared" si="22"/>
        <v>9.7236708845266264</v>
      </c>
    </row>
    <row r="408" spans="1:7" x14ac:dyDescent="0.25">
      <c r="A408" s="24">
        <v>40.254883</v>
      </c>
      <c r="B408" s="23">
        <v>-39.973221000000002</v>
      </c>
      <c r="C408" s="25">
        <v>3.6695131999999999</v>
      </c>
      <c r="D408" s="26">
        <v>-3.6287846000000001E-3</v>
      </c>
      <c r="E408" s="28">
        <f t="shared" si="18"/>
        <v>6.0371064196666671E-4</v>
      </c>
      <c r="F408" s="18">
        <f t="shared" si="21"/>
        <v>1.4137634918788347</v>
      </c>
      <c r="G408" s="12">
        <f t="shared" si="22"/>
        <v>9.7475087801094826</v>
      </c>
    </row>
    <row r="409" spans="1:7" x14ac:dyDescent="0.25">
      <c r="A409" s="24">
        <v>40.354492</v>
      </c>
      <c r="B409" s="23">
        <v>-40.082256000000001</v>
      </c>
      <c r="C409" s="25">
        <v>3.6693261000000001</v>
      </c>
      <c r="D409" s="26">
        <v>-3.6431074000000002E-3</v>
      </c>
      <c r="E409" s="28">
        <f t="shared" si="18"/>
        <v>6.0609777529999998E-4</v>
      </c>
      <c r="F409" s="18">
        <f t="shared" si="21"/>
        <v>1.4176198161499514</v>
      </c>
      <c r="G409" s="12">
        <f t="shared" si="22"/>
        <v>9.774097070801373</v>
      </c>
    </row>
    <row r="410" spans="1:7" x14ac:dyDescent="0.25">
      <c r="A410" s="24">
        <v>40.454101999999999</v>
      </c>
      <c r="B410" s="23">
        <v>-40.167552999999998</v>
      </c>
      <c r="C410" s="25">
        <v>3.6691999000000002</v>
      </c>
      <c r="D410" s="26">
        <v>-3.6567212E-3</v>
      </c>
      <c r="E410" s="28">
        <f t="shared" si="18"/>
        <v>6.0836674196666665E-4</v>
      </c>
      <c r="F410" s="18">
        <f t="shared" si="21"/>
        <v>1.4206365804123755</v>
      </c>
      <c r="G410" s="12">
        <f t="shared" si="22"/>
        <v>9.7948968271286656</v>
      </c>
    </row>
    <row r="411" spans="1:7" x14ac:dyDescent="0.25">
      <c r="A411" s="24">
        <v>40.553711</v>
      </c>
      <c r="B411" s="23">
        <v>-40.277462</v>
      </c>
      <c r="C411" s="25">
        <v>3.6691549000000001</v>
      </c>
      <c r="D411" s="26">
        <v>-3.6697803999999998E-3</v>
      </c>
      <c r="E411" s="28">
        <f t="shared" si="18"/>
        <v>6.1054327529999999E-4</v>
      </c>
      <c r="F411" s="18">
        <f t="shared" si="21"/>
        <v>1.4245238161102172</v>
      </c>
      <c r="G411" s="12">
        <f t="shared" si="22"/>
        <v>9.8216982435697648</v>
      </c>
    </row>
    <row r="412" spans="1:7" x14ac:dyDescent="0.25">
      <c r="A412" s="24">
        <v>40.653320000000001</v>
      </c>
      <c r="B412" s="23">
        <v>-40.355251000000003</v>
      </c>
      <c r="C412" s="25">
        <v>3.6691098000000002</v>
      </c>
      <c r="D412" s="26">
        <v>-3.6806463999999998E-3</v>
      </c>
      <c r="E412" s="28">
        <f t="shared" si="18"/>
        <v>6.1235427529999999E-4</v>
      </c>
      <c r="F412" s="18">
        <f t="shared" si="21"/>
        <v>1.4272750391920339</v>
      </c>
      <c r="G412" s="12">
        <f t="shared" si="22"/>
        <v>9.840667166802044</v>
      </c>
    </row>
    <row r="413" spans="1:7" x14ac:dyDescent="0.25">
      <c r="A413" s="24">
        <v>40.752929999999999</v>
      </c>
      <c r="B413" s="23">
        <v>-40.464592000000003</v>
      </c>
      <c r="C413" s="25">
        <v>3.6690008999999999</v>
      </c>
      <c r="D413" s="26">
        <v>-3.6939322000000001E-3</v>
      </c>
      <c r="E413" s="28">
        <f t="shared" si="18"/>
        <v>6.1456857530000004E-4</v>
      </c>
      <c r="F413" s="18">
        <f t="shared" si="21"/>
        <v>1.431142185999281</v>
      </c>
      <c r="G413" s="12">
        <f t="shared" si="22"/>
        <v>9.867330075891255</v>
      </c>
    </row>
    <row r="414" spans="1:7" x14ac:dyDescent="0.25">
      <c r="A414" s="24">
        <v>40.852539</v>
      </c>
      <c r="B414" s="23">
        <v>-40.561236999999998</v>
      </c>
      <c r="C414" s="25">
        <v>3.6688472999999999</v>
      </c>
      <c r="D414" s="26">
        <v>-3.7086844E-3</v>
      </c>
      <c r="E414" s="28">
        <f t="shared" si="18"/>
        <v>6.1702727529999995E-4</v>
      </c>
      <c r="F414" s="18">
        <f t="shared" si="21"/>
        <v>1.4345603036604178</v>
      </c>
      <c r="G414" s="12">
        <f t="shared" si="22"/>
        <v>9.8908970530446272</v>
      </c>
    </row>
    <row r="415" spans="1:7" x14ac:dyDescent="0.25">
      <c r="A415" s="24">
        <v>40.952148000000001</v>
      </c>
      <c r="B415" s="23">
        <v>-40.645878000000003</v>
      </c>
      <c r="C415" s="25">
        <v>3.6688687999999998</v>
      </c>
      <c r="D415" s="26">
        <v>-3.7192998E-3</v>
      </c>
      <c r="E415" s="28">
        <f t="shared" si="18"/>
        <v>6.1879650863333328E-4</v>
      </c>
      <c r="F415" s="18">
        <f t="shared" si="21"/>
        <v>1.4375538666689158</v>
      </c>
      <c r="G415" s="12">
        <f t="shared" si="22"/>
        <v>9.9115368431345292</v>
      </c>
    </row>
    <row r="416" spans="1:7" x14ac:dyDescent="0.25">
      <c r="A416" s="24">
        <v>41.051758</v>
      </c>
      <c r="B416" s="23">
        <v>-40.756016000000002</v>
      </c>
      <c r="C416" s="25">
        <v>3.6687698000000002</v>
      </c>
      <c r="D416" s="26">
        <v>-3.7326213999999999E-3</v>
      </c>
      <c r="E416" s="28">
        <f t="shared" si="18"/>
        <v>6.2101677529999993E-4</v>
      </c>
      <c r="F416" s="18">
        <f t="shared" si="21"/>
        <v>1.4414492015849725</v>
      </c>
      <c r="G416" s="12">
        <f t="shared" si="22"/>
        <v>9.9383941014481305</v>
      </c>
    </row>
    <row r="417" spans="1:7" x14ac:dyDescent="0.25">
      <c r="A417" s="24">
        <v>41.151367</v>
      </c>
      <c r="B417" s="23">
        <v>-40.864311000000001</v>
      </c>
      <c r="C417" s="25">
        <v>3.6686752</v>
      </c>
      <c r="D417" s="26">
        <v>-3.7459135000000002E-3</v>
      </c>
      <c r="E417" s="28">
        <f t="shared" si="18"/>
        <v>6.2323212530000002E-4</v>
      </c>
      <c r="F417" s="18">
        <f t="shared" si="21"/>
        <v>1.4452793537098918</v>
      </c>
      <c r="G417" s="12">
        <f t="shared" si="22"/>
        <v>9.9648019424210137</v>
      </c>
    </row>
    <row r="418" spans="1:7" x14ac:dyDescent="0.25">
      <c r="A418" s="24">
        <v>41.250976999999999</v>
      </c>
      <c r="B418" s="23">
        <v>-40.950493000000002</v>
      </c>
      <c r="C418" s="25">
        <v>3.6685560000000002</v>
      </c>
      <c r="D418" s="26">
        <v>-3.7585495000000001E-3</v>
      </c>
      <c r="E418" s="28">
        <f t="shared" si="18"/>
        <v>6.253381253E-4</v>
      </c>
      <c r="F418" s="18">
        <f t="shared" si="21"/>
        <v>1.4483274184444574</v>
      </c>
      <c r="G418" s="12">
        <f t="shared" si="22"/>
        <v>9.9858175068582025</v>
      </c>
    </row>
    <row r="419" spans="1:7" x14ac:dyDescent="0.25">
      <c r="A419" s="24">
        <v>41.350586</v>
      </c>
      <c r="B419" s="23">
        <v>-41.064425999999997</v>
      </c>
      <c r="C419" s="25">
        <v>3.6684914000000002</v>
      </c>
      <c r="D419" s="26">
        <v>-3.7723362999999999E-3</v>
      </c>
      <c r="E419" s="28">
        <f t="shared" si="18"/>
        <v>6.2763592530000001E-4</v>
      </c>
      <c r="F419" s="18">
        <f t="shared" si="21"/>
        <v>1.4523569740291882</v>
      </c>
      <c r="G419" s="12">
        <f t="shared" si="22"/>
        <v>10.013600179609146</v>
      </c>
    </row>
    <row r="420" spans="1:7" x14ac:dyDescent="0.25">
      <c r="A420" s="24">
        <v>41.450195000000001</v>
      </c>
      <c r="B420" s="23">
        <v>-41.138474000000002</v>
      </c>
      <c r="C420" s="25">
        <v>3.6684543999999999</v>
      </c>
      <c r="D420" s="26">
        <v>-3.7861287E-3</v>
      </c>
      <c r="E420" s="28">
        <f t="shared" si="18"/>
        <v>6.2993465863333327E-4</v>
      </c>
      <c r="F420" s="18">
        <f t="shared" si="21"/>
        <v>1.4549758863016482</v>
      </c>
      <c r="G420" s="12">
        <f t="shared" si="22"/>
        <v>10.031656856356552</v>
      </c>
    </row>
    <row r="421" spans="1:7" x14ac:dyDescent="0.25">
      <c r="A421" s="24">
        <v>41.549804999999999</v>
      </c>
      <c r="B421" s="23">
        <v>-41.24971</v>
      </c>
      <c r="C421" s="25">
        <v>3.6682649000000001</v>
      </c>
      <c r="D421" s="26">
        <v>-3.7992058999999998E-3</v>
      </c>
      <c r="E421" s="28">
        <f t="shared" si="18"/>
        <v>6.3211419196666666E-4</v>
      </c>
      <c r="F421" s="18">
        <f t="shared" si="21"/>
        <v>1.4589100550238192</v>
      </c>
      <c r="G421" s="12">
        <f t="shared" si="22"/>
        <v>10.058781863037003</v>
      </c>
    </row>
    <row r="422" spans="1:7" x14ac:dyDescent="0.25">
      <c r="A422" s="24">
        <v>41.649414</v>
      </c>
      <c r="B422" s="23">
        <v>-41.349003000000003</v>
      </c>
      <c r="C422" s="25">
        <v>3.6682245999999998</v>
      </c>
      <c r="D422" s="26">
        <v>-3.8127183999999998E-3</v>
      </c>
      <c r="E422" s="28">
        <f t="shared" si="18"/>
        <v>6.3436627529999995E-4</v>
      </c>
      <c r="F422" s="18">
        <f t="shared" si="21"/>
        <v>1.4624218265270246</v>
      </c>
      <c r="G422" s="12">
        <f t="shared" si="22"/>
        <v>10.082994557563257</v>
      </c>
    </row>
    <row r="423" spans="1:7" x14ac:dyDescent="0.25">
      <c r="A423" s="24">
        <v>41.749023000000001</v>
      </c>
      <c r="B423" s="23">
        <v>-41.436988999999997</v>
      </c>
      <c r="C423" s="25">
        <v>3.6681086999999999</v>
      </c>
      <c r="D423" s="26">
        <v>-3.8255451000000001E-3</v>
      </c>
      <c r="E423" s="28">
        <f t="shared" si="18"/>
        <v>6.365040586333333E-4</v>
      </c>
      <c r="F423" s="18">
        <f t="shared" si="21"/>
        <v>1.4655336947098874</v>
      </c>
      <c r="G423" s="12">
        <f t="shared" si="22"/>
        <v>10.104450029153268</v>
      </c>
    </row>
    <row r="424" spans="1:7" x14ac:dyDescent="0.25">
      <c r="A424" s="24">
        <v>41.848633</v>
      </c>
      <c r="B424" s="23">
        <v>-41.535049000000001</v>
      </c>
      <c r="C424" s="25">
        <v>3.6681849999999998</v>
      </c>
      <c r="D424" s="26">
        <v>-3.8407443000000002E-3</v>
      </c>
      <c r="E424" s="28">
        <f t="shared" si="18"/>
        <v>6.3903725863333335E-4</v>
      </c>
      <c r="F424" s="18">
        <f t="shared" si="21"/>
        <v>1.4690018577586854</v>
      </c>
      <c r="G424" s="12">
        <f t="shared" si="22"/>
        <v>10.128362055431499</v>
      </c>
    </row>
    <row r="425" spans="1:7" x14ac:dyDescent="0.25">
      <c r="A425" s="24">
        <v>41.948242</v>
      </c>
      <c r="B425" s="23">
        <v>-41.647854000000002</v>
      </c>
      <c r="C425" s="25">
        <v>3.6678600000000001</v>
      </c>
      <c r="D425" s="26">
        <v>-3.8522661000000001E-3</v>
      </c>
      <c r="E425" s="28">
        <f t="shared" si="18"/>
        <v>6.4095755863333333E-4</v>
      </c>
      <c r="F425" s="18">
        <f t="shared" si="21"/>
        <v>1.4729915185043481</v>
      </c>
      <c r="G425" s="12">
        <f t="shared" si="22"/>
        <v>10.155869664286444</v>
      </c>
    </row>
    <row r="426" spans="1:7" x14ac:dyDescent="0.25">
      <c r="A426" s="24">
        <v>42.047851999999999</v>
      </c>
      <c r="B426" s="23">
        <v>-41.745190000000001</v>
      </c>
      <c r="C426" s="25">
        <v>3.6678080999999998</v>
      </c>
      <c r="D426" s="26">
        <v>-3.8663504999999999E-3</v>
      </c>
      <c r="E426" s="28">
        <f t="shared" si="18"/>
        <v>6.4330495863333334E-4</v>
      </c>
      <c r="F426" s="18">
        <f t="shared" si="21"/>
        <v>1.4764340752911909</v>
      </c>
      <c r="G426" s="12">
        <f t="shared" si="22"/>
        <v>10.179605142461213</v>
      </c>
    </row>
    <row r="427" spans="1:7" x14ac:dyDescent="0.25">
      <c r="A427" s="24">
        <v>42.147461</v>
      </c>
      <c r="B427" s="23">
        <v>-41.851578000000003</v>
      </c>
      <c r="C427" s="25">
        <v>3.6678058999999998</v>
      </c>
      <c r="D427" s="26">
        <v>-3.8797852999999998E-3</v>
      </c>
      <c r="E427" s="28">
        <f t="shared" si="18"/>
        <v>6.4554409196666666E-4</v>
      </c>
      <c r="F427" s="18">
        <f t="shared" si="21"/>
        <v>1.4801967810880043</v>
      </c>
      <c r="G427" s="12">
        <f t="shared" si="22"/>
        <v>10.205547959631195</v>
      </c>
    </row>
    <row r="428" spans="1:7" x14ac:dyDescent="0.25">
      <c r="A428" s="24">
        <v>42.247070000000001</v>
      </c>
      <c r="B428" s="23">
        <v>-41.971161000000002</v>
      </c>
      <c r="C428" s="25">
        <v>3.6676823999999999</v>
      </c>
      <c r="D428" s="26">
        <v>-3.8948417999999999E-3</v>
      </c>
      <c r="E428" s="28">
        <f t="shared" si="18"/>
        <v>6.4805350863333326E-4</v>
      </c>
      <c r="F428" s="18">
        <f t="shared" si="21"/>
        <v>1.4844261645457284</v>
      </c>
      <c r="G428" s="12">
        <f t="shared" si="22"/>
        <v>10.234708390371861</v>
      </c>
    </row>
    <row r="429" spans="1:7" x14ac:dyDescent="0.25">
      <c r="A429" s="24">
        <v>42.346679999999999</v>
      </c>
      <c r="B429" s="23">
        <v>-42.063152000000002</v>
      </c>
      <c r="C429" s="25">
        <v>3.6676416000000001</v>
      </c>
      <c r="D429" s="26">
        <v>-3.9084614000000004E-3</v>
      </c>
      <c r="E429" s="28">
        <f t="shared" si="18"/>
        <v>6.5032344196666668E-4</v>
      </c>
      <c r="F429" s="18">
        <f t="shared" si="21"/>
        <v>1.4876796806279431</v>
      </c>
      <c r="G429" s="12">
        <f t="shared" si="22"/>
        <v>10.257140485103259</v>
      </c>
    </row>
    <row r="430" spans="1:7" x14ac:dyDescent="0.25">
      <c r="A430" s="24">
        <v>42.446289</v>
      </c>
      <c r="B430" s="23">
        <v>-42.152157000000003</v>
      </c>
      <c r="C430" s="25">
        <v>3.6675285999999998</v>
      </c>
      <c r="D430" s="26">
        <v>-3.9177416E-3</v>
      </c>
      <c r="E430" s="28">
        <f t="shared" si="18"/>
        <v>6.5187014196666675E-4</v>
      </c>
      <c r="F430" s="18">
        <f t="shared" si="21"/>
        <v>1.4908275885634752</v>
      </c>
      <c r="G430" s="12">
        <f t="shared" si="22"/>
        <v>10.278844440833362</v>
      </c>
    </row>
    <row r="431" spans="1:7" x14ac:dyDescent="0.25">
      <c r="A431" s="24">
        <v>42.545898000000001</v>
      </c>
      <c r="B431" s="23">
        <v>-42.243648999999998</v>
      </c>
      <c r="C431" s="25">
        <v>3.6673168999999999</v>
      </c>
      <c r="D431" s="26">
        <v>-3.9350985999999999E-3</v>
      </c>
      <c r="E431" s="28">
        <f t="shared" si="18"/>
        <v>6.5476297530000008E-4</v>
      </c>
      <c r="F431" s="18">
        <f t="shared" si="21"/>
        <v>1.4940634561308892</v>
      </c>
      <c r="G431" s="12">
        <f t="shared" si="22"/>
        <v>10.301154853929914</v>
      </c>
    </row>
    <row r="432" spans="1:7" x14ac:dyDescent="0.25">
      <c r="A432" s="24">
        <v>42.645508</v>
      </c>
      <c r="B432" s="23">
        <v>-42.345818000000001</v>
      </c>
      <c r="C432" s="25">
        <v>3.6674248999999999</v>
      </c>
      <c r="D432" s="26">
        <v>-3.9478656999999999E-3</v>
      </c>
      <c r="E432" s="28">
        <f t="shared" si="18"/>
        <v>6.5689082530000003E-4</v>
      </c>
      <c r="F432" s="18">
        <f t="shared" si="21"/>
        <v>1.4976769453266128</v>
      </c>
      <c r="G432" s="12">
        <f t="shared" si="22"/>
        <v>10.32606886385058</v>
      </c>
    </row>
    <row r="433" spans="1:7" x14ac:dyDescent="0.25">
      <c r="A433" s="24">
        <v>42.745117</v>
      </c>
      <c r="B433" s="23">
        <v>-42.440071000000003</v>
      </c>
      <c r="C433" s="25">
        <v>3.6672520999999998</v>
      </c>
      <c r="D433" s="26">
        <v>-3.9628027000000003E-3</v>
      </c>
      <c r="E433" s="28">
        <f t="shared" si="18"/>
        <v>6.5938032530000015E-4</v>
      </c>
      <c r="F433" s="18">
        <f t="shared" si="21"/>
        <v>1.5010104632935553</v>
      </c>
      <c r="G433" s="12">
        <f t="shared" si="22"/>
        <v>10.34905254947981</v>
      </c>
    </row>
    <row r="434" spans="1:7" x14ac:dyDescent="0.25">
      <c r="A434" s="24">
        <v>42.844726999999999</v>
      </c>
      <c r="B434" s="23">
        <v>-42.538398999999998</v>
      </c>
      <c r="C434" s="25">
        <v>3.6671809999999998</v>
      </c>
      <c r="D434" s="26">
        <v>-3.9777518000000001E-3</v>
      </c>
      <c r="E434" s="28">
        <f t="shared" si="18"/>
        <v>6.6187184196666671E-4</v>
      </c>
      <c r="F434" s="18">
        <f t="shared" si="21"/>
        <v>1.5044881049034082</v>
      </c>
      <c r="G434" s="12">
        <f t="shared" si="22"/>
        <v>10.373029927818436</v>
      </c>
    </row>
    <row r="435" spans="1:7" x14ac:dyDescent="0.25">
      <c r="A435" s="24">
        <v>42.944336</v>
      </c>
      <c r="B435" s="23">
        <v>-42.639862000000001</v>
      </c>
      <c r="C435" s="25">
        <v>3.6671027999999999</v>
      </c>
      <c r="D435" s="26">
        <v>-3.9909007000000002E-3</v>
      </c>
      <c r="E435" s="28">
        <f t="shared" si="18"/>
        <v>6.6406332530000005E-4</v>
      </c>
      <c r="F435" s="18">
        <f t="shared" si="21"/>
        <v>1.508076624456949</v>
      </c>
      <c r="G435" s="12">
        <f t="shared" si="22"/>
        <v>10.39777177895313</v>
      </c>
    </row>
    <row r="436" spans="1:7" x14ac:dyDescent="0.25">
      <c r="A436" s="24">
        <v>43.043945000000001</v>
      </c>
      <c r="B436" s="23">
        <v>-42.735965999999998</v>
      </c>
      <c r="C436" s="25">
        <v>3.6670191000000001</v>
      </c>
      <c r="D436" s="26">
        <v>-4.0016831000000003E-3</v>
      </c>
      <c r="E436" s="28">
        <f t="shared" si="18"/>
        <v>6.658603919666668E-4</v>
      </c>
      <c r="F436" s="18">
        <f t="shared" si="21"/>
        <v>1.5114756081571497</v>
      </c>
      <c r="G436" s="12">
        <f t="shared" si="22"/>
        <v>10.421206832730849</v>
      </c>
    </row>
    <row r="437" spans="1:7" x14ac:dyDescent="0.25">
      <c r="A437" s="24">
        <v>43.143554999999999</v>
      </c>
      <c r="B437" s="23">
        <v>-42.830486000000001</v>
      </c>
      <c r="C437" s="25">
        <v>3.6670105</v>
      </c>
      <c r="D437" s="26">
        <v>-4.0179667999999998E-3</v>
      </c>
      <c r="E437" s="28">
        <f t="shared" si="18"/>
        <v>6.6857434196666669E-4</v>
      </c>
      <c r="F437" s="18">
        <f t="shared" si="21"/>
        <v>1.5148185693173823</v>
      </c>
      <c r="G437" s="12">
        <f t="shared" si="22"/>
        <v>10.444255626569504</v>
      </c>
    </row>
    <row r="438" spans="1:7" x14ac:dyDescent="0.25">
      <c r="A438" s="24">
        <v>43.243164</v>
      </c>
      <c r="B438" s="23">
        <v>-42.949782999999996</v>
      </c>
      <c r="C438" s="25">
        <v>3.6667781000000002</v>
      </c>
      <c r="D438" s="26">
        <v>-4.0321167999999999E-3</v>
      </c>
      <c r="E438" s="28">
        <f t="shared" si="18"/>
        <v>6.7093267530000001E-4</v>
      </c>
      <c r="F438" s="18">
        <f t="shared" si="21"/>
        <v>1.5190378375942786</v>
      </c>
      <c r="G438" s="12">
        <f t="shared" si="22"/>
        <v>10.473346315932282</v>
      </c>
    </row>
    <row r="439" spans="1:7" x14ac:dyDescent="0.25">
      <c r="A439" s="24">
        <v>0.11132813</v>
      </c>
      <c r="B439" s="23">
        <v>-43.054870999999999</v>
      </c>
      <c r="C439" s="25">
        <v>3.6647059999999998</v>
      </c>
      <c r="D439" s="26">
        <v>5.7797464999999999E-2</v>
      </c>
      <c r="F439" s="18">
        <f t="shared" si="21"/>
        <v>1.5227545652964212</v>
      </c>
      <c r="G439" s="12">
        <f t="shared" si="22"/>
        <v>10.498972126839142</v>
      </c>
    </row>
    <row r="440" spans="1:7" x14ac:dyDescent="0.25">
      <c r="A440" s="24">
        <v>0.2109375</v>
      </c>
      <c r="B440" s="23">
        <v>-43.168799999999997</v>
      </c>
      <c r="C440" s="25">
        <v>3.6646488000000002</v>
      </c>
      <c r="D440" s="26">
        <v>5.7800338E-2</v>
      </c>
      <c r="F440" s="18">
        <f t="shared" si="21"/>
        <v>1.5267839794100915</v>
      </c>
      <c r="G440" s="12">
        <f t="shared" si="22"/>
        <v>10.526753824186201</v>
      </c>
    </row>
    <row r="441" spans="1:7" x14ac:dyDescent="0.25">
      <c r="A441" s="24">
        <v>0.31054688000000003</v>
      </c>
      <c r="B441" s="23">
        <v>-43.271107000000001</v>
      </c>
      <c r="C441" s="25">
        <v>3.6646209000000001</v>
      </c>
      <c r="D441" s="26">
        <v>5.7824906000000002E-2</v>
      </c>
      <c r="F441" s="18">
        <f t="shared" si="21"/>
        <v>1.5304023493574033</v>
      </c>
      <c r="G441" s="12">
        <f t="shared" si="22"/>
        <v>10.551701485540955</v>
      </c>
    </row>
    <row r="442" spans="1:7" x14ac:dyDescent="0.25">
      <c r="A442" s="24">
        <v>0.41015625</v>
      </c>
      <c r="B442" s="23">
        <v>-43.362243999999997</v>
      </c>
      <c r="C442" s="25">
        <v>3.6645042999999999</v>
      </c>
      <c r="D442" s="26">
        <v>5.7848732999999999E-2</v>
      </c>
      <c r="F442" s="18">
        <f t="shared" si="21"/>
        <v>1.5336256613681956</v>
      </c>
      <c r="G442" s="12">
        <f t="shared" si="22"/>
        <v>10.573925331542577</v>
      </c>
    </row>
    <row r="443" spans="1:7" x14ac:dyDescent="0.25">
      <c r="A443" s="24">
        <v>0.50976562999999997</v>
      </c>
      <c r="B443" s="23">
        <v>-43.455283999999999</v>
      </c>
      <c r="C443" s="25">
        <v>3.6644174999999999</v>
      </c>
      <c r="D443" s="26">
        <v>5.7833612E-2</v>
      </c>
      <c r="F443" s="18">
        <f t="shared" si="21"/>
        <v>1.5369162782360333</v>
      </c>
      <c r="G443" s="12">
        <f t="shared" si="22"/>
        <v>10.596613225943214</v>
      </c>
    </row>
    <row r="444" spans="1:7" x14ac:dyDescent="0.25">
      <c r="A444" s="24">
        <v>0.609375</v>
      </c>
      <c r="B444" s="23">
        <v>-43.550991000000003</v>
      </c>
      <c r="C444" s="25">
        <v>3.6644793</v>
      </c>
      <c r="D444" s="26">
        <v>5.7852651999999997E-2</v>
      </c>
      <c r="F444" s="18">
        <f t="shared" si="21"/>
        <v>1.540301220933477</v>
      </c>
      <c r="G444" s="12">
        <f t="shared" si="22"/>
        <v>10.619951470885196</v>
      </c>
    </row>
    <row r="445" spans="1:7" x14ac:dyDescent="0.25">
      <c r="A445" s="24">
        <v>0.70898437999999997</v>
      </c>
      <c r="B445" s="23">
        <v>-43.644314000000001</v>
      </c>
      <c r="C445" s="25">
        <v>3.6642838000000002</v>
      </c>
      <c r="D445" s="26">
        <v>5.7841942E-2</v>
      </c>
      <c r="F445" s="18">
        <f t="shared" si="21"/>
        <v>1.5436018468788471</v>
      </c>
      <c r="G445" s="12">
        <f t="shared" si="22"/>
        <v>10.642708375110807</v>
      </c>
    </row>
    <row r="446" spans="1:7" x14ac:dyDescent="0.25">
      <c r="A446" s="24">
        <v>0.80859375</v>
      </c>
      <c r="B446" s="23">
        <v>-43.74474</v>
      </c>
      <c r="C446" s="25">
        <v>3.6643805999999999</v>
      </c>
      <c r="D446" s="26">
        <v>5.7887290000000001E-2</v>
      </c>
      <c r="F446" s="18">
        <f t="shared" si="21"/>
        <v>1.5471536900599463</v>
      </c>
      <c r="G446" s="12">
        <f t="shared" si="22"/>
        <v>10.66719735278792</v>
      </c>
    </row>
    <row r="447" spans="1:7" x14ac:dyDescent="0.25">
      <c r="A447" s="24">
        <v>0.90820312999999997</v>
      </c>
      <c r="B447" s="23">
        <v>-43.859859</v>
      </c>
      <c r="C447" s="25">
        <v>3.6641876999999998</v>
      </c>
      <c r="D447" s="26">
        <v>5.7863839E-2</v>
      </c>
      <c r="F447" s="18">
        <f t="shared" si="21"/>
        <v>1.5512251918141231</v>
      </c>
      <c r="G447" s="12">
        <f t="shared" si="22"/>
        <v>10.695269232791219</v>
      </c>
    </row>
    <row r="448" spans="1:7" x14ac:dyDescent="0.25">
      <c r="A448" s="24">
        <v>1.0078125</v>
      </c>
      <c r="B448" s="23">
        <v>-43.960621000000003</v>
      </c>
      <c r="C448" s="25">
        <v>3.6642191</v>
      </c>
      <c r="D448" s="26">
        <v>5.7863958E-2</v>
      </c>
      <c r="F448" s="18">
        <f t="shared" ref="F448:F511" si="23" xml:space="preserve"> -B448 / A_6x12_in2</f>
        <v>1.5547889185643067</v>
      </c>
      <c r="G448" s="12">
        <f t="shared" ref="G448:G511" si="24" xml:space="preserve"> -B448 * kip_to_N / A_6x12_mm2</f>
        <v>10.719840144394801</v>
      </c>
    </row>
    <row r="449" spans="1:7" x14ac:dyDescent="0.25">
      <c r="A449" s="24">
        <v>1.1074219000000001</v>
      </c>
      <c r="B449" s="23">
        <v>-44.042999000000002</v>
      </c>
      <c r="C449" s="25">
        <v>3.6640557999999999</v>
      </c>
      <c r="D449" s="26">
        <v>5.7835198999999997E-2</v>
      </c>
      <c r="F449" s="18">
        <f t="shared" si="23"/>
        <v>1.557702444320312</v>
      </c>
      <c r="G449" s="12">
        <f t="shared" si="24"/>
        <v>10.739928099735899</v>
      </c>
    </row>
    <row r="450" spans="1:7" x14ac:dyDescent="0.25">
      <c r="A450" s="24">
        <v>1.2070312999999999</v>
      </c>
      <c r="B450" s="23">
        <v>-44.150761000000003</v>
      </c>
      <c r="C450" s="25">
        <v>3.6640556000000002</v>
      </c>
      <c r="D450" s="26">
        <v>5.7821686999999997E-2</v>
      </c>
      <c r="F450" s="18">
        <f t="shared" si="23"/>
        <v>1.5615137454264161</v>
      </c>
      <c r="G450" s="12">
        <f t="shared" si="24"/>
        <v>10.766205968140904</v>
      </c>
    </row>
    <row r="451" spans="1:7" x14ac:dyDescent="0.25">
      <c r="A451" s="24">
        <v>1.3066405999999999</v>
      </c>
      <c r="B451" s="23">
        <v>-44.255226</v>
      </c>
      <c r="C451" s="25">
        <v>3.6639217999999998</v>
      </c>
      <c r="D451" s="26">
        <v>5.7818993999999999E-2</v>
      </c>
      <c r="F451" s="18">
        <f t="shared" si="23"/>
        <v>1.5652084390108816</v>
      </c>
      <c r="G451" s="12">
        <f t="shared" si="24"/>
        <v>10.791679859892437</v>
      </c>
    </row>
    <row r="452" spans="1:7" x14ac:dyDescent="0.25">
      <c r="A452" s="24">
        <v>1.40625</v>
      </c>
      <c r="B452" s="23">
        <v>-44.349826999999998</v>
      </c>
      <c r="C452" s="25">
        <v>3.6640096</v>
      </c>
      <c r="D452" s="26">
        <v>5.7824075000000003E-2</v>
      </c>
      <c r="F452" s="18">
        <f t="shared" si="23"/>
        <v>1.5685542649600897</v>
      </c>
      <c r="G452" s="12">
        <f t="shared" si="24"/>
        <v>10.814748405659792</v>
      </c>
    </row>
    <row r="453" spans="1:7" x14ac:dyDescent="0.25">
      <c r="A453" s="24">
        <v>1.5058594000000001</v>
      </c>
      <c r="B453" s="23">
        <v>-44.447505999999997</v>
      </c>
      <c r="C453" s="25">
        <v>3.6639316000000002</v>
      </c>
      <c r="D453" s="26">
        <v>5.7837352000000002E-2</v>
      </c>
      <c r="F453" s="18">
        <f t="shared" si="23"/>
        <v>1.5720089528903725</v>
      </c>
      <c r="G453" s="12">
        <f t="shared" si="24"/>
        <v>10.838567524717833</v>
      </c>
    </row>
    <row r="454" spans="1:7" x14ac:dyDescent="0.25">
      <c r="A454" s="24">
        <v>1.6054687999999999</v>
      </c>
      <c r="B454" s="23">
        <v>-44.548575999999997</v>
      </c>
      <c r="C454" s="25">
        <v>3.6638484</v>
      </c>
      <c r="D454" s="26">
        <v>5.7867481999999998E-2</v>
      </c>
      <c r="F454" s="18">
        <f t="shared" si="23"/>
        <v>1.5755835729122165</v>
      </c>
      <c r="G454" s="12">
        <f t="shared" si="24"/>
        <v>10.863213542420674</v>
      </c>
    </row>
    <row r="455" spans="1:7" x14ac:dyDescent="0.25">
      <c r="A455" s="24">
        <v>1.7050780999999999</v>
      </c>
      <c r="B455" s="23">
        <v>-44.639740000000003</v>
      </c>
      <c r="C455" s="25">
        <v>3.6637689999999998</v>
      </c>
      <c r="D455" s="26">
        <v>5.7874486000000003E-2</v>
      </c>
      <c r="F455" s="18">
        <f t="shared" si="23"/>
        <v>1.5788078398526677</v>
      </c>
      <c r="G455" s="12">
        <f t="shared" si="24"/>
        <v>10.885443972398532</v>
      </c>
    </row>
    <row r="456" spans="1:7" x14ac:dyDescent="0.25">
      <c r="A456" s="24">
        <v>1.8046875</v>
      </c>
      <c r="B456" s="23">
        <v>-44.750301</v>
      </c>
      <c r="C456" s="25">
        <v>3.6637124999999999</v>
      </c>
      <c r="D456" s="26">
        <v>5.7896305000000002E-2</v>
      </c>
      <c r="F456" s="18">
        <f t="shared" si="23"/>
        <v>1.582718135333375</v>
      </c>
      <c r="G456" s="12">
        <f t="shared" si="24"/>
        <v>10.912404379673134</v>
      </c>
    </row>
    <row r="457" spans="1:7" x14ac:dyDescent="0.25">
      <c r="A457" s="24">
        <v>1.9042969000000001</v>
      </c>
      <c r="B457" s="23">
        <v>-44.854846999999999</v>
      </c>
      <c r="C457" s="25">
        <v>3.6637689999999998</v>
      </c>
      <c r="D457" s="26">
        <v>5.7855535E-2</v>
      </c>
      <c r="F457" s="18">
        <f t="shared" si="23"/>
        <v>1.5864156937068161</v>
      </c>
      <c r="G457" s="12">
        <f t="shared" si="24"/>
        <v>10.937898023353371</v>
      </c>
    </row>
    <row r="458" spans="1:7" x14ac:dyDescent="0.25">
      <c r="A458" s="24">
        <v>2.0039063000000001</v>
      </c>
      <c r="B458" s="23">
        <v>-44.958744000000003</v>
      </c>
      <c r="C458" s="25">
        <v>3.6635336999999999</v>
      </c>
      <c r="D458" s="26">
        <v>5.7875823E-2</v>
      </c>
      <c r="F458" s="18">
        <f t="shared" si="23"/>
        <v>1.5900902984006871</v>
      </c>
      <c r="G458" s="12">
        <f t="shared" si="24"/>
        <v>10.963233407753018</v>
      </c>
    </row>
    <row r="459" spans="1:7" x14ac:dyDescent="0.25">
      <c r="A459" s="24">
        <v>2.1035156000000002</v>
      </c>
      <c r="B459" s="23">
        <v>-45.051571000000003</v>
      </c>
      <c r="C459" s="25">
        <v>3.6635415999999998</v>
      </c>
      <c r="D459" s="26">
        <v>5.7848315999999997E-2</v>
      </c>
      <c r="F459" s="18">
        <f t="shared" si="23"/>
        <v>1.5933733819345517</v>
      </c>
      <c r="G459" s="12">
        <f t="shared" si="24"/>
        <v>10.9858693618967</v>
      </c>
    </row>
    <row r="460" spans="1:7" x14ac:dyDescent="0.25">
      <c r="A460" s="24">
        <v>2.203125</v>
      </c>
      <c r="B460" s="23">
        <v>-45.157390999999997</v>
      </c>
      <c r="C460" s="25">
        <v>3.6634407000000002</v>
      </c>
      <c r="D460" s="26">
        <v>5.7846601999999997E-2</v>
      </c>
      <c r="F460" s="18">
        <f t="shared" si="23"/>
        <v>1.5971159988407704</v>
      </c>
      <c r="G460" s="12">
        <f t="shared" si="24"/>
        <v>11.011673671714792</v>
      </c>
    </row>
    <row r="461" spans="1:7" x14ac:dyDescent="0.25">
      <c r="A461" s="24">
        <v>2.3027343999999998</v>
      </c>
      <c r="B461" s="23">
        <v>-45.226730000000003</v>
      </c>
      <c r="C461" s="25">
        <v>3.6634294999999999</v>
      </c>
      <c r="D461" s="26">
        <v>5.7846472000000003E-2</v>
      </c>
      <c r="F461" s="18">
        <f t="shared" si="23"/>
        <v>1.5995683643072258</v>
      </c>
      <c r="G461" s="12">
        <f t="shared" si="24"/>
        <v>11.028582054236784</v>
      </c>
    </row>
    <row r="462" spans="1:7" x14ac:dyDescent="0.25">
      <c r="A462" s="24">
        <v>2.4023438000000001</v>
      </c>
      <c r="B462" s="23">
        <v>-45.325854999999997</v>
      </c>
      <c r="C462" s="25">
        <v>3.6632905</v>
      </c>
      <c r="D462" s="26">
        <v>5.7860325999999997E-2</v>
      </c>
      <c r="F462" s="18">
        <f t="shared" si="23"/>
        <v>1.6030741940258888</v>
      </c>
      <c r="G462" s="12">
        <f t="shared" si="24"/>
        <v>11.052753781799801</v>
      </c>
    </row>
    <row r="463" spans="1:7" x14ac:dyDescent="0.25">
      <c r="A463" s="24">
        <v>2.5019531000000002</v>
      </c>
      <c r="B463" s="23">
        <v>-45.399875999999999</v>
      </c>
      <c r="C463" s="25">
        <v>3.6632625999999999</v>
      </c>
      <c r="D463" s="26">
        <v>5.7869732E-2</v>
      </c>
      <c r="F463" s="18">
        <f t="shared" si="23"/>
        <v>1.6056921513686899</v>
      </c>
      <c r="G463" s="12">
        <f t="shared" si="24"/>
        <v>11.070803874570972</v>
      </c>
    </row>
    <row r="464" spans="1:7" x14ac:dyDescent="0.25">
      <c r="A464" s="24">
        <v>2.6015625</v>
      </c>
      <c r="B464" s="23">
        <v>-45.518245999999998</v>
      </c>
      <c r="C464" s="25">
        <v>3.6632525999999999</v>
      </c>
      <c r="D464" s="26">
        <v>5.7893474E-2</v>
      </c>
      <c r="F464" s="18">
        <f t="shared" si="23"/>
        <v>1.6098786337273094</v>
      </c>
      <c r="G464" s="12">
        <f t="shared" si="24"/>
        <v>11.099668514083048</v>
      </c>
    </row>
    <row r="465" spans="1:7" x14ac:dyDescent="0.25">
      <c r="A465" s="24">
        <v>2.7011718999999998</v>
      </c>
      <c r="B465" s="23">
        <v>-45.626865000000002</v>
      </c>
      <c r="C465" s="25">
        <v>3.6631439000000001</v>
      </c>
      <c r="D465" s="26">
        <v>5.7866327000000002E-2</v>
      </c>
      <c r="F465" s="18">
        <f t="shared" si="23"/>
        <v>1.6137202450081314</v>
      </c>
      <c r="G465" s="12">
        <f t="shared" si="24"/>
        <v>11.126155362770742</v>
      </c>
    </row>
    <row r="466" spans="1:7" x14ac:dyDescent="0.25">
      <c r="A466" s="24">
        <v>2.8007813000000001</v>
      </c>
      <c r="B466" s="23">
        <v>-45.726730000000003</v>
      </c>
      <c r="C466" s="25">
        <v>3.6630813999999998</v>
      </c>
      <c r="D466" s="26">
        <v>5.7892620999999998E-2</v>
      </c>
      <c r="F466" s="18">
        <f t="shared" si="23"/>
        <v>1.617252246872992</v>
      </c>
      <c r="G466" s="12">
        <f t="shared" si="24"/>
        <v>11.15050754005277</v>
      </c>
    </row>
    <row r="467" spans="1:7" x14ac:dyDescent="0.25">
      <c r="A467" s="24">
        <v>2.9003906000000002</v>
      </c>
      <c r="B467" s="23">
        <v>-45.822308</v>
      </c>
      <c r="C467" s="25">
        <v>3.6630099</v>
      </c>
      <c r="D467" s="26">
        <v>5.7888083E-2</v>
      </c>
      <c r="F467" s="18">
        <f t="shared" si="23"/>
        <v>1.6206326271287335</v>
      </c>
      <c r="G467" s="12">
        <f t="shared" si="24"/>
        <v>11.173814328219409</v>
      </c>
    </row>
    <row r="468" spans="1:7" x14ac:dyDescent="0.25">
      <c r="A468" s="24">
        <v>3</v>
      </c>
      <c r="B468" s="23">
        <v>-45.934406000000003</v>
      </c>
      <c r="C468" s="25">
        <v>3.6629597999999999</v>
      </c>
      <c r="D468" s="26">
        <v>5.7892579999999999E-2</v>
      </c>
      <c r="F468" s="18">
        <f t="shared" si="23"/>
        <v>1.6245972828644482</v>
      </c>
      <c r="G468" s="12">
        <f t="shared" si="24"/>
        <v>11.201149534437409</v>
      </c>
    </row>
    <row r="469" spans="1:7" x14ac:dyDescent="0.25">
      <c r="A469" s="24">
        <v>3.0996093999999998</v>
      </c>
      <c r="B469" s="23">
        <v>-46.028343</v>
      </c>
      <c r="C469" s="25">
        <v>3.6629219000000002</v>
      </c>
      <c r="D469" s="26">
        <v>5.7873908000000002E-2</v>
      </c>
      <c r="F469" s="18">
        <f t="shared" si="23"/>
        <v>1.6279196246176086</v>
      </c>
      <c r="G469" s="12">
        <f t="shared" si="24"/>
        <v>11.224056163159602</v>
      </c>
    </row>
    <row r="470" spans="1:7" x14ac:dyDescent="0.25">
      <c r="A470" s="24">
        <v>3.1992188000000001</v>
      </c>
      <c r="B470" s="23">
        <v>-46.130282999999999</v>
      </c>
      <c r="C470" s="25">
        <v>3.6628284</v>
      </c>
      <c r="D470" s="26">
        <v>5.7880420000000002E-2</v>
      </c>
      <c r="F470" s="18">
        <f t="shared" si="23"/>
        <v>1.631525014595117</v>
      </c>
      <c r="G470" s="12">
        <f t="shared" si="24"/>
        <v>11.248914331207764</v>
      </c>
    </row>
    <row r="471" spans="1:7" x14ac:dyDescent="0.25">
      <c r="A471" s="24">
        <v>3.2988281000000002</v>
      </c>
      <c r="B471" s="23">
        <v>-46.212704000000002</v>
      </c>
      <c r="C471" s="25">
        <v>3.662833</v>
      </c>
      <c r="D471" s="26">
        <v>5.7891647999999997E-2</v>
      </c>
      <c r="F471" s="18">
        <f t="shared" si="23"/>
        <v>1.6344400611650232</v>
      </c>
      <c r="G471" s="12">
        <f t="shared" si="24"/>
        <v>11.269012772140643</v>
      </c>
    </row>
    <row r="472" spans="1:7" x14ac:dyDescent="0.25">
      <c r="A472" s="24">
        <v>3.3984375</v>
      </c>
      <c r="B472" s="23">
        <v>-46.316108999999997</v>
      </c>
      <c r="C472" s="25">
        <v>3.6627314000000002</v>
      </c>
      <c r="D472" s="26">
        <v>5.7866484000000003E-2</v>
      </c>
      <c r="F472" s="18">
        <f t="shared" si="23"/>
        <v>1.6380972649184491</v>
      </c>
      <c r="G472" s="12">
        <f t="shared" si="24"/>
        <v>11.294228181862247</v>
      </c>
    </row>
    <row r="473" spans="1:7" x14ac:dyDescent="0.25">
      <c r="A473" s="24">
        <v>3.4980468999999998</v>
      </c>
      <c r="B473" s="23">
        <v>-46.421543</v>
      </c>
      <c r="C473" s="25">
        <v>3.6626959000000001</v>
      </c>
      <c r="D473" s="26">
        <v>5.7895962000000002E-2</v>
      </c>
      <c r="F473" s="18">
        <f t="shared" si="23"/>
        <v>1.6418262298673272</v>
      </c>
      <c r="G473" s="12">
        <f t="shared" si="24"/>
        <v>11.319938365205292</v>
      </c>
    </row>
    <row r="474" spans="1:7" x14ac:dyDescent="0.25">
      <c r="A474" s="24">
        <v>3.5976563000000001</v>
      </c>
      <c r="B474" s="23">
        <v>-46.526485000000001</v>
      </c>
      <c r="C474" s="25">
        <v>3.6626202999999999</v>
      </c>
      <c r="D474" s="26">
        <v>5.7885390000000002E-2</v>
      </c>
      <c r="F474" s="18">
        <f t="shared" si="23"/>
        <v>1.6455377938757605</v>
      </c>
      <c r="G474" s="12">
        <f t="shared" si="24"/>
        <v>11.345528573870293</v>
      </c>
    </row>
    <row r="475" spans="1:7" x14ac:dyDescent="0.25">
      <c r="A475" s="24">
        <v>3.6972656000000002</v>
      </c>
      <c r="B475" s="23">
        <v>-46.625359000000003</v>
      </c>
      <c r="C475" s="25">
        <v>3.6625173000000002</v>
      </c>
      <c r="D475" s="26">
        <v>5.7873867000000002E-2</v>
      </c>
      <c r="F475" s="18">
        <f t="shared" si="23"/>
        <v>1.6490347462853758</v>
      </c>
      <c r="G475" s="12">
        <f t="shared" si="24"/>
        <v>11.369639094839435</v>
      </c>
    </row>
    <row r="476" spans="1:7" x14ac:dyDescent="0.25">
      <c r="A476" s="24">
        <v>3.796875</v>
      </c>
      <c r="B476" s="23">
        <v>-46.723717000000001</v>
      </c>
      <c r="C476" s="25">
        <v>3.6624721999999998</v>
      </c>
      <c r="D476" s="26">
        <v>5.7879752999999999E-2</v>
      </c>
      <c r="F476" s="18">
        <f t="shared" si="23"/>
        <v>1.652513448928183</v>
      </c>
      <c r="G476" s="12">
        <f t="shared" si="24"/>
        <v>11.393623788707211</v>
      </c>
    </row>
    <row r="477" spans="1:7" x14ac:dyDescent="0.25">
      <c r="A477" s="24">
        <v>3.8964843999999998</v>
      </c>
      <c r="B477" s="23">
        <v>-46.807259000000002</v>
      </c>
      <c r="C477" s="25">
        <v>3.6624191000000001</v>
      </c>
      <c r="D477" s="26">
        <v>5.7881444999999997E-2</v>
      </c>
      <c r="F477" s="18">
        <f t="shared" si="23"/>
        <v>1.6554681427628015</v>
      </c>
      <c r="G477" s="12">
        <f t="shared" si="24"/>
        <v>11.413995586579288</v>
      </c>
    </row>
    <row r="478" spans="1:7" x14ac:dyDescent="0.25">
      <c r="A478" s="24">
        <v>3.9960938000000001</v>
      </c>
      <c r="B478" s="23">
        <v>-46.922615</v>
      </c>
      <c r="C478" s="25">
        <v>3.6622815000000002</v>
      </c>
      <c r="D478" s="26">
        <v>5.7896283E-2</v>
      </c>
      <c r="F478" s="18">
        <f t="shared" si="23"/>
        <v>1.6595480266773144</v>
      </c>
      <c r="G478" s="12">
        <f t="shared" si="24"/>
        <v>11.442125259262866</v>
      </c>
    </row>
    <row r="479" spans="1:7" x14ac:dyDescent="0.25">
      <c r="A479" s="24">
        <v>4.0957030999999997</v>
      </c>
      <c r="B479" s="23">
        <v>-47.00423</v>
      </c>
      <c r="C479" s="25">
        <v>3.6622577000000001</v>
      </c>
      <c r="D479" s="26">
        <v>5.7889514000000003E-2</v>
      </c>
      <c r="F479" s="18">
        <f t="shared" si="23"/>
        <v>1.6624345668285243</v>
      </c>
      <c r="G479" s="12">
        <f t="shared" si="24"/>
        <v>11.46202715631261</v>
      </c>
    </row>
    <row r="480" spans="1:7" x14ac:dyDescent="0.25">
      <c r="A480" s="24">
        <v>4.1953125</v>
      </c>
      <c r="B480" s="23">
        <v>-47.088524</v>
      </c>
      <c r="C480" s="25">
        <v>3.6622694</v>
      </c>
      <c r="D480" s="26">
        <v>5.7898667000000001E-2</v>
      </c>
      <c r="F480" s="18">
        <f t="shared" si="23"/>
        <v>1.6654158572225217</v>
      </c>
      <c r="G480" s="12">
        <f t="shared" si="24"/>
        <v>11.482582330115354</v>
      </c>
    </row>
    <row r="481" spans="1:7" x14ac:dyDescent="0.25">
      <c r="A481" s="24">
        <v>4.2949219000000003</v>
      </c>
      <c r="B481" s="23">
        <v>-47.196815000000001</v>
      </c>
      <c r="C481" s="25">
        <v>3.6620748000000001</v>
      </c>
      <c r="D481" s="26">
        <v>5.7924569000000002E-2</v>
      </c>
      <c r="F481" s="18">
        <f t="shared" si="23"/>
        <v>1.6692458678763806</v>
      </c>
      <c r="G481" s="12">
        <f t="shared" si="24"/>
        <v>11.508989195684352</v>
      </c>
    </row>
    <row r="482" spans="1:7" x14ac:dyDescent="0.25">
      <c r="A482" s="24">
        <v>4.3945312999999997</v>
      </c>
      <c r="B482" s="23">
        <v>-47.306018999999999</v>
      </c>
      <c r="C482" s="25">
        <v>3.6620748000000001</v>
      </c>
      <c r="D482" s="26">
        <v>5.7912219000000001E-2</v>
      </c>
      <c r="F482" s="18">
        <f t="shared" si="23"/>
        <v>1.6731081692998044</v>
      </c>
      <c r="G482" s="12">
        <f t="shared" si="24"/>
        <v>11.535618697190451</v>
      </c>
    </row>
    <row r="483" spans="1:7" x14ac:dyDescent="0.25">
      <c r="A483" s="24">
        <v>4.4941405999999997</v>
      </c>
      <c r="B483" s="23">
        <v>-47.425933999999998</v>
      </c>
      <c r="C483" s="25">
        <v>3.6619286999999998</v>
      </c>
      <c r="D483" s="26">
        <v>5.7890668999999999E-2</v>
      </c>
      <c r="F483" s="18">
        <f t="shared" si="23"/>
        <v>1.677349294855552</v>
      </c>
      <c r="G483" s="12">
        <f t="shared" si="24"/>
        <v>11.564860086453699</v>
      </c>
    </row>
    <row r="484" spans="1:7" x14ac:dyDescent="0.25">
      <c r="A484" s="24">
        <v>4.59375</v>
      </c>
      <c r="B484" s="23">
        <v>-47.518841000000002</v>
      </c>
      <c r="C484" s="25">
        <v>3.6618580999999999</v>
      </c>
      <c r="D484" s="26">
        <v>5.7899198999999998E-2</v>
      </c>
      <c r="F484" s="18">
        <f t="shared" si="23"/>
        <v>1.6806352078106275</v>
      </c>
      <c r="G484" s="12">
        <f t="shared" si="24"/>
        <v>11.58751554867511</v>
      </c>
    </row>
    <row r="485" spans="1:7" x14ac:dyDescent="0.25">
      <c r="A485" s="24">
        <v>4.6933594000000003</v>
      </c>
      <c r="B485" s="23">
        <v>-47.630034999999999</v>
      </c>
      <c r="C485" s="25">
        <v>3.6618655000000002</v>
      </c>
      <c r="D485" s="26">
        <v>5.7908217999999997E-2</v>
      </c>
      <c r="F485" s="18">
        <f t="shared" si="23"/>
        <v>1.684567891086663</v>
      </c>
      <c r="G485" s="12">
        <f t="shared" si="24"/>
        <v>11.614630313614756</v>
      </c>
    </row>
    <row r="486" spans="1:7" x14ac:dyDescent="0.25">
      <c r="A486" s="24">
        <v>4.7929687999999997</v>
      </c>
      <c r="B486" s="23">
        <v>-47.725689000000003</v>
      </c>
      <c r="C486" s="25">
        <v>3.6617259999999998</v>
      </c>
      <c r="D486" s="26">
        <v>5.7911946999999998E-2</v>
      </c>
      <c r="F486" s="18">
        <f t="shared" si="23"/>
        <v>1.6879509592925546</v>
      </c>
      <c r="G486" s="12">
        <f t="shared" si="24"/>
        <v>11.63795563445524</v>
      </c>
    </row>
    <row r="487" spans="1:7" x14ac:dyDescent="0.25">
      <c r="A487" s="24">
        <v>4.8925780999999997</v>
      </c>
      <c r="B487" s="23">
        <v>-47.812130000000003</v>
      </c>
      <c r="C487" s="25">
        <v>3.6617801000000001</v>
      </c>
      <c r="D487" s="26">
        <v>5.7923354000000003E-2</v>
      </c>
      <c r="F487" s="18">
        <f t="shared" si="23"/>
        <v>1.6910081842782894</v>
      </c>
      <c r="G487" s="12">
        <f t="shared" si="24"/>
        <v>11.659034356294079</v>
      </c>
    </row>
    <row r="488" spans="1:7" x14ac:dyDescent="0.25">
      <c r="A488" s="24">
        <v>4.9921875</v>
      </c>
      <c r="B488" s="23">
        <v>-47.905991</v>
      </c>
      <c r="C488" s="25">
        <v>3.6616631000000002</v>
      </c>
      <c r="D488" s="26">
        <v>5.7941590000000001E-2</v>
      </c>
      <c r="F488" s="18">
        <f t="shared" si="23"/>
        <v>1.6943278380813001</v>
      </c>
      <c r="G488" s="12">
        <f t="shared" si="24"/>
        <v>11.681922452342427</v>
      </c>
    </row>
    <row r="489" spans="1:7" x14ac:dyDescent="0.25">
      <c r="A489" s="24">
        <v>5.0917969000000003</v>
      </c>
      <c r="B489" s="23">
        <v>-48.013247999999997</v>
      </c>
      <c r="C489" s="25">
        <v>3.6614665999999998</v>
      </c>
      <c r="D489" s="26">
        <v>5.7936992E-2</v>
      </c>
      <c r="F489" s="18">
        <f t="shared" si="23"/>
        <v>1.6981212784660127</v>
      </c>
      <c r="G489" s="12">
        <f t="shared" si="24"/>
        <v>11.708077176006757</v>
      </c>
    </row>
    <row r="490" spans="1:7" x14ac:dyDescent="0.25">
      <c r="A490" s="24">
        <v>5.1914062999999997</v>
      </c>
      <c r="B490" s="23">
        <v>-48.100577999999999</v>
      </c>
      <c r="C490" s="25">
        <v>3.6614982999999999</v>
      </c>
      <c r="D490" s="26">
        <v>5.7955354000000001E-2</v>
      </c>
      <c r="F490" s="18">
        <f t="shared" si="23"/>
        <v>1.7012099453949496</v>
      </c>
      <c r="G490" s="12">
        <f t="shared" si="24"/>
        <v>11.729372681359377</v>
      </c>
    </row>
    <row r="491" spans="1:7" x14ac:dyDescent="0.25">
      <c r="A491" s="24">
        <v>5.2910155999999997</v>
      </c>
      <c r="B491" s="23">
        <v>-48.206532000000003</v>
      </c>
      <c r="C491" s="25">
        <v>3.6613292999999998</v>
      </c>
      <c r="D491" s="26">
        <v>5.7962122999999997E-2</v>
      </c>
      <c r="F491" s="18">
        <f t="shared" si="23"/>
        <v>1.7049573015816961</v>
      </c>
      <c r="G491" s="12">
        <f t="shared" si="24"/>
        <v>11.755209667207673</v>
      </c>
    </row>
    <row r="492" spans="1:7" x14ac:dyDescent="0.25">
      <c r="A492" s="24">
        <v>5.390625</v>
      </c>
      <c r="B492" s="23">
        <v>-48.305756000000002</v>
      </c>
      <c r="C492" s="25">
        <v>3.6613628999999999</v>
      </c>
      <c r="D492" s="26">
        <v>5.7956878000000003E-2</v>
      </c>
      <c r="F492" s="18">
        <f t="shared" si="23"/>
        <v>1.7084666327091071</v>
      </c>
      <c r="G492" s="12">
        <f t="shared" si="24"/>
        <v>11.779405536016881</v>
      </c>
    </row>
    <row r="493" spans="1:7" x14ac:dyDescent="0.25">
      <c r="A493" s="24">
        <v>5.4902344000000003</v>
      </c>
      <c r="B493" s="23">
        <v>-48.403644999999997</v>
      </c>
      <c r="C493" s="25">
        <v>3.6613096999999999</v>
      </c>
      <c r="D493" s="26">
        <v>5.7915792000000001E-2</v>
      </c>
      <c r="F493" s="18">
        <f t="shared" si="23"/>
        <v>1.7119287478700675</v>
      </c>
      <c r="G493" s="12">
        <f t="shared" si="24"/>
        <v>11.803275863778962</v>
      </c>
    </row>
    <row r="494" spans="1:7" x14ac:dyDescent="0.25">
      <c r="A494" s="24">
        <v>5.5898437999999997</v>
      </c>
      <c r="B494" s="23">
        <v>-48.503371999999999</v>
      </c>
      <c r="C494" s="25">
        <v>3.6612458000000001</v>
      </c>
      <c r="D494" s="26">
        <v>5.7927768999999997E-2</v>
      </c>
      <c r="F494" s="18">
        <f t="shared" si="23"/>
        <v>1.7154558689833399</v>
      </c>
      <c r="G494" s="12">
        <f t="shared" si="24"/>
        <v>11.827594389626904</v>
      </c>
    </row>
    <row r="495" spans="1:7" x14ac:dyDescent="0.25">
      <c r="A495" s="24">
        <v>5.6894530999999997</v>
      </c>
      <c r="B495" s="23">
        <v>-48.600715999999998</v>
      </c>
      <c r="C495" s="25">
        <v>3.6610355000000001</v>
      </c>
      <c r="D495" s="26">
        <v>5.7913113000000002E-2</v>
      </c>
      <c r="F495" s="18">
        <f t="shared" si="23"/>
        <v>1.7188987087123038</v>
      </c>
      <c r="G495" s="12">
        <f t="shared" si="24"/>
        <v>11.851331818609447</v>
      </c>
    </row>
    <row r="496" spans="1:7" x14ac:dyDescent="0.25">
      <c r="A496" s="24">
        <v>5.7890625</v>
      </c>
      <c r="B496" s="23">
        <v>-48.710182000000003</v>
      </c>
      <c r="C496" s="25">
        <v>3.6610412999999999</v>
      </c>
      <c r="D496" s="26">
        <v>5.7896901000000001E-2</v>
      </c>
      <c r="F496" s="18">
        <f t="shared" si="23"/>
        <v>1.7227702764901922</v>
      </c>
      <c r="G496" s="12">
        <f t="shared" si="24"/>
        <v>11.878025209070115</v>
      </c>
    </row>
    <row r="497" spans="1:7" x14ac:dyDescent="0.25">
      <c r="A497" s="24">
        <v>5.8886719000000003</v>
      </c>
      <c r="B497" s="23">
        <v>-48.788288000000001</v>
      </c>
      <c r="C497" s="25">
        <v>3.6610181000000002</v>
      </c>
      <c r="D497" s="26">
        <v>5.7920735000000001E-2</v>
      </c>
      <c r="F497" s="18">
        <f t="shared" si="23"/>
        <v>1.7255327111535557</v>
      </c>
      <c r="G497" s="12">
        <f t="shared" si="24"/>
        <v>11.897071433060399</v>
      </c>
    </row>
    <row r="498" spans="1:7" x14ac:dyDescent="0.25">
      <c r="A498" s="24">
        <v>5.9882812999999997</v>
      </c>
      <c r="B498" s="23">
        <v>-48.897469000000001</v>
      </c>
      <c r="C498" s="25">
        <v>3.6609465999999999</v>
      </c>
      <c r="D498" s="26">
        <v>5.7942897E-2</v>
      </c>
      <c r="F498" s="18">
        <f t="shared" si="23"/>
        <v>1.7293941991183814</v>
      </c>
      <c r="G498" s="12">
        <f t="shared" si="24"/>
        <v>11.923695325994151</v>
      </c>
    </row>
    <row r="499" spans="1:7" x14ac:dyDescent="0.25">
      <c r="A499" s="24">
        <v>6.0878905999999997</v>
      </c>
      <c r="B499" s="23">
        <v>-48.991554000000001</v>
      </c>
      <c r="C499" s="25">
        <v>3.6608421999999998</v>
      </c>
      <c r="D499" s="26">
        <v>5.7936329000000002E-2</v>
      </c>
      <c r="F499" s="18">
        <f t="shared" si="23"/>
        <v>1.7327217753007818</v>
      </c>
      <c r="G499" s="12">
        <f t="shared" si="24"/>
        <v>11.946638044660144</v>
      </c>
    </row>
    <row r="500" spans="1:7" x14ac:dyDescent="0.25">
      <c r="A500" s="24">
        <v>6.1875</v>
      </c>
      <c r="B500" s="23">
        <v>-49.110503999999999</v>
      </c>
      <c r="C500" s="25">
        <v>3.6608143000000002</v>
      </c>
      <c r="D500" s="26">
        <v>5.7945128999999998E-2</v>
      </c>
      <c r="F500" s="18">
        <f t="shared" si="23"/>
        <v>1.7369287709631773</v>
      </c>
      <c r="G500" s="12">
        <f t="shared" si="24"/>
        <v>11.975644117735767</v>
      </c>
    </row>
    <row r="501" spans="1:7" x14ac:dyDescent="0.25">
      <c r="A501" s="24">
        <v>6.2871094000000003</v>
      </c>
      <c r="B501" s="23">
        <v>-49.19603</v>
      </c>
      <c r="C501" s="25">
        <v>3.6606654999999999</v>
      </c>
      <c r="D501" s="26">
        <v>5.7924911000000003E-2</v>
      </c>
      <c r="F501" s="18">
        <f t="shared" si="23"/>
        <v>1.7399536344438169</v>
      </c>
      <c r="G501" s="12">
        <f t="shared" si="24"/>
        <v>11.996499715935563</v>
      </c>
    </row>
    <row r="502" spans="1:7" x14ac:dyDescent="0.25">
      <c r="A502" s="24">
        <v>6.3867187999999997</v>
      </c>
      <c r="B502" s="23">
        <v>-49.295650000000002</v>
      </c>
      <c r="C502" s="25">
        <v>3.6605610999999998</v>
      </c>
      <c r="D502" s="26">
        <v>5.7958901E-2</v>
      </c>
      <c r="F502" s="18">
        <f t="shared" si="23"/>
        <v>1.7434769712062201</v>
      </c>
      <c r="G502" s="12">
        <f t="shared" si="24"/>
        <v>12.020792149729541</v>
      </c>
    </row>
    <row r="503" spans="1:7" x14ac:dyDescent="0.25">
      <c r="A503" s="24">
        <v>6.4863280999999997</v>
      </c>
      <c r="B503" s="23">
        <v>-49.399464000000002</v>
      </c>
      <c r="C503" s="25">
        <v>3.6605417999999998</v>
      </c>
      <c r="D503" s="26">
        <v>5.7969834999999997E-2</v>
      </c>
      <c r="F503" s="18">
        <f t="shared" si="23"/>
        <v>1.7471486403755851</v>
      </c>
      <c r="G503" s="12">
        <f t="shared" si="24"/>
        <v>12.046107294498542</v>
      </c>
    </row>
    <row r="504" spans="1:7" x14ac:dyDescent="0.25">
      <c r="A504" s="24">
        <v>6.5859375</v>
      </c>
      <c r="B504" s="23">
        <v>-49.503132000000001</v>
      </c>
      <c r="C504" s="25">
        <v>3.6604879000000001</v>
      </c>
      <c r="D504" s="26">
        <v>5.7897008999999999E-2</v>
      </c>
      <c r="F504" s="18">
        <f t="shared" si="23"/>
        <v>1.7508151458512407</v>
      </c>
      <c r="G504" s="12">
        <f t="shared" si="24"/>
        <v>12.071386837025685</v>
      </c>
    </row>
    <row r="505" spans="1:7" x14ac:dyDescent="0.25">
      <c r="A505" s="24">
        <v>6.6855469000000003</v>
      </c>
      <c r="B505" s="23">
        <v>-49.580261</v>
      </c>
      <c r="C505" s="25">
        <v>3.6604044</v>
      </c>
      <c r="D505" s="26">
        <v>5.7951788999999997E-2</v>
      </c>
      <c r="F505" s="18">
        <f t="shared" si="23"/>
        <v>1.7535430262080707</v>
      </c>
      <c r="G505" s="12">
        <f t="shared" si="24"/>
        <v>12.090194818616686</v>
      </c>
    </row>
    <row r="506" spans="1:7" x14ac:dyDescent="0.25">
      <c r="A506" s="24">
        <v>6.7851562999999997</v>
      </c>
      <c r="B506" s="23">
        <v>-49.657477999999998</v>
      </c>
      <c r="C506" s="25">
        <v>3.6603526999999998</v>
      </c>
      <c r="D506" s="26">
        <v>5.7895675000000001E-2</v>
      </c>
      <c r="F506" s="18">
        <f t="shared" si="23"/>
        <v>1.7562740189282322</v>
      </c>
      <c r="G506" s="12">
        <f t="shared" si="24"/>
        <v>12.109024259093193</v>
      </c>
    </row>
    <row r="507" spans="1:7" x14ac:dyDescent="0.25">
      <c r="A507" s="24">
        <v>6.8847655999999997</v>
      </c>
      <c r="B507" s="23">
        <v>-49.768844999999999</v>
      </c>
      <c r="C507" s="25">
        <v>3.6603074000000002</v>
      </c>
      <c r="D507" s="26">
        <v>5.7922347999999999E-2</v>
      </c>
      <c r="F507" s="18">
        <f t="shared" si="23"/>
        <v>1.7602128208276355</v>
      </c>
      <c r="G507" s="12">
        <f t="shared" si="24"/>
        <v>12.13618121025093</v>
      </c>
    </row>
    <row r="508" spans="1:7" x14ac:dyDescent="0.25">
      <c r="A508" s="24">
        <v>6.984375</v>
      </c>
      <c r="B508" s="23">
        <v>-49.857650999999997</v>
      </c>
      <c r="C508" s="25">
        <v>3.6601884</v>
      </c>
      <c r="D508" s="26">
        <v>5.7982959000000001E-2</v>
      </c>
      <c r="F508" s="18">
        <f t="shared" si="23"/>
        <v>1.7633536905779064</v>
      </c>
      <c r="G508" s="12">
        <f t="shared" si="24"/>
        <v>12.157836639637678</v>
      </c>
    </row>
    <row r="509" spans="1:7" x14ac:dyDescent="0.25">
      <c r="A509" s="24">
        <v>7.0839844000000003</v>
      </c>
      <c r="B509" s="23">
        <v>-49.955379000000001</v>
      </c>
      <c r="C509" s="25">
        <v>3.6600644999999998</v>
      </c>
      <c r="D509" s="26">
        <v>5.7920247000000001E-2</v>
      </c>
      <c r="F509" s="18">
        <f t="shared" si="23"/>
        <v>1.7668101115286807</v>
      </c>
      <c r="G509" s="12">
        <f t="shared" si="24"/>
        <v>12.181667707393329</v>
      </c>
    </row>
    <row r="510" spans="1:7" x14ac:dyDescent="0.25">
      <c r="A510" s="24">
        <v>7.1835937999999997</v>
      </c>
      <c r="B510" s="23">
        <v>-50.056831000000003</v>
      </c>
      <c r="C510" s="25">
        <v>3.6599824000000001</v>
      </c>
      <c r="D510" s="26">
        <v>5.7973917999999999E-2</v>
      </c>
      <c r="F510" s="18">
        <f t="shared" si="23"/>
        <v>1.7703982420368052</v>
      </c>
      <c r="G510" s="12">
        <f t="shared" si="24"/>
        <v>12.206406876167334</v>
      </c>
    </row>
    <row r="511" spans="1:7" x14ac:dyDescent="0.25">
      <c r="A511" s="24">
        <v>7.2832030999999997</v>
      </c>
      <c r="B511" s="23">
        <v>-50.174388999999998</v>
      </c>
      <c r="C511" s="25">
        <v>3.6599395000000001</v>
      </c>
      <c r="D511" s="26">
        <v>5.7965875E-2</v>
      </c>
      <c r="F511" s="18">
        <f t="shared" si="23"/>
        <v>1.7745560057701377</v>
      </c>
      <c r="G511" s="12">
        <f t="shared" si="24"/>
        <v>12.235073508690444</v>
      </c>
    </row>
    <row r="512" spans="1:7" x14ac:dyDescent="0.25">
      <c r="A512" s="24">
        <v>7.3828125</v>
      </c>
      <c r="B512" s="23">
        <v>-50.258876999999998</v>
      </c>
      <c r="C512" s="25">
        <v>3.6598065000000002</v>
      </c>
      <c r="D512" s="26">
        <v>5.7953402000000001E-2</v>
      </c>
      <c r="F512" s="18">
        <f t="shared" ref="F512:F575" si="25" xml:space="preserve"> -B512 / A_6x12_in2</f>
        <v>1.7775441575105706</v>
      </c>
      <c r="G512" s="12">
        <f t="shared" ref="G512:G575" si="26" xml:space="preserve"> -B512 * kip_to_N / A_6x12_mm2</f>
        <v>12.255675989581688</v>
      </c>
    </row>
    <row r="513" spans="1:7" x14ac:dyDescent="0.25">
      <c r="A513" s="24">
        <v>7.4824219000000003</v>
      </c>
      <c r="B513" s="23">
        <v>-50.371715999999999</v>
      </c>
      <c r="C513" s="25">
        <v>3.6597278000000002</v>
      </c>
      <c r="D513" s="26">
        <v>5.7950030999999999E-2</v>
      </c>
      <c r="F513" s="18">
        <f t="shared" si="25"/>
        <v>1.7815350207602476</v>
      </c>
      <c r="G513" s="12">
        <f t="shared" si="26"/>
        <v>12.283191889369666</v>
      </c>
    </row>
    <row r="514" spans="1:7" x14ac:dyDescent="0.25">
      <c r="A514" s="24">
        <v>7.5820312999999997</v>
      </c>
      <c r="B514" s="23">
        <v>-50.468147000000002</v>
      </c>
      <c r="C514" s="25">
        <v>3.6597881000000001</v>
      </c>
      <c r="D514" s="26">
        <v>5.7942781999999998E-2</v>
      </c>
      <c r="F514" s="18">
        <f t="shared" si="25"/>
        <v>1.7849455697196464</v>
      </c>
      <c r="G514" s="12">
        <f t="shared" si="26"/>
        <v>12.306706682415109</v>
      </c>
    </row>
    <row r="515" spans="1:7" x14ac:dyDescent="0.25">
      <c r="A515" s="24">
        <v>7.6816405999999997</v>
      </c>
      <c r="B515" s="23">
        <v>-50.565804</v>
      </c>
      <c r="C515" s="25">
        <v>3.6596174000000001</v>
      </c>
      <c r="D515" s="26">
        <v>5.7959932999999998E-2</v>
      </c>
      <c r="F515" s="18">
        <f t="shared" si="25"/>
        <v>1.7883994795590965</v>
      </c>
      <c r="G515" s="12">
        <f t="shared" si="26"/>
        <v>12.330520436751772</v>
      </c>
    </row>
    <row r="516" spans="1:7" x14ac:dyDescent="0.25">
      <c r="A516" s="24">
        <v>7.78125</v>
      </c>
      <c r="B516" s="23">
        <v>-50.663868000000001</v>
      </c>
      <c r="C516" s="25">
        <v>3.6594902999999999</v>
      </c>
      <c r="D516" s="26">
        <v>5.7951558E-2</v>
      </c>
      <c r="F516" s="18">
        <f t="shared" si="25"/>
        <v>1.791867784078955</v>
      </c>
      <c r="G516" s="12">
        <f t="shared" si="26"/>
        <v>12.35443343843389</v>
      </c>
    </row>
    <row r="517" spans="1:7" x14ac:dyDescent="0.25">
      <c r="A517" s="24">
        <v>7.8808594000000003</v>
      </c>
      <c r="B517" s="23">
        <v>-50.751716999999999</v>
      </c>
      <c r="C517" s="25">
        <v>3.6594725000000001</v>
      </c>
      <c r="D517" s="26">
        <v>5.7960435999999997E-2</v>
      </c>
      <c r="F517" s="18">
        <f t="shared" si="25"/>
        <v>1.7949748068779949</v>
      </c>
      <c r="G517" s="12">
        <f t="shared" si="26"/>
        <v>12.375855502440787</v>
      </c>
    </row>
    <row r="518" spans="1:7" x14ac:dyDescent="0.25">
      <c r="A518" s="24">
        <v>7.9804687999999997</v>
      </c>
      <c r="B518" s="23">
        <v>-50.847766999999997</v>
      </c>
      <c r="C518" s="25">
        <v>3.6592851</v>
      </c>
      <c r="D518" s="26">
        <v>5.7959992000000002E-2</v>
      </c>
      <c r="F518" s="18">
        <f t="shared" si="25"/>
        <v>1.7983718807188787</v>
      </c>
      <c r="G518" s="12">
        <f t="shared" si="26"/>
        <v>12.399277388266038</v>
      </c>
    </row>
    <row r="519" spans="1:7" x14ac:dyDescent="0.25">
      <c r="A519" s="24">
        <v>8.0800780999999997</v>
      </c>
      <c r="B519" s="23">
        <v>-50.969909999999999</v>
      </c>
      <c r="C519" s="25">
        <v>3.6593537</v>
      </c>
      <c r="D519" s="26">
        <v>5.7966961999999997E-2</v>
      </c>
      <c r="F519" s="18">
        <f t="shared" si="25"/>
        <v>1.8026918056553394</v>
      </c>
      <c r="G519" s="12">
        <f t="shared" si="26"/>
        <v>12.429062077494082</v>
      </c>
    </row>
    <row r="520" spans="1:7" x14ac:dyDescent="0.25">
      <c r="A520" s="24">
        <v>8.1796875</v>
      </c>
      <c r="B520" s="23">
        <v>-51.051254</v>
      </c>
      <c r="C520" s="25">
        <v>3.6592505000000002</v>
      </c>
      <c r="D520" s="26">
        <v>5.7971361999999999E-2</v>
      </c>
      <c r="F520" s="18">
        <f t="shared" si="25"/>
        <v>1.8055687611421987</v>
      </c>
      <c r="G520" s="12">
        <f t="shared" si="26"/>
        <v>12.448897890930514</v>
      </c>
    </row>
    <row r="521" spans="1:7" x14ac:dyDescent="0.25">
      <c r="A521" s="24">
        <v>8.2792969000000003</v>
      </c>
      <c r="B521" s="23">
        <v>-51.167290000000001</v>
      </c>
      <c r="C521" s="25">
        <v>3.6591928</v>
      </c>
      <c r="D521" s="26">
        <v>5.7962958000000002E-2</v>
      </c>
      <c r="F521" s="18">
        <f t="shared" si="25"/>
        <v>1.8096726951370012</v>
      </c>
      <c r="G521" s="12">
        <f t="shared" si="26"/>
        <v>12.477193382274802</v>
      </c>
    </row>
    <row r="522" spans="1:7" x14ac:dyDescent="0.25">
      <c r="A522" s="24">
        <v>8.3789063000000006</v>
      </c>
      <c r="B522" s="23">
        <v>-51.260742</v>
      </c>
      <c r="C522" s="25">
        <v>3.6590772</v>
      </c>
      <c r="D522" s="26">
        <v>5.7973645999999997E-2</v>
      </c>
      <c r="F522" s="18">
        <f t="shared" si="25"/>
        <v>1.8129778835240733</v>
      </c>
      <c r="G522" s="12">
        <f t="shared" si="26"/>
        <v>12.499981743275752</v>
      </c>
    </row>
    <row r="523" spans="1:7" x14ac:dyDescent="0.25">
      <c r="A523" s="24">
        <v>8.4785155999999997</v>
      </c>
      <c r="B523" s="23">
        <v>-51.352027999999997</v>
      </c>
      <c r="C523" s="25">
        <v>3.6589963000000001</v>
      </c>
      <c r="D523" s="26">
        <v>5.7968784000000002E-2</v>
      </c>
      <c r="F523" s="18">
        <f t="shared" si="25"/>
        <v>1.8162064653318701</v>
      </c>
      <c r="G523" s="12">
        <f t="shared" si="26"/>
        <v>12.522241923072146</v>
      </c>
    </row>
    <row r="524" spans="1:7" x14ac:dyDescent="0.25">
      <c r="A524" s="24">
        <v>8.578125</v>
      </c>
      <c r="B524" s="23">
        <v>-51.4604</v>
      </c>
      <c r="C524" s="25">
        <v>3.6588873999999998</v>
      </c>
      <c r="D524" s="26">
        <v>5.7965413E-2</v>
      </c>
      <c r="F524" s="18">
        <f t="shared" si="25"/>
        <v>1.8200393407747046</v>
      </c>
      <c r="G524" s="12">
        <f t="shared" si="26"/>
        <v>12.548668540569848</v>
      </c>
    </row>
    <row r="525" spans="1:7" x14ac:dyDescent="0.25">
      <c r="A525" s="24">
        <v>8.6777344000000003</v>
      </c>
      <c r="B525" s="23">
        <v>-51.530579000000003</v>
      </c>
      <c r="C525" s="25">
        <v>3.6588048999999998</v>
      </c>
      <c r="D525" s="26">
        <v>5.7956196000000001E-2</v>
      </c>
      <c r="F525" s="18">
        <f t="shared" si="25"/>
        <v>1.8225214151638707</v>
      </c>
      <c r="G525" s="12">
        <f t="shared" si="26"/>
        <v>12.565781757908008</v>
      </c>
    </row>
    <row r="526" spans="1:7" x14ac:dyDescent="0.25">
      <c r="A526" s="24">
        <v>8.7773438000000006</v>
      </c>
      <c r="B526" s="23">
        <v>-51.630862999999998</v>
      </c>
      <c r="C526" s="25">
        <v>3.6587627</v>
      </c>
      <c r="D526" s="26">
        <v>5.7990923999999999E-2</v>
      </c>
      <c r="F526" s="18">
        <f t="shared" si="25"/>
        <v>1.8260682361223211</v>
      </c>
      <c r="G526" s="12">
        <f t="shared" si="26"/>
        <v>12.590236108747147</v>
      </c>
    </row>
    <row r="527" spans="1:7" x14ac:dyDescent="0.25">
      <c r="A527" s="24">
        <v>8.8769530999999997</v>
      </c>
      <c r="B527" s="23">
        <v>-51.729903999999998</v>
      </c>
      <c r="C527" s="25">
        <v>3.6586124999999998</v>
      </c>
      <c r="D527" s="26">
        <v>5.7968982000000002E-2</v>
      </c>
      <c r="F527" s="18">
        <f t="shared" si="25"/>
        <v>1.8295710949487132</v>
      </c>
      <c r="G527" s="12">
        <f t="shared" si="26"/>
        <v>12.614387352828549</v>
      </c>
    </row>
    <row r="528" spans="1:7" x14ac:dyDescent="0.25">
      <c r="A528" s="24">
        <v>8.9765625</v>
      </c>
      <c r="B528" s="23">
        <v>-51.845139000000003</v>
      </c>
      <c r="C528" s="25">
        <v>3.6585996000000001</v>
      </c>
      <c r="D528" s="26">
        <v>5.7962865000000002E-2</v>
      </c>
      <c r="F528" s="18">
        <f t="shared" si="25"/>
        <v>1.8336466993636453</v>
      </c>
      <c r="G528" s="12">
        <f t="shared" si="26"/>
        <v>12.642487519544561</v>
      </c>
    </row>
    <row r="529" spans="1:7" x14ac:dyDescent="0.25">
      <c r="A529" s="24">
        <v>9.0761719000000003</v>
      </c>
      <c r="B529" s="23">
        <v>-51.972366000000001</v>
      </c>
      <c r="C529" s="25">
        <v>3.658452</v>
      </c>
      <c r="D529" s="26">
        <v>5.7942092000000001E-2</v>
      </c>
      <c r="F529" s="18">
        <f t="shared" si="25"/>
        <v>1.8381464340180347</v>
      </c>
      <c r="G529" s="12">
        <f t="shared" si="26"/>
        <v>12.673511947112381</v>
      </c>
    </row>
    <row r="530" spans="1:7" x14ac:dyDescent="0.25">
      <c r="A530" s="24">
        <v>9.1757813000000006</v>
      </c>
      <c r="B530" s="23">
        <v>-52.050747000000001</v>
      </c>
      <c r="C530" s="25">
        <v>3.6583370999999998</v>
      </c>
      <c r="D530" s="26">
        <v>5.7949147999999999E-2</v>
      </c>
      <c r="F530" s="18">
        <f t="shared" si="25"/>
        <v>1.8409185948168094</v>
      </c>
      <c r="G530" s="12">
        <f t="shared" si="26"/>
        <v>12.692625230119868</v>
      </c>
    </row>
    <row r="531" spans="1:7" x14ac:dyDescent="0.25">
      <c r="A531" s="24">
        <v>9.2753905999999997</v>
      </c>
      <c r="B531" s="23">
        <v>-52.167842999999998</v>
      </c>
      <c r="C531" s="25">
        <v>3.6582148000000001</v>
      </c>
      <c r="D531" s="26">
        <v>5.7978257999999998E-2</v>
      </c>
      <c r="F531" s="18">
        <f t="shared" si="25"/>
        <v>1.8450600186426511</v>
      </c>
      <c r="G531" s="12">
        <f t="shared" si="26"/>
        <v>12.721179203494083</v>
      </c>
    </row>
    <row r="532" spans="1:7" x14ac:dyDescent="0.25">
      <c r="A532" s="24">
        <v>9.375</v>
      </c>
      <c r="B532" s="23">
        <v>-52.248759999999997</v>
      </c>
      <c r="C532" s="25">
        <v>3.6581929</v>
      </c>
      <c r="D532" s="26">
        <v>5.7972185000000002E-2</v>
      </c>
      <c r="F532" s="18">
        <f t="shared" si="25"/>
        <v>1.8479218720937993</v>
      </c>
      <c r="G532" s="12">
        <f t="shared" si="26"/>
        <v>12.740910892565626</v>
      </c>
    </row>
    <row r="533" spans="1:7" x14ac:dyDescent="0.25">
      <c r="A533" s="24">
        <v>9.4746094000000003</v>
      </c>
      <c r="B533" s="23">
        <v>-52.368706000000003</v>
      </c>
      <c r="C533" s="25">
        <v>3.6580569999999999</v>
      </c>
      <c r="D533" s="26">
        <v>5.7982024E-2</v>
      </c>
      <c r="F533" s="18">
        <f t="shared" si="25"/>
        <v>1.8521640940502664</v>
      </c>
      <c r="G533" s="12">
        <f t="shared" si="26"/>
        <v>12.770159841208995</v>
      </c>
    </row>
    <row r="534" spans="1:7" x14ac:dyDescent="0.25">
      <c r="A534" s="24">
        <v>9.5742188000000006</v>
      </c>
      <c r="B534" s="23">
        <v>-52.455170000000003</v>
      </c>
      <c r="C534" s="25">
        <v>3.6580408000000002</v>
      </c>
      <c r="D534" s="26">
        <v>5.7977028E-2</v>
      </c>
      <c r="F534" s="18">
        <f t="shared" si="25"/>
        <v>1.8552221324945992</v>
      </c>
      <c r="G534" s="12">
        <f t="shared" si="26"/>
        <v>12.791244171620182</v>
      </c>
    </row>
    <row r="535" spans="1:7" x14ac:dyDescent="0.25">
      <c r="A535" s="24">
        <v>9.6738280999999997</v>
      </c>
      <c r="B535" s="23">
        <v>-52.556170999999999</v>
      </c>
      <c r="C535" s="25">
        <v>3.6579560999999998</v>
      </c>
      <c r="D535" s="26">
        <v>5.7971942999999998E-2</v>
      </c>
      <c r="F535" s="18">
        <f t="shared" si="25"/>
        <v>1.8587943121406489</v>
      </c>
      <c r="G535" s="12">
        <f t="shared" si="26"/>
        <v>12.815873363605983</v>
      </c>
    </row>
    <row r="536" spans="1:7" x14ac:dyDescent="0.25">
      <c r="A536" s="24">
        <v>9.7734375</v>
      </c>
      <c r="B536" s="23">
        <v>-52.660851000000001</v>
      </c>
      <c r="C536" s="25">
        <v>3.6577875999999998</v>
      </c>
      <c r="D536" s="26">
        <v>5.7983857E-2</v>
      </c>
      <c r="F536" s="18">
        <f t="shared" si="25"/>
        <v>1.8624966097946178</v>
      </c>
      <c r="G536" s="12">
        <f t="shared" si="26"/>
        <v>12.841399683316418</v>
      </c>
    </row>
    <row r="537" spans="1:7" x14ac:dyDescent="0.25">
      <c r="A537" s="24">
        <v>9.8730469000000003</v>
      </c>
      <c r="B537" s="23">
        <v>-52.750259</v>
      </c>
      <c r="C537" s="25">
        <v>3.6577782999999999</v>
      </c>
      <c r="D537" s="26">
        <v>5.7967484E-2</v>
      </c>
      <c r="F537" s="18">
        <f t="shared" si="25"/>
        <v>1.8656587709394978</v>
      </c>
      <c r="G537" s="12">
        <f t="shared" si="26"/>
        <v>12.863201910988089</v>
      </c>
    </row>
    <row r="538" spans="1:7" x14ac:dyDescent="0.25">
      <c r="A538" s="24">
        <v>9.9726563000000006</v>
      </c>
      <c r="B538" s="23">
        <v>-52.846310000000003</v>
      </c>
      <c r="C538" s="25">
        <v>3.6575904000000001</v>
      </c>
      <c r="D538" s="26">
        <v>5.7966612000000001E-2</v>
      </c>
      <c r="F538" s="18">
        <f t="shared" si="25"/>
        <v>1.8690558801481467</v>
      </c>
      <c r="G538" s="12">
        <f t="shared" si="26"/>
        <v>12.886624040664312</v>
      </c>
    </row>
    <row r="539" spans="1:7" x14ac:dyDescent="0.25">
      <c r="A539" s="24">
        <v>10.072266000000001</v>
      </c>
      <c r="B539" s="23">
        <v>-52.941485999999998</v>
      </c>
      <c r="C539" s="25">
        <v>3.6575663</v>
      </c>
      <c r="D539" s="26">
        <v>5.7957611999999999E-2</v>
      </c>
      <c r="F539" s="18">
        <f t="shared" si="25"/>
        <v>1.8724220425623053</v>
      </c>
      <c r="G539" s="12">
        <f t="shared" si="26"/>
        <v>12.909832800740356</v>
      </c>
    </row>
    <row r="540" spans="1:7" x14ac:dyDescent="0.25">
      <c r="A540" s="24">
        <v>10.171875</v>
      </c>
      <c r="B540" s="23">
        <v>-53.035297</v>
      </c>
      <c r="C540" s="25">
        <v>3.6574705000000001</v>
      </c>
      <c r="D540" s="26">
        <v>5.7952344000000003E-2</v>
      </c>
      <c r="F540" s="18">
        <f t="shared" si="25"/>
        <v>1.8757399279770595</v>
      </c>
      <c r="G540" s="12">
        <f t="shared" si="26"/>
        <v>12.932708704240122</v>
      </c>
    </row>
    <row r="541" spans="1:7" x14ac:dyDescent="0.25">
      <c r="A541" s="24">
        <v>10.271483999999999</v>
      </c>
      <c r="B541" s="23">
        <v>-53.142021</v>
      </c>
      <c r="C541" s="25">
        <v>3.6573992</v>
      </c>
      <c r="D541" s="26">
        <v>5.7970597999999998E-2</v>
      </c>
      <c r="F541" s="18">
        <f t="shared" si="25"/>
        <v>1.879514517342957</v>
      </c>
      <c r="G541" s="12">
        <f t="shared" si="26"/>
        <v>12.958733455336573</v>
      </c>
    </row>
    <row r="542" spans="1:7" x14ac:dyDescent="0.25">
      <c r="A542" s="24">
        <v>10.371093999999999</v>
      </c>
      <c r="B542" s="23">
        <v>-53.244244000000002</v>
      </c>
      <c r="C542" s="25">
        <v>3.6572211000000001</v>
      </c>
      <c r="D542" s="26">
        <v>5.7983383999999999E-2</v>
      </c>
      <c r="F542" s="18">
        <f t="shared" si="25"/>
        <v>1.8831299163979978</v>
      </c>
      <c r="G542" s="12">
        <f t="shared" si="26"/>
        <v>12.983660633209709</v>
      </c>
    </row>
    <row r="543" spans="1:7" x14ac:dyDescent="0.25">
      <c r="A543" s="24">
        <v>10.470703</v>
      </c>
      <c r="B543" s="23">
        <v>-53.349204999999998</v>
      </c>
      <c r="C543" s="25">
        <v>3.6572114999999998</v>
      </c>
      <c r="D543" s="26">
        <v>5.8001731000000001E-2</v>
      </c>
      <c r="F543" s="18">
        <f t="shared" si="25"/>
        <v>1.8868421523939685</v>
      </c>
      <c r="G543" s="12">
        <f t="shared" si="26"/>
        <v>13.009255475043171</v>
      </c>
    </row>
    <row r="544" spans="1:7" x14ac:dyDescent="0.25">
      <c r="A544" s="24">
        <v>10.570313000000001</v>
      </c>
      <c r="B544" s="23">
        <v>-53.419139999999999</v>
      </c>
      <c r="C544" s="25">
        <v>3.6571292999999998</v>
      </c>
      <c r="D544" s="26">
        <v>5.7998917999999997E-2</v>
      </c>
      <c r="F544" s="18">
        <f t="shared" si="25"/>
        <v>1.8893155970484423</v>
      </c>
      <c r="G544" s="12">
        <f t="shared" si="26"/>
        <v>13.026309192744254</v>
      </c>
    </row>
    <row r="545" spans="1:7" x14ac:dyDescent="0.25">
      <c r="A545" s="24">
        <v>10.669922</v>
      </c>
      <c r="B545" s="23">
        <v>-53.515315999999999</v>
      </c>
      <c r="C545" s="25">
        <v>3.6570797000000002</v>
      </c>
      <c r="D545" s="26">
        <v>5.7979267000000001E-2</v>
      </c>
      <c r="F545" s="18">
        <f t="shared" si="25"/>
        <v>1.8927171272277326</v>
      </c>
      <c r="G545" s="12">
        <f t="shared" si="26"/>
        <v>13.049761803791929</v>
      </c>
    </row>
    <row r="546" spans="1:7" x14ac:dyDescent="0.25">
      <c r="A546" s="24">
        <v>10.769531000000001</v>
      </c>
      <c r="B546" s="23">
        <v>-53.645026999999999</v>
      </c>
      <c r="C546" s="25">
        <v>3.6569202000000001</v>
      </c>
      <c r="D546" s="26">
        <v>5.8008429E-2</v>
      </c>
      <c r="F546" s="18">
        <f t="shared" si="25"/>
        <v>1.8973047154107086</v>
      </c>
      <c r="G546" s="12">
        <f t="shared" si="26"/>
        <v>13.081391957173285</v>
      </c>
    </row>
    <row r="547" spans="1:7" x14ac:dyDescent="0.25">
      <c r="A547" s="24">
        <v>10.869141000000001</v>
      </c>
      <c r="B547" s="23">
        <v>-53.748707000000003</v>
      </c>
      <c r="C547" s="25">
        <v>3.6568108000000001</v>
      </c>
      <c r="D547" s="26">
        <v>5.7967975999999997E-2</v>
      </c>
      <c r="F547" s="18">
        <f t="shared" si="25"/>
        <v>1.900971645299546</v>
      </c>
      <c r="G547" s="12">
        <f t="shared" si="26"/>
        <v>13.106674425912088</v>
      </c>
    </row>
    <row r="548" spans="1:7" x14ac:dyDescent="0.25">
      <c r="A548" s="24">
        <v>10.96875</v>
      </c>
      <c r="B548" s="23">
        <v>-53.849094000000001</v>
      </c>
      <c r="C548" s="25">
        <v>3.6568030999999999</v>
      </c>
      <c r="D548" s="26">
        <v>5.7979784999999999E-2</v>
      </c>
      <c r="F548" s="18">
        <f t="shared" si="25"/>
        <v>1.9045221091378051</v>
      </c>
      <c r="G548" s="12">
        <f t="shared" si="26"/>
        <v>13.131153893401306</v>
      </c>
    </row>
    <row r="549" spans="1:7" x14ac:dyDescent="0.25">
      <c r="A549" s="24">
        <v>11.068358999999999</v>
      </c>
      <c r="B549" s="23">
        <v>-53.949657000000002</v>
      </c>
      <c r="C549" s="25">
        <v>3.6567745</v>
      </c>
      <c r="D549" s="26">
        <v>5.7984516E-2</v>
      </c>
      <c r="F549" s="18">
        <f t="shared" si="25"/>
        <v>1.9080787977027274</v>
      </c>
      <c r="G549" s="12">
        <f t="shared" si="26"/>
        <v>13.155676278661531</v>
      </c>
    </row>
    <row r="550" spans="1:7" x14ac:dyDescent="0.25">
      <c r="A550" s="24">
        <v>11.167968999999999</v>
      </c>
      <c r="B550" s="23">
        <v>-54.027450999999999</v>
      </c>
      <c r="C550" s="25">
        <v>3.6565721</v>
      </c>
      <c r="D550" s="26">
        <v>5.7961363000000002E-2</v>
      </c>
      <c r="F550" s="18">
        <f t="shared" si="25"/>
        <v>1.9108301976233697</v>
      </c>
      <c r="G550" s="12">
        <f t="shared" si="26"/>
        <v>13.174646421148669</v>
      </c>
    </row>
    <row r="551" spans="1:7" x14ac:dyDescent="0.25">
      <c r="A551" s="24">
        <v>11.267578</v>
      </c>
      <c r="B551" s="23">
        <v>-54.125053000000001</v>
      </c>
      <c r="C551" s="25">
        <v>3.6564987000000002</v>
      </c>
      <c r="D551" s="26">
        <v>5.7963278E-2</v>
      </c>
      <c r="F551" s="18">
        <f t="shared" si="25"/>
        <v>1.9142821622357375</v>
      </c>
      <c r="G551" s="12">
        <f t="shared" si="26"/>
        <v>13.198446763681892</v>
      </c>
    </row>
    <row r="552" spans="1:7" x14ac:dyDescent="0.25">
      <c r="A552" s="24">
        <v>11.367188000000001</v>
      </c>
      <c r="B552" s="23">
        <v>-54.213721999999997</v>
      </c>
      <c r="C552" s="25">
        <v>3.6564155</v>
      </c>
      <c r="D552" s="26">
        <v>5.7964925E-2</v>
      </c>
      <c r="F552" s="18">
        <f t="shared" si="25"/>
        <v>1.9174181866021853</v>
      </c>
      <c r="G552" s="12">
        <f t="shared" si="26"/>
        <v>13.220068785485527</v>
      </c>
    </row>
    <row r="553" spans="1:7" x14ac:dyDescent="0.25">
      <c r="A553" s="24">
        <v>11.466797</v>
      </c>
      <c r="B553" s="23">
        <v>-54.303691999999998</v>
      </c>
      <c r="C553" s="25">
        <v>3.6562489999999999</v>
      </c>
      <c r="D553" s="26">
        <v>5.7992395000000002E-2</v>
      </c>
      <c r="F553" s="18">
        <f t="shared" si="25"/>
        <v>1.9206002244310694</v>
      </c>
      <c r="G553" s="12">
        <f t="shared" si="26"/>
        <v>13.242008057403256</v>
      </c>
    </row>
    <row r="554" spans="1:7" x14ac:dyDescent="0.25">
      <c r="A554" s="24">
        <v>11.566406000000001</v>
      </c>
      <c r="B554" s="23">
        <v>-54.400784000000002</v>
      </c>
      <c r="C554" s="25">
        <v>3.6562692999999999</v>
      </c>
      <c r="D554" s="26">
        <v>5.8002349000000002E-2</v>
      </c>
      <c r="F554" s="18">
        <f t="shared" si="25"/>
        <v>1.9240341514832202</v>
      </c>
      <c r="G554" s="12">
        <f t="shared" si="26"/>
        <v>13.265684035940948</v>
      </c>
    </row>
    <row r="555" spans="1:7" x14ac:dyDescent="0.25">
      <c r="A555" s="24">
        <v>11.666016000000001</v>
      </c>
      <c r="B555" s="23">
        <v>-54.499203000000001</v>
      </c>
      <c r="C555" s="25">
        <v>3.6561192999999998</v>
      </c>
      <c r="D555" s="26">
        <v>5.8030035000000001E-2</v>
      </c>
      <c r="F555" s="18">
        <f t="shared" si="25"/>
        <v>1.9275150115597004</v>
      </c>
      <c r="G555" s="12">
        <f t="shared" si="26"/>
        <v>13.289683604717995</v>
      </c>
    </row>
    <row r="556" spans="1:7" x14ac:dyDescent="0.25">
      <c r="A556" s="24">
        <v>11.765625</v>
      </c>
      <c r="B556" s="23">
        <v>-54.589908999999999</v>
      </c>
      <c r="C556" s="25">
        <v>3.6560109000000001</v>
      </c>
      <c r="D556" s="26">
        <v>5.7995308000000002E-2</v>
      </c>
      <c r="F556" s="18">
        <f t="shared" si="25"/>
        <v>1.9307230800637212</v>
      </c>
      <c r="G556" s="12">
        <f t="shared" si="26"/>
        <v>13.311802350950844</v>
      </c>
    </row>
    <row r="557" spans="1:7" x14ac:dyDescent="0.25">
      <c r="A557" s="24">
        <v>11.865233999999999</v>
      </c>
      <c r="B557" s="23">
        <v>-54.704346000000001</v>
      </c>
      <c r="C557" s="25">
        <v>3.6558928000000002</v>
      </c>
      <c r="D557" s="26">
        <v>5.7988379E-2</v>
      </c>
      <c r="F557" s="18">
        <f t="shared" si="25"/>
        <v>1.9347704610020784</v>
      </c>
      <c r="G557" s="12">
        <f t="shared" si="26"/>
        <v>13.339707924591492</v>
      </c>
    </row>
    <row r="558" spans="1:7" x14ac:dyDescent="0.25">
      <c r="A558" s="24">
        <v>11.964843999999999</v>
      </c>
      <c r="B558" s="23">
        <v>-54.789135000000002</v>
      </c>
      <c r="C558" s="25">
        <v>3.6558557</v>
      </c>
      <c r="D558" s="26">
        <v>5.8002971E-2</v>
      </c>
      <c r="F558" s="18">
        <f t="shared" si="25"/>
        <v>1.9377692584398158</v>
      </c>
      <c r="G558" s="12">
        <f t="shared" si="26"/>
        <v>13.360383804625195</v>
      </c>
    </row>
    <row r="559" spans="1:7" x14ac:dyDescent="0.25">
      <c r="A559" s="24">
        <v>12.064453</v>
      </c>
      <c r="B559" s="23">
        <v>-54.911579000000003</v>
      </c>
      <c r="C559" s="25">
        <v>3.6556551000000002</v>
      </c>
      <c r="D559" s="26">
        <v>5.7994042000000003E-2</v>
      </c>
      <c r="F559" s="18">
        <f t="shared" si="25"/>
        <v>1.9420998290735814</v>
      </c>
      <c r="G559" s="12">
        <f t="shared" si="26"/>
        <v>13.3902418929957</v>
      </c>
    </row>
    <row r="560" spans="1:7" x14ac:dyDescent="0.25">
      <c r="A560" s="24">
        <v>12.164063000000001</v>
      </c>
      <c r="B560" s="23">
        <v>-55.018538999999997</v>
      </c>
      <c r="C560" s="25">
        <v>3.6556394000000001</v>
      </c>
      <c r="D560" s="26">
        <v>5.7988901000000002E-2</v>
      </c>
      <c r="F560" s="18">
        <f t="shared" si="25"/>
        <v>1.9458827652320498</v>
      </c>
      <c r="G560" s="12">
        <f t="shared" si="26"/>
        <v>13.416324192921454</v>
      </c>
    </row>
    <row r="561" spans="1:7" x14ac:dyDescent="0.25">
      <c r="A561" s="24">
        <v>12.263672</v>
      </c>
      <c r="B561" s="23">
        <v>-55.112636999999999</v>
      </c>
      <c r="C561" s="25">
        <v>3.6555550000000001</v>
      </c>
      <c r="D561" s="26">
        <v>5.7988413000000003E-2</v>
      </c>
      <c r="F561" s="18">
        <f t="shared" si="25"/>
        <v>1.9492108011953968</v>
      </c>
      <c r="G561" s="12">
        <f t="shared" si="26"/>
        <v>13.439270081650081</v>
      </c>
    </row>
    <row r="562" spans="1:7" x14ac:dyDescent="0.25">
      <c r="A562" s="24">
        <v>12.363281000000001</v>
      </c>
      <c r="B562" s="23">
        <v>-55.218601</v>
      </c>
      <c r="C562" s="25">
        <v>3.6554685</v>
      </c>
      <c r="D562" s="26">
        <v>5.8003026999999999E-2</v>
      </c>
      <c r="F562" s="18">
        <f t="shared" si="25"/>
        <v>1.9529585110597945</v>
      </c>
      <c r="G562" s="12">
        <f t="shared" si="26"/>
        <v>13.465109506008091</v>
      </c>
    </row>
    <row r="563" spans="1:7" x14ac:dyDescent="0.25">
      <c r="A563" s="24">
        <v>12.462891000000001</v>
      </c>
      <c r="B563" s="23">
        <v>-55.296188000000001</v>
      </c>
      <c r="C563" s="25">
        <v>3.6553635999999998</v>
      </c>
      <c r="D563" s="26">
        <v>5.8021322E-2</v>
      </c>
      <c r="F563" s="18">
        <f t="shared" si="25"/>
        <v>1.9557025898530547</v>
      </c>
      <c r="G563" s="12">
        <f t="shared" si="26"/>
        <v>13.484029171344099</v>
      </c>
    </row>
    <row r="564" spans="1:7" x14ac:dyDescent="0.25">
      <c r="A564" s="24">
        <v>12.5625</v>
      </c>
      <c r="B564" s="23">
        <v>-55.391708000000001</v>
      </c>
      <c r="C564" s="25">
        <v>3.6552663000000001</v>
      </c>
      <c r="D564" s="26">
        <v>5.8025940999999998E-2</v>
      </c>
      <c r="F564" s="18">
        <f t="shared" si="25"/>
        <v>1.9590809187784186</v>
      </c>
      <c r="G564" s="12">
        <f t="shared" si="26"/>
        <v>13.507321816154386</v>
      </c>
    </row>
    <row r="565" spans="1:7" x14ac:dyDescent="0.25">
      <c r="A565" s="24">
        <v>12.662108999999999</v>
      </c>
      <c r="B565" s="23">
        <v>-55.486640999999999</v>
      </c>
      <c r="C565" s="25">
        <v>3.6550577</v>
      </c>
      <c r="D565" s="26">
        <v>5.8018390000000003E-2</v>
      </c>
      <c r="F565" s="18">
        <f t="shared" si="25"/>
        <v>1.9624384868256504</v>
      </c>
      <c r="G565" s="12">
        <f t="shared" si="26"/>
        <v>13.530471320444322</v>
      </c>
    </row>
    <row r="566" spans="1:7" x14ac:dyDescent="0.25">
      <c r="A566" s="24">
        <v>12.761718999999999</v>
      </c>
      <c r="B566" s="23">
        <v>-55.599411000000003</v>
      </c>
      <c r="C566" s="25">
        <v>3.6550039999999999</v>
      </c>
      <c r="D566" s="26">
        <v>5.8003738999999999E-2</v>
      </c>
      <c r="F566" s="18">
        <f t="shared" si="25"/>
        <v>1.9664269096995335</v>
      </c>
      <c r="G566" s="12">
        <f t="shared" si="26"/>
        <v>13.557970394515262</v>
      </c>
    </row>
    <row r="567" spans="1:7" x14ac:dyDescent="0.25">
      <c r="A567" s="24">
        <v>12.861328</v>
      </c>
      <c r="B567" s="23">
        <v>-55.706237999999999</v>
      </c>
      <c r="C567" s="25">
        <v>3.6548696000000001</v>
      </c>
      <c r="D567" s="26">
        <v>5.8004173999999999E-2</v>
      </c>
      <c r="F567" s="18">
        <f t="shared" si="25"/>
        <v>1.9702051419452395</v>
      </c>
      <c r="G567" s="12">
        <f t="shared" si="26"/>
        <v>13.58402026226179</v>
      </c>
    </row>
    <row r="568" spans="1:7" x14ac:dyDescent="0.25">
      <c r="A568" s="24">
        <v>12.960938000000001</v>
      </c>
      <c r="B568" s="23">
        <v>-55.810177000000003</v>
      </c>
      <c r="C568" s="25">
        <v>3.6548707</v>
      </c>
      <c r="D568" s="26">
        <v>5.7994969E-2</v>
      </c>
      <c r="F568" s="18">
        <f t="shared" si="25"/>
        <v>1.9738812320852459</v>
      </c>
      <c r="G568" s="12">
        <f t="shared" si="26"/>
        <v>13.609365888402245</v>
      </c>
    </row>
    <row r="569" spans="1:7" x14ac:dyDescent="0.25">
      <c r="A569" s="24">
        <v>13.060547</v>
      </c>
      <c r="B569" s="23">
        <v>-55.912849000000001</v>
      </c>
      <c r="C569" s="25">
        <v>3.6547253</v>
      </c>
      <c r="D569" s="26">
        <v>5.7998042999999999E-2</v>
      </c>
      <c r="F569" s="18">
        <f t="shared" si="25"/>
        <v>1.9775125112668306</v>
      </c>
      <c r="G569" s="12">
        <f t="shared" si="26"/>
        <v>13.634402555361643</v>
      </c>
    </row>
    <row r="570" spans="1:7" x14ac:dyDescent="0.25">
      <c r="A570" s="24">
        <v>13.160156000000001</v>
      </c>
      <c r="B570" s="23">
        <v>-55.986172000000003</v>
      </c>
      <c r="C570" s="25">
        <v>3.6546416000000002</v>
      </c>
      <c r="D570" s="26">
        <v>5.7999547999999998E-2</v>
      </c>
      <c r="F570" s="18">
        <f t="shared" si="25"/>
        <v>1.98010578190957</v>
      </c>
      <c r="G570" s="12">
        <f t="shared" si="26"/>
        <v>13.652282440154615</v>
      </c>
    </row>
    <row r="571" spans="1:7" x14ac:dyDescent="0.25">
      <c r="A571" s="24">
        <v>13.259766000000001</v>
      </c>
      <c r="B571" s="23">
        <v>-56.072513999999998</v>
      </c>
      <c r="C571" s="25">
        <v>3.6545670000000001</v>
      </c>
      <c r="D571" s="26">
        <v>5.8002791999999997E-2</v>
      </c>
      <c r="F571" s="18">
        <f t="shared" si="25"/>
        <v>1.9831595054865565</v>
      </c>
      <c r="G571" s="12">
        <f t="shared" si="26"/>
        <v>13.67333702074726</v>
      </c>
    </row>
    <row r="572" spans="1:7" x14ac:dyDescent="0.25">
      <c r="A572" s="24">
        <v>13.359375</v>
      </c>
      <c r="B572" s="23">
        <v>-56.163173999999998</v>
      </c>
      <c r="C572" s="25">
        <v>3.6544371</v>
      </c>
      <c r="D572" s="26">
        <v>5.8007650000000001E-2</v>
      </c>
      <c r="F572" s="18">
        <f t="shared" si="25"/>
        <v>1.9863659470733812</v>
      </c>
      <c r="G572" s="12">
        <f t="shared" si="26"/>
        <v>13.695444549835415</v>
      </c>
    </row>
    <row r="573" spans="1:7" x14ac:dyDescent="0.25">
      <c r="A573" s="24">
        <v>13.458983999999999</v>
      </c>
      <c r="B573" s="23">
        <v>-56.274422000000001</v>
      </c>
      <c r="C573" s="25">
        <v>3.6543562000000001</v>
      </c>
      <c r="D573" s="26">
        <v>5.8010262E-2</v>
      </c>
      <c r="F573" s="18">
        <f t="shared" si="25"/>
        <v>1.9903005402087341</v>
      </c>
      <c r="G573" s="12">
        <f t="shared" si="26"/>
        <v>13.722572482727529</v>
      </c>
    </row>
    <row r="574" spans="1:7" x14ac:dyDescent="0.25">
      <c r="A574" s="24">
        <v>13.558593999999999</v>
      </c>
      <c r="B574" s="23">
        <v>-56.389541999999999</v>
      </c>
      <c r="C574" s="25">
        <v>3.6541543000000001</v>
      </c>
      <c r="D574" s="26">
        <v>5.8010440000000003E-2</v>
      </c>
      <c r="F574" s="18">
        <f t="shared" si="25"/>
        <v>1.9943720773306761</v>
      </c>
      <c r="G574" s="12">
        <f t="shared" si="26"/>
        <v>13.750644606581801</v>
      </c>
    </row>
    <row r="575" spans="1:7" x14ac:dyDescent="0.25">
      <c r="A575" s="24">
        <v>13.658203</v>
      </c>
      <c r="B575" s="23">
        <v>-56.498741000000003</v>
      </c>
      <c r="C575" s="25">
        <v>3.6541022999999999</v>
      </c>
      <c r="D575" s="26">
        <v>5.8010116E-2</v>
      </c>
      <c r="F575" s="18">
        <f t="shared" si="25"/>
        <v>1.9982342019152743</v>
      </c>
      <c r="G575" s="12">
        <f t="shared" si="26"/>
        <v>13.777272888833041</v>
      </c>
    </row>
    <row r="576" spans="1:7" x14ac:dyDescent="0.25">
      <c r="A576" s="24">
        <v>13.757813000000001</v>
      </c>
      <c r="B576" s="23">
        <v>-56.593231000000003</v>
      </c>
      <c r="C576" s="25">
        <v>3.6539790999999999</v>
      </c>
      <c r="D576" s="26">
        <v>5.7988594999999997E-2</v>
      </c>
      <c r="F576" s="18">
        <f t="shared" ref="F576:F625" si="27" xml:space="preserve"> -B576 / A_6x12_in2</f>
        <v>2.0015761020425527</v>
      </c>
      <c r="G576" s="12">
        <f t="shared" ref="G576:G625" si="28" xml:space="preserve"> -B576 * kip_to_N / A_6x12_mm2</f>
        <v>13.800314367142546</v>
      </c>
    </row>
    <row r="577" spans="1:7" x14ac:dyDescent="0.25">
      <c r="A577" s="24">
        <v>13.857422</v>
      </c>
      <c r="B577" s="23">
        <v>-56.702629000000002</v>
      </c>
      <c r="C577" s="25">
        <v>3.6538350999999998</v>
      </c>
      <c r="D577" s="26">
        <v>5.8028150000000001E-2</v>
      </c>
      <c r="F577" s="18">
        <f t="shared" si="27"/>
        <v>2.0054452648124124</v>
      </c>
      <c r="G577" s="12">
        <f t="shared" si="28"/>
        <v>13.82699117573714</v>
      </c>
    </row>
    <row r="578" spans="1:7" x14ac:dyDescent="0.25">
      <c r="A578" s="24">
        <v>13.957031000000001</v>
      </c>
      <c r="B578" s="23">
        <v>-56.806519000000002</v>
      </c>
      <c r="C578" s="25">
        <v>3.6537785999999999</v>
      </c>
      <c r="D578" s="26">
        <v>5.8035946999999997E-2</v>
      </c>
      <c r="F578" s="18">
        <f t="shared" si="27"/>
        <v>2.0091196219319269</v>
      </c>
      <c r="G578" s="12">
        <f t="shared" si="28"/>
        <v>13.852324853179985</v>
      </c>
    </row>
    <row r="579" spans="1:7" x14ac:dyDescent="0.25">
      <c r="A579" s="24">
        <v>14.056641000000001</v>
      </c>
      <c r="B579" s="23">
        <v>-56.890999000000001</v>
      </c>
      <c r="C579" s="25">
        <v>3.6536319000000002</v>
      </c>
      <c r="D579" s="26">
        <v>5.7998284999999997E-2</v>
      </c>
      <c r="F579" s="18">
        <f t="shared" si="27"/>
        <v>2.012107490730239</v>
      </c>
      <c r="G579" s="12">
        <f t="shared" si="28"/>
        <v>13.872925383263453</v>
      </c>
    </row>
    <row r="580" spans="1:7" x14ac:dyDescent="0.25">
      <c r="A580" s="24">
        <v>14.15625</v>
      </c>
      <c r="B580" s="23">
        <v>-56.987651999999997</v>
      </c>
      <c r="C580" s="25">
        <v>3.6535481999999999</v>
      </c>
      <c r="D580" s="26">
        <v>5.8025739999999999E-2</v>
      </c>
      <c r="F580" s="18">
        <f t="shared" si="27"/>
        <v>2.0155258913334966</v>
      </c>
      <c r="G580" s="12">
        <f t="shared" si="28"/>
        <v>13.896494311224597</v>
      </c>
    </row>
    <row r="581" spans="1:7" x14ac:dyDescent="0.25">
      <c r="A581" s="24">
        <v>14.255858999999999</v>
      </c>
      <c r="B581" s="23">
        <v>-57.091006999999998</v>
      </c>
      <c r="C581" s="25">
        <v>3.653451</v>
      </c>
      <c r="D581" s="26">
        <v>5.8007516000000002E-2</v>
      </c>
      <c r="F581" s="18">
        <f t="shared" si="27"/>
        <v>2.0191813266986665</v>
      </c>
      <c r="G581" s="12">
        <f t="shared" si="28"/>
        <v>13.921697528397621</v>
      </c>
    </row>
    <row r="582" spans="1:7" x14ac:dyDescent="0.25">
      <c r="A582" s="24">
        <v>14.355468999999999</v>
      </c>
      <c r="B582" s="23">
        <v>-57.155997999999997</v>
      </c>
      <c r="C582" s="25">
        <v>3.6533739999999999</v>
      </c>
      <c r="D582" s="26">
        <v>5.8012515000000001E-2</v>
      </c>
      <c r="F582" s="18">
        <f t="shared" si="27"/>
        <v>2.0214799131223296</v>
      </c>
      <c r="G582" s="12">
        <f t="shared" si="28"/>
        <v>13.937545646894954</v>
      </c>
    </row>
    <row r="583" spans="1:7" x14ac:dyDescent="0.25">
      <c r="A583" s="24">
        <v>14.455078</v>
      </c>
      <c r="B583" s="23">
        <v>-57.287757999999997</v>
      </c>
      <c r="C583" s="25">
        <v>3.6532192000000001</v>
      </c>
      <c r="D583" s="26">
        <v>5.8021016000000002E-2</v>
      </c>
      <c r="F583" s="18">
        <f t="shared" si="27"/>
        <v>2.0261399698560605</v>
      </c>
      <c r="G583" s="12">
        <f t="shared" si="28"/>
        <v>13.969675450917183</v>
      </c>
    </row>
    <row r="584" spans="1:7" x14ac:dyDescent="0.25">
      <c r="A584" s="24">
        <v>14.554688000000001</v>
      </c>
      <c r="B584" s="23">
        <v>-57.392676999999999</v>
      </c>
      <c r="C584" s="25">
        <v>3.6531060000000002</v>
      </c>
      <c r="D584" s="26">
        <v>5.8002997000000001E-2</v>
      </c>
      <c r="F584" s="18">
        <f t="shared" si="27"/>
        <v>2.0298507204058955</v>
      </c>
      <c r="G584" s="12">
        <f t="shared" si="28"/>
        <v>13.995260051009838</v>
      </c>
    </row>
    <row r="585" spans="1:7" x14ac:dyDescent="0.25">
      <c r="A585" s="24">
        <v>14.654297</v>
      </c>
      <c r="B585" s="23">
        <v>-57.471859000000002</v>
      </c>
      <c r="C585" s="25">
        <v>3.6529379</v>
      </c>
      <c r="D585" s="26">
        <v>5.8031122999999997E-2</v>
      </c>
      <c r="F585" s="18">
        <f t="shared" si="27"/>
        <v>2.0326512107845409</v>
      </c>
      <c r="G585" s="12">
        <f t="shared" si="28"/>
        <v>14.014568658645599</v>
      </c>
    </row>
    <row r="586" spans="1:7" x14ac:dyDescent="0.25">
      <c r="A586" s="24">
        <v>14.753906000000001</v>
      </c>
      <c r="B586" s="23">
        <v>-57.569099000000001</v>
      </c>
      <c r="C586" s="25">
        <v>3.6528778000000002</v>
      </c>
      <c r="D586" s="26">
        <v>5.8018632000000001E-2</v>
      </c>
      <c r="F586" s="18">
        <f t="shared" si="27"/>
        <v>2.0360903722659311</v>
      </c>
      <c r="G586" s="12">
        <f t="shared" si="28"/>
        <v>14.038280727127095</v>
      </c>
    </row>
    <row r="587" spans="1:7" x14ac:dyDescent="0.25">
      <c r="A587" s="24">
        <v>14.853516000000001</v>
      </c>
      <c r="B587" s="23">
        <v>-57.673076999999999</v>
      </c>
      <c r="C587" s="25">
        <v>3.6527379</v>
      </c>
      <c r="D587" s="26">
        <v>5.8048020999999998E-2</v>
      </c>
      <c r="F587" s="18">
        <f t="shared" si="27"/>
        <v>2.0397678417487772</v>
      </c>
      <c r="G587" s="12">
        <f t="shared" si="28"/>
        <v>14.063635863455442</v>
      </c>
    </row>
    <row r="588" spans="1:7" x14ac:dyDescent="0.25">
      <c r="A588" s="24">
        <v>14.953125</v>
      </c>
      <c r="B588" s="23">
        <v>-57.772125000000003</v>
      </c>
      <c r="C588" s="25">
        <v>3.6525915000000002</v>
      </c>
      <c r="D588" s="26">
        <v>5.8019437E-2</v>
      </c>
      <c r="F588" s="18">
        <f t="shared" si="27"/>
        <v>2.0432709481495253</v>
      </c>
      <c r="G588" s="12">
        <f t="shared" si="28"/>
        <v>14.087788814493646</v>
      </c>
    </row>
    <row r="589" spans="1:7" x14ac:dyDescent="0.25">
      <c r="A589" s="24">
        <v>15.052733999999999</v>
      </c>
      <c r="B589" s="23">
        <v>-57.845734</v>
      </c>
      <c r="C589" s="25">
        <v>3.6524670000000001</v>
      </c>
      <c r="D589" s="26">
        <v>5.8029022E-2</v>
      </c>
      <c r="F589" s="18">
        <f t="shared" si="27"/>
        <v>2.0458743339730923</v>
      </c>
      <c r="G589" s="12">
        <f t="shared" si="28"/>
        <v>14.105738440664503</v>
      </c>
    </row>
    <row r="590" spans="1:7" x14ac:dyDescent="0.25">
      <c r="A590" s="24">
        <v>15.152343999999999</v>
      </c>
      <c r="B590" s="23">
        <v>-57.965201999999998</v>
      </c>
      <c r="C590" s="25">
        <v>3.6523832999999999</v>
      </c>
      <c r="D590" s="26">
        <v>5.8052815000000001E-2</v>
      </c>
      <c r="F590" s="18">
        <f t="shared" si="27"/>
        <v>2.0500996501378261</v>
      </c>
      <c r="G590" s="12">
        <f t="shared" si="28"/>
        <v>14.134870828543431</v>
      </c>
    </row>
    <row r="591" spans="1:7" x14ac:dyDescent="0.25">
      <c r="A591" s="24">
        <v>15.251953</v>
      </c>
      <c r="B591" s="23">
        <v>-58.069794000000002</v>
      </c>
      <c r="C591" s="25">
        <v>3.6522942</v>
      </c>
      <c r="D591" s="26">
        <v>5.8042862000000001E-2</v>
      </c>
      <c r="F591" s="18">
        <f t="shared" si="27"/>
        <v>2.0537988354284633</v>
      </c>
      <c r="G591" s="12">
        <f t="shared" si="28"/>
        <v>14.160375689368362</v>
      </c>
    </row>
    <row r="592" spans="1:7" x14ac:dyDescent="0.25">
      <c r="A592" s="24">
        <v>15.351563000000001</v>
      </c>
      <c r="B592" s="23">
        <v>-58.160243999999999</v>
      </c>
      <c r="C592" s="25">
        <v>3.6521868999999998</v>
      </c>
      <c r="D592" s="26">
        <v>5.8023172999999997E-2</v>
      </c>
      <c r="F592" s="18">
        <f t="shared" si="27"/>
        <v>2.0569978497846106</v>
      </c>
      <c r="G592" s="12">
        <f t="shared" si="28"/>
        <v>14.182432009752473</v>
      </c>
    </row>
    <row r="593" spans="1:7" x14ac:dyDescent="0.25">
      <c r="A593" s="24">
        <v>15.451172</v>
      </c>
      <c r="B593" s="23">
        <v>-58.273575000000001</v>
      </c>
      <c r="C593" s="25">
        <v>3.6520052000000001</v>
      </c>
      <c r="D593" s="26">
        <v>5.8025207000000002E-2</v>
      </c>
      <c r="F593" s="18">
        <f t="shared" si="27"/>
        <v>2.0610061139747322</v>
      </c>
      <c r="G593" s="12">
        <f t="shared" si="28"/>
        <v>14.210067884218496</v>
      </c>
    </row>
    <row r="594" spans="1:7" x14ac:dyDescent="0.25">
      <c r="A594" s="24">
        <v>15.550781000000001</v>
      </c>
      <c r="B594" s="23">
        <v>-58.377288999999998</v>
      </c>
      <c r="C594" s="25">
        <v>3.6518605000000002</v>
      </c>
      <c r="D594" s="26">
        <v>5.8021963000000003E-2</v>
      </c>
      <c r="F594" s="18">
        <f t="shared" si="27"/>
        <v>2.0646742463675838</v>
      </c>
      <c r="G594" s="12">
        <f t="shared" si="28"/>
        <v>14.235358643890335</v>
      </c>
    </row>
    <row r="595" spans="1:7" x14ac:dyDescent="0.25">
      <c r="A595" s="24">
        <v>15.650391000000001</v>
      </c>
      <c r="B595" s="23">
        <v>-58.468555000000002</v>
      </c>
      <c r="C595" s="25">
        <v>3.6517583999999998</v>
      </c>
      <c r="D595" s="26">
        <v>5.8044586000000002E-2</v>
      </c>
      <c r="F595" s="18">
        <f t="shared" si="27"/>
        <v>2.0679021208200785</v>
      </c>
      <c r="G595" s="12">
        <f t="shared" si="28"/>
        <v>14.257613946667298</v>
      </c>
    </row>
    <row r="596" spans="1:7" x14ac:dyDescent="0.25">
      <c r="A596" s="24">
        <v>15.75</v>
      </c>
      <c r="B596" s="23">
        <v>-58.562598999999999</v>
      </c>
      <c r="C596" s="25">
        <v>3.6517091000000002</v>
      </c>
      <c r="D596" s="26">
        <v>5.8015652000000001E-2</v>
      </c>
      <c r="F596" s="18">
        <f t="shared" si="27"/>
        <v>2.0712282469241083</v>
      </c>
      <c r="G596" s="12">
        <f t="shared" si="28"/>
        <v>14.280546667443454</v>
      </c>
    </row>
    <row r="597" spans="1:7" x14ac:dyDescent="0.25">
      <c r="A597" s="24">
        <v>15.849608999999999</v>
      </c>
      <c r="B597" s="23">
        <v>-58.662337999999998</v>
      </c>
      <c r="C597" s="25">
        <v>3.6514989999999998</v>
      </c>
      <c r="D597" s="26">
        <v>5.8057759E-2</v>
      </c>
      <c r="F597" s="18">
        <f t="shared" si="27"/>
        <v>2.0747557924505622</v>
      </c>
      <c r="G597" s="12">
        <f t="shared" si="28"/>
        <v>14.304868119503057</v>
      </c>
    </row>
    <row r="598" spans="1:7" x14ac:dyDescent="0.25">
      <c r="A598" s="24">
        <v>15.949218999999999</v>
      </c>
      <c r="B598" s="23">
        <v>-58.740715000000002</v>
      </c>
      <c r="C598" s="25">
        <v>3.6514158000000001</v>
      </c>
      <c r="D598" s="26">
        <v>5.8033704999999998E-2</v>
      </c>
      <c r="F598" s="18">
        <f t="shared" si="27"/>
        <v>2.0775278117782765</v>
      </c>
      <c r="G598" s="12">
        <f t="shared" si="28"/>
        <v>14.323980427106656</v>
      </c>
    </row>
    <row r="599" spans="1:7" x14ac:dyDescent="0.25">
      <c r="A599" s="24">
        <v>16.048828</v>
      </c>
      <c r="B599" s="23">
        <v>-58.825718000000002</v>
      </c>
      <c r="C599" s="25">
        <v>3.6514129999999998</v>
      </c>
      <c r="D599" s="26">
        <v>5.8056693999999999E-2</v>
      </c>
      <c r="F599" s="18">
        <f t="shared" si="27"/>
        <v>2.0805341779177517</v>
      </c>
      <c r="G599" s="12">
        <f t="shared" si="28"/>
        <v>14.344708491248289</v>
      </c>
    </row>
    <row r="600" spans="1:7" x14ac:dyDescent="0.25">
      <c r="A600" s="24">
        <v>16.148437999999999</v>
      </c>
      <c r="B600" s="23">
        <v>-58.925868999999999</v>
      </c>
      <c r="C600" s="25">
        <v>3.6511442999999999</v>
      </c>
      <c r="D600" s="26">
        <v>5.8066983000000003E-2</v>
      </c>
      <c r="F600" s="18">
        <f t="shared" si="27"/>
        <v>2.0840762949634399</v>
      </c>
      <c r="G600" s="12">
        <f t="shared" si="28"/>
        <v>14.369130409908202</v>
      </c>
    </row>
    <row r="601" spans="1:7" x14ac:dyDescent="0.25">
      <c r="A601" s="24">
        <v>16.248047</v>
      </c>
      <c r="B601" s="23">
        <v>-59.033493</v>
      </c>
      <c r="C601" s="25">
        <v>3.6509621000000001</v>
      </c>
      <c r="D601" s="26">
        <v>5.8045714999999998E-2</v>
      </c>
      <c r="F601" s="18">
        <f t="shared" si="27"/>
        <v>2.087882715317956</v>
      </c>
      <c r="G601" s="12">
        <f t="shared" si="28"/>
        <v>14.39537462687912</v>
      </c>
    </row>
    <row r="602" spans="1:7" x14ac:dyDescent="0.25">
      <c r="A602" s="24">
        <v>16.347656000000001</v>
      </c>
      <c r="B602" s="23">
        <v>-59.133240000000001</v>
      </c>
      <c r="C602" s="25">
        <v>3.6509470999999998</v>
      </c>
      <c r="D602" s="26">
        <v>5.8034644000000003E-2</v>
      </c>
      <c r="F602" s="18">
        <f t="shared" si="27"/>
        <v>2.0914105437865311</v>
      </c>
      <c r="G602" s="12">
        <f t="shared" si="28"/>
        <v>14.419698029746495</v>
      </c>
    </row>
    <row r="603" spans="1:7" x14ac:dyDescent="0.25">
      <c r="A603" s="24">
        <v>16.447265999999999</v>
      </c>
      <c r="B603" s="23">
        <v>-59.240101000000003</v>
      </c>
      <c r="C603" s="25">
        <v>3.6507885</v>
      </c>
      <c r="D603" s="26">
        <v>5.8027249000000003E-2</v>
      </c>
      <c r="F603" s="18">
        <f t="shared" si="27"/>
        <v>2.0951899785362516</v>
      </c>
      <c r="G603" s="12">
        <f t="shared" si="28"/>
        <v>14.445756188426058</v>
      </c>
    </row>
    <row r="604" spans="1:7" x14ac:dyDescent="0.25">
      <c r="A604" s="24">
        <v>16.546875</v>
      </c>
      <c r="B604" s="23">
        <v>-59.338386999999997</v>
      </c>
      <c r="C604" s="25">
        <v>3.6505801999999998</v>
      </c>
      <c r="D604" s="26">
        <v>5.8026753E-2</v>
      </c>
      <c r="F604" s="18">
        <f t="shared" si="27"/>
        <v>2.0986661346999691</v>
      </c>
      <c r="G604" s="12">
        <f t="shared" si="28"/>
        <v>14.469723325023878</v>
      </c>
    </row>
    <row r="605" spans="1:7" x14ac:dyDescent="0.25">
      <c r="A605" s="24">
        <v>16.646484000000001</v>
      </c>
      <c r="B605" s="23">
        <v>-59.439365000000002</v>
      </c>
      <c r="C605" s="25">
        <v>3.6504848000000001</v>
      </c>
      <c r="D605" s="26">
        <v>5.8035432999999997E-2</v>
      </c>
      <c r="F605" s="18">
        <f t="shared" si="27"/>
        <v>2.1022375008874215</v>
      </c>
      <c r="G605" s="12">
        <f t="shared" si="28"/>
        <v>14.494346908437331</v>
      </c>
    </row>
    <row r="606" spans="1:7" x14ac:dyDescent="0.25">
      <c r="A606" s="24">
        <v>16.746093999999999</v>
      </c>
      <c r="B606" s="23">
        <v>-59.527126000000003</v>
      </c>
      <c r="C606" s="25">
        <v>3.6502872000000002</v>
      </c>
      <c r="D606" s="26">
        <v>5.8026663999999999E-2</v>
      </c>
      <c r="F606" s="18">
        <f t="shared" si="27"/>
        <v>2.1053414113231299</v>
      </c>
      <c r="G606" s="12">
        <f t="shared" si="28"/>
        <v>14.515747513558726</v>
      </c>
    </row>
    <row r="607" spans="1:7" x14ac:dyDescent="0.25">
      <c r="A607" s="24">
        <v>16.845703</v>
      </c>
      <c r="B607" s="23">
        <v>-59.638511999999999</v>
      </c>
      <c r="C607" s="25">
        <v>3.6501161999999998</v>
      </c>
      <c r="D607" s="26">
        <v>5.8023419E-2</v>
      </c>
      <c r="F607" s="18">
        <f t="shared" si="27"/>
        <v>2.1092808852100706</v>
      </c>
      <c r="G607" s="12">
        <f t="shared" si="28"/>
        <v>14.542909097884923</v>
      </c>
    </row>
    <row r="608" spans="1:7" x14ac:dyDescent="0.25">
      <c r="A608" s="24">
        <v>16.945312999999999</v>
      </c>
      <c r="B608" s="23">
        <v>-59.738914000000001</v>
      </c>
      <c r="C608" s="25">
        <v>3.6500181999999999</v>
      </c>
      <c r="D608" s="26">
        <v>5.8040038000000002E-2</v>
      </c>
      <c r="F608" s="18">
        <f t="shared" si="27"/>
        <v>2.1128318795648067</v>
      </c>
      <c r="G608" s="12">
        <f t="shared" si="28"/>
        <v>14.567392223138718</v>
      </c>
    </row>
    <row r="609" spans="1:7" x14ac:dyDescent="0.25">
      <c r="A609" s="24">
        <v>17.044922</v>
      </c>
      <c r="B609" s="23">
        <v>-59.820618000000003</v>
      </c>
      <c r="C609" s="25">
        <v>3.6498919000000001</v>
      </c>
      <c r="D609" s="26">
        <v>5.8074456000000003E-2</v>
      </c>
      <c r="F609" s="18">
        <f t="shared" si="27"/>
        <v>2.1157215674471135</v>
      </c>
      <c r="G609" s="12">
        <f t="shared" si="28"/>
        <v>14.587315822924936</v>
      </c>
    </row>
    <row r="610" spans="1:7" x14ac:dyDescent="0.25">
      <c r="A610" s="24">
        <v>17.144531000000001</v>
      </c>
      <c r="B610" s="23">
        <v>-59.931308999999999</v>
      </c>
      <c r="C610" s="25">
        <v>3.6498349000000001</v>
      </c>
      <c r="D610" s="26">
        <v>5.8058642000000001E-2</v>
      </c>
      <c r="F610" s="18">
        <f t="shared" si="27"/>
        <v>2.1196364607372877</v>
      </c>
      <c r="G610" s="12">
        <f t="shared" si="28"/>
        <v>14.614307930825849</v>
      </c>
    </row>
    <row r="611" spans="1:7" x14ac:dyDescent="0.25">
      <c r="A611" s="24">
        <v>17.244140999999999</v>
      </c>
      <c r="B611" s="23">
        <v>-60.01688</v>
      </c>
      <c r="C611" s="25">
        <v>3.6496553</v>
      </c>
      <c r="D611" s="26">
        <v>5.8066867000000001E-2</v>
      </c>
      <c r="F611" s="18">
        <f t="shared" si="27"/>
        <v>2.122662915767358</v>
      </c>
      <c r="G611" s="12">
        <f t="shared" si="28"/>
        <v>14.635174502319369</v>
      </c>
    </row>
    <row r="612" spans="1:7" x14ac:dyDescent="0.25">
      <c r="A612" s="24">
        <v>17.34375</v>
      </c>
      <c r="B612" s="23">
        <v>-60.135941000000003</v>
      </c>
      <c r="C612" s="25">
        <v>3.649327</v>
      </c>
      <c r="D612" s="26">
        <v>5.8058973E-2</v>
      </c>
      <c r="F612" s="18">
        <f t="shared" si="27"/>
        <v>2.1268738372516838</v>
      </c>
      <c r="G612" s="12">
        <f t="shared" si="28"/>
        <v>14.664207642852842</v>
      </c>
    </row>
    <row r="613" spans="1:7" x14ac:dyDescent="0.25">
      <c r="A613" s="24">
        <v>17.443359000000001</v>
      </c>
      <c r="B613" s="23">
        <v>-60.223624999999998</v>
      </c>
      <c r="C613" s="25">
        <v>3.6492455000000001</v>
      </c>
      <c r="D613" s="26">
        <v>5.8067922000000001E-2</v>
      </c>
      <c r="F613" s="18">
        <f t="shared" si="27"/>
        <v>2.1299750243694766</v>
      </c>
      <c r="G613" s="12">
        <f t="shared" si="28"/>
        <v>14.68558947144942</v>
      </c>
    </row>
    <row r="614" spans="1:7" x14ac:dyDescent="0.25">
      <c r="A614" s="24">
        <v>17.542968999999999</v>
      </c>
      <c r="B614" s="23">
        <v>-60.325915999999999</v>
      </c>
      <c r="C614" s="25">
        <v>3.6491319999999998</v>
      </c>
      <c r="D614" s="26">
        <v>5.8055632000000003E-2</v>
      </c>
      <c r="F614" s="18">
        <f t="shared" si="27"/>
        <v>2.1335928284325463</v>
      </c>
      <c r="G614" s="12">
        <f t="shared" si="28"/>
        <v>14.710533231188627</v>
      </c>
    </row>
    <row r="615" spans="1:7" x14ac:dyDescent="0.25">
      <c r="A615" s="24">
        <v>17.642578</v>
      </c>
      <c r="B615" s="23">
        <v>-60.406905999999999</v>
      </c>
      <c r="C615" s="25">
        <v>3.6488483</v>
      </c>
      <c r="D615" s="26">
        <v>5.8051276999999998E-2</v>
      </c>
      <c r="F615" s="18">
        <f t="shared" si="27"/>
        <v>2.136457263730549</v>
      </c>
      <c r="G615" s="12">
        <f t="shared" si="28"/>
        <v>14.730282721381098</v>
      </c>
    </row>
    <row r="616" spans="1:7" x14ac:dyDescent="0.25">
      <c r="A616" s="24">
        <v>17.742187999999999</v>
      </c>
      <c r="B616" s="23">
        <v>-60.493591000000002</v>
      </c>
      <c r="C616" s="25">
        <v>3.6486890000000001</v>
      </c>
      <c r="D616" s="26">
        <v>5.8033515000000001E-2</v>
      </c>
      <c r="F616" s="18">
        <f t="shared" si="27"/>
        <v>2.1395231184509762</v>
      </c>
      <c r="G616" s="12">
        <f t="shared" si="28"/>
        <v>14.751420942857017</v>
      </c>
    </row>
    <row r="617" spans="1:7" x14ac:dyDescent="0.25">
      <c r="A617" s="24">
        <v>17.841797</v>
      </c>
      <c r="B617" s="23">
        <v>-60.529938000000001</v>
      </c>
      <c r="C617" s="25">
        <v>3.6485363999999998</v>
      </c>
      <c r="D617" s="26">
        <v>5.8035838999999999E-2</v>
      </c>
      <c r="F617" s="18">
        <f t="shared" si="27"/>
        <v>2.1408086306102119</v>
      </c>
      <c r="G617" s="12">
        <f t="shared" si="28"/>
        <v>14.760284194122924</v>
      </c>
    </row>
    <row r="618" spans="1:7" x14ac:dyDescent="0.25">
      <c r="A618" s="24">
        <v>17.941406000000001</v>
      </c>
      <c r="B618" s="23">
        <v>-60.696567999999999</v>
      </c>
      <c r="C618" s="25">
        <v>3.6483197000000001</v>
      </c>
      <c r="D618" s="26">
        <v>5.8050450000000003E-2</v>
      </c>
      <c r="F618" s="18">
        <f t="shared" si="27"/>
        <v>2.1467019613140792</v>
      </c>
      <c r="G618" s="12">
        <f t="shared" si="28"/>
        <v>14.800917081525959</v>
      </c>
    </row>
    <row r="619" spans="1:7" x14ac:dyDescent="0.25">
      <c r="A619" s="24">
        <v>18.041015999999999</v>
      </c>
      <c r="B619" s="23">
        <v>-60.813988000000002</v>
      </c>
      <c r="C619" s="25">
        <v>3.6481903</v>
      </c>
      <c r="D619" s="26">
        <v>5.8068078000000002E-2</v>
      </c>
      <c r="F619" s="18">
        <f t="shared" si="27"/>
        <v>2.1508548442958237</v>
      </c>
      <c r="G619" s="12">
        <f t="shared" si="28"/>
        <v>14.829550062614988</v>
      </c>
    </row>
    <row r="620" spans="1:7" x14ac:dyDescent="0.25">
      <c r="A620" s="24">
        <v>18.140625</v>
      </c>
      <c r="B620" s="23">
        <v>-60.931156000000001</v>
      </c>
      <c r="C620" s="25">
        <v>3.6478975</v>
      </c>
      <c r="D620" s="26">
        <v>5.8060870000000001E-2</v>
      </c>
      <c r="F620" s="18">
        <f t="shared" si="27"/>
        <v>2.1549988146007548</v>
      </c>
      <c r="G620" s="12">
        <f t="shared" si="28"/>
        <v>14.85812159325916</v>
      </c>
    </row>
    <row r="621" spans="1:7" x14ac:dyDescent="0.25">
      <c r="A621" s="24">
        <v>18.240234000000001</v>
      </c>
      <c r="B621" s="23">
        <v>-61.011066</v>
      </c>
      <c r="C621" s="25">
        <v>3.6476628999999998</v>
      </c>
      <c r="D621" s="26">
        <v>5.8064412000000003E-2</v>
      </c>
      <c r="F621" s="18">
        <f t="shared" si="27"/>
        <v>2.1578250527124156</v>
      </c>
      <c r="G621" s="12">
        <f t="shared" si="28"/>
        <v>14.877607724402269</v>
      </c>
    </row>
    <row r="622" spans="1:7" x14ac:dyDescent="0.25">
      <c r="A622" s="24">
        <v>18.339843999999999</v>
      </c>
      <c r="B622" s="23">
        <v>-61.095036</v>
      </c>
      <c r="C622" s="25">
        <v>3.6474559000000002</v>
      </c>
      <c r="D622" s="26">
        <v>5.8062221999999997E-2</v>
      </c>
      <c r="F622" s="18">
        <f t="shared" si="27"/>
        <v>2.1607948839505107</v>
      </c>
      <c r="G622" s="12">
        <f t="shared" si="28"/>
        <v>14.898083890490208</v>
      </c>
    </row>
    <row r="623" spans="1:7" x14ac:dyDescent="0.25">
      <c r="A623" s="24">
        <v>18.439453</v>
      </c>
      <c r="B623" s="23">
        <v>-61.21434</v>
      </c>
      <c r="C623" s="25">
        <v>3.6471450000000001</v>
      </c>
      <c r="D623" s="26">
        <v>5.8066804E-2</v>
      </c>
      <c r="F623" s="18">
        <f t="shared" si="27"/>
        <v>2.165014399801763</v>
      </c>
      <c r="G623" s="12">
        <f t="shared" si="28"/>
        <v>14.927176286809789</v>
      </c>
    </row>
    <row r="624" spans="1:7" x14ac:dyDescent="0.25">
      <c r="A624" s="24">
        <v>18.539062999999999</v>
      </c>
      <c r="B624" s="23">
        <v>-61.306114000000001</v>
      </c>
      <c r="C624" s="25">
        <v>3.6470017000000001</v>
      </c>
      <c r="D624" s="26">
        <v>5.8058540999999998E-2</v>
      </c>
      <c r="F624" s="18">
        <f t="shared" si="27"/>
        <v>2.168260241078944</v>
      </c>
      <c r="G624" s="12">
        <f t="shared" si="28"/>
        <v>14.949555465880341</v>
      </c>
    </row>
    <row r="625" spans="1:7" x14ac:dyDescent="0.25">
      <c r="A625" s="24">
        <v>18.638672</v>
      </c>
      <c r="B625" s="23">
        <v>-61.370460999999999</v>
      </c>
      <c r="C625" s="25">
        <v>3.6467059000000002</v>
      </c>
      <c r="D625" s="26">
        <v>5.8061412999999999E-2</v>
      </c>
      <c r="F625" s="18">
        <f t="shared" si="27"/>
        <v>2.1705360506618629</v>
      </c>
      <c r="G625" s="12">
        <f t="shared" si="28"/>
        <v>14.965246544351942</v>
      </c>
    </row>
    <row r="626" spans="1:7" x14ac:dyDescent="0.25">
      <c r="A626" s="24">
        <v>18.738281000000001</v>
      </c>
      <c r="B626" s="23">
        <v>-61.475498000000002</v>
      </c>
      <c r="C626" s="25">
        <v>3.6464238</v>
      </c>
      <c r="D626" s="26">
        <v>5.8050573000000001E-2</v>
      </c>
      <c r="F626" s="18">
        <f t="shared" ref="F626:F649" si="29" xml:space="preserve"> -B626 / A_6x12_in2</f>
        <v>2.1742509746079834</v>
      </c>
      <c r="G626" s="12">
        <f t="shared" ref="G626:G649" si="30" xml:space="preserve"> -B626 * kip_to_N / A_6x12_mm2</f>
        <v>14.99085991885925</v>
      </c>
    </row>
    <row r="627" spans="1:7" x14ac:dyDescent="0.25">
      <c r="A627" s="24">
        <v>18.837890999999999</v>
      </c>
      <c r="B627" s="23">
        <v>-61.558250000000001</v>
      </c>
      <c r="C627" s="25">
        <v>3.6460151999999999</v>
      </c>
      <c r="D627" s="26">
        <v>5.8045171E-2</v>
      </c>
      <c r="F627" s="18">
        <f t="shared" si="29"/>
        <v>2.1771777279081483</v>
      </c>
      <c r="G627" s="12">
        <f t="shared" si="30"/>
        <v>15.01103907446374</v>
      </c>
    </row>
    <row r="628" spans="1:7" x14ac:dyDescent="0.25">
      <c r="A628" s="24">
        <v>18.9375</v>
      </c>
      <c r="B628" s="23">
        <v>-61.623421</v>
      </c>
      <c r="C628" s="25">
        <v>3.6456995000000001</v>
      </c>
      <c r="D628" s="26">
        <v>5.8066074000000002E-2</v>
      </c>
      <c r="F628" s="18">
        <f t="shared" si="29"/>
        <v>2.1794826805295351</v>
      </c>
      <c r="G628" s="12">
        <f t="shared" si="30"/>
        <v>15.026931086135967</v>
      </c>
    </row>
    <row r="629" spans="1:7" x14ac:dyDescent="0.25">
      <c r="A629" s="24">
        <v>19.037109000000001</v>
      </c>
      <c r="B629" s="23">
        <v>-61.670161999999998</v>
      </c>
      <c r="C629" s="25">
        <v>3.6452996999999998</v>
      </c>
      <c r="D629" s="26">
        <v>5.8048590999999997E-2</v>
      </c>
      <c r="F629" s="18">
        <f t="shared" si="29"/>
        <v>2.1811358052395482</v>
      </c>
      <c r="G629" s="12">
        <f t="shared" si="30"/>
        <v>15.038328924401014</v>
      </c>
    </row>
    <row r="630" spans="1:7" x14ac:dyDescent="0.25">
      <c r="A630" s="24">
        <v>19.136718999999999</v>
      </c>
      <c r="B630" s="23">
        <v>-61.701321</v>
      </c>
      <c r="C630" s="25">
        <v>3.6446179999999999</v>
      </c>
      <c r="D630" s="26">
        <v>5.8049545000000001E-2</v>
      </c>
      <c r="F630" s="18">
        <f t="shared" si="29"/>
        <v>2.1822378294332814</v>
      </c>
      <c r="G630" s="12">
        <f t="shared" si="30"/>
        <v>15.045927076826098</v>
      </c>
    </row>
    <row r="631" spans="1:7" x14ac:dyDescent="0.25">
      <c r="A631" s="24">
        <v>19.236328</v>
      </c>
      <c r="B631" s="23">
        <v>-61.766502000000003</v>
      </c>
      <c r="C631" s="25">
        <v>3.6439159000000001</v>
      </c>
      <c r="D631" s="26">
        <v>5.8066182000000001E-2</v>
      </c>
      <c r="F631" s="18">
        <f t="shared" si="29"/>
        <v>2.1845431357323202</v>
      </c>
      <c r="G631" s="12">
        <f t="shared" si="30"/>
        <v>15.061821527008041</v>
      </c>
    </row>
    <row r="632" spans="1:7" x14ac:dyDescent="0.25">
      <c r="A632" s="24">
        <v>19.335937999999999</v>
      </c>
      <c r="B632" s="23">
        <v>-61.694023000000001</v>
      </c>
      <c r="C632" s="25">
        <v>3.6429309999999999</v>
      </c>
      <c r="D632" s="26">
        <v>5.8083203E-2</v>
      </c>
      <c r="F632" s="18">
        <f t="shared" si="29"/>
        <v>2.1819797154833518</v>
      </c>
      <c r="G632" s="12">
        <f t="shared" si="30"/>
        <v>15.044147452435128</v>
      </c>
    </row>
    <row r="633" spans="1:7" x14ac:dyDescent="0.25">
      <c r="A633" s="24">
        <v>19.435547</v>
      </c>
      <c r="B633" s="23">
        <v>-57.599758000000001</v>
      </c>
      <c r="C633" s="25">
        <v>3.6392259999999998</v>
      </c>
      <c r="D633" s="26">
        <v>5.8071445999999999E-2</v>
      </c>
      <c r="F633" s="18">
        <f t="shared" si="29"/>
        <v>2.0371747125770985</v>
      </c>
      <c r="G633" s="12">
        <f t="shared" si="30"/>
        <v>14.045756954066357</v>
      </c>
    </row>
    <row r="634" spans="1:7" x14ac:dyDescent="0.25">
      <c r="A634" s="24">
        <v>19.535156000000001</v>
      </c>
      <c r="B634" s="23">
        <v>-62.435600000000001</v>
      </c>
      <c r="C634" s="25">
        <v>3.634897</v>
      </c>
      <c r="D634" s="26">
        <v>5.8145594000000002E-2</v>
      </c>
      <c r="F634" s="18">
        <f t="shared" si="29"/>
        <v>2.2082076366462982</v>
      </c>
      <c r="G634" s="12">
        <f t="shared" si="30"/>
        <v>15.224981724425049</v>
      </c>
    </row>
    <row r="635" spans="1:7" x14ac:dyDescent="0.25">
      <c r="A635" s="24">
        <v>19.634765999999999</v>
      </c>
      <c r="B635" s="23">
        <v>-62.560875000000003</v>
      </c>
      <c r="C635" s="25">
        <v>3.6332097000000001</v>
      </c>
      <c r="D635" s="26">
        <v>5.8004145E-2</v>
      </c>
      <c r="F635" s="18">
        <f t="shared" si="29"/>
        <v>2.212638333423151</v>
      </c>
      <c r="G635" s="12">
        <f t="shared" si="30"/>
        <v>15.255530154896244</v>
      </c>
    </row>
    <row r="636" spans="1:7" x14ac:dyDescent="0.25">
      <c r="A636" s="24">
        <v>19.734375</v>
      </c>
      <c r="B636" s="23">
        <v>-62.652321000000001</v>
      </c>
      <c r="C636" s="25">
        <v>3.6319001000000002</v>
      </c>
      <c r="D636" s="26">
        <v>5.8042022999999998E-2</v>
      </c>
      <c r="F636" s="18">
        <f t="shared" si="29"/>
        <v>2.2158725740733689</v>
      </c>
      <c r="G636" s="12">
        <f t="shared" si="30"/>
        <v>15.2778293508481</v>
      </c>
    </row>
    <row r="637" spans="1:7" x14ac:dyDescent="0.25">
      <c r="A637" s="24">
        <v>19.833984000000001</v>
      </c>
      <c r="B637" s="23">
        <v>-62.755375000000001</v>
      </c>
      <c r="C637" s="25">
        <v>3.6306739000000001</v>
      </c>
      <c r="D637" s="26">
        <v>5.8090109000000001E-2</v>
      </c>
      <c r="F637" s="18">
        <f t="shared" si="29"/>
        <v>2.2195173637412338</v>
      </c>
      <c r="G637" s="12">
        <f t="shared" si="30"/>
        <v>15.302959168878663</v>
      </c>
    </row>
    <row r="638" spans="1:7" x14ac:dyDescent="0.25">
      <c r="A638" s="24">
        <v>19.933593999999999</v>
      </c>
      <c r="B638" s="23">
        <v>-62.794021999999998</v>
      </c>
      <c r="C638" s="25">
        <v>3.6291878</v>
      </c>
      <c r="D638" s="26">
        <v>5.8025713999999999E-2</v>
      </c>
      <c r="F638" s="18">
        <f t="shared" si="29"/>
        <v>2.2208842217602718</v>
      </c>
      <c r="G638" s="12">
        <f t="shared" si="30"/>
        <v>15.312383277379322</v>
      </c>
    </row>
    <row r="639" spans="1:7" x14ac:dyDescent="0.25">
      <c r="A639" s="24">
        <v>20.033203</v>
      </c>
      <c r="B639" s="23">
        <v>-62.789101000000002</v>
      </c>
      <c r="C639" s="25">
        <v>3.6277781</v>
      </c>
      <c r="D639" s="26">
        <v>5.8124583E-2</v>
      </c>
      <c r="F639" s="18">
        <f t="shared" si="29"/>
        <v>2.2207101769880597</v>
      </c>
      <c r="G639" s="12">
        <f t="shared" si="30"/>
        <v>15.311183286747921</v>
      </c>
    </row>
    <row r="640" spans="1:7" x14ac:dyDescent="0.25">
      <c r="A640" s="24">
        <v>20.132812999999999</v>
      </c>
      <c r="B640" s="23">
        <v>-62.825710000000001</v>
      </c>
      <c r="C640" s="25">
        <v>3.6262362000000001</v>
      </c>
      <c r="D640" s="26">
        <v>5.8081750000000001E-2</v>
      </c>
      <c r="F640" s="18">
        <f t="shared" si="29"/>
        <v>2.22200495550176</v>
      </c>
      <c r="G640" s="12">
        <f t="shared" si="30"/>
        <v>15.320110426968396</v>
      </c>
    </row>
    <row r="641" spans="1:7" x14ac:dyDescent="0.25">
      <c r="A641" s="24">
        <v>20.232422</v>
      </c>
      <c r="B641" s="23">
        <v>-62.731327</v>
      </c>
      <c r="C641" s="25">
        <v>3.6242660999999998</v>
      </c>
      <c r="D641" s="26">
        <v>5.8085001999999997E-2</v>
      </c>
      <c r="F641" s="18">
        <f t="shared" si="29"/>
        <v>2.2186668397253508</v>
      </c>
      <c r="G641" s="12">
        <f t="shared" si="30"/>
        <v>15.297095040712856</v>
      </c>
    </row>
    <row r="642" spans="1:7" x14ac:dyDescent="0.25">
      <c r="A642" s="24">
        <v>20.332031000000001</v>
      </c>
      <c r="B642" s="23">
        <v>-62.404575000000001</v>
      </c>
      <c r="C642" s="25">
        <v>3.6216577999999999</v>
      </c>
      <c r="D642" s="26">
        <v>5.8088090000000002E-2</v>
      </c>
      <c r="F642" s="18">
        <f t="shared" si="29"/>
        <v>2.2071103517330921</v>
      </c>
      <c r="G642" s="12">
        <f t="shared" si="30"/>
        <v>15.217416248030167</v>
      </c>
    </row>
    <row r="643" spans="1:7" x14ac:dyDescent="0.25">
      <c r="A643" s="24">
        <v>20.431640999999999</v>
      </c>
      <c r="B643" s="23">
        <v>-61.469749</v>
      </c>
      <c r="C643" s="25">
        <v>3.6175199</v>
      </c>
      <c r="D643" s="26">
        <v>5.8094196000000001E-2</v>
      </c>
      <c r="F643" s="18">
        <f t="shared" si="29"/>
        <v>2.1740476453262425</v>
      </c>
      <c r="G643" s="12">
        <f t="shared" si="30"/>
        <v>14.989458019623338</v>
      </c>
    </row>
    <row r="644" spans="1:7" x14ac:dyDescent="0.25">
      <c r="A644" s="24">
        <v>20.53125</v>
      </c>
      <c r="B644" s="23">
        <v>-57.421779999999998</v>
      </c>
      <c r="C644" s="25">
        <v>3.6078576999999998</v>
      </c>
      <c r="D644" s="26">
        <v>5.8113933E-2</v>
      </c>
      <c r="F644" s="18">
        <f t="shared" si="29"/>
        <v>2.0308800284745185</v>
      </c>
      <c r="G644" s="12">
        <f t="shared" si="30"/>
        <v>14.002356845837243</v>
      </c>
    </row>
    <row r="645" spans="1:7" x14ac:dyDescent="0.25">
      <c r="A645" s="24">
        <v>20.630859000000001</v>
      </c>
      <c r="B645" s="23">
        <v>-10.557537</v>
      </c>
      <c r="C645" s="25">
        <v>3.5237794</v>
      </c>
      <c r="D645" s="26">
        <v>5.8109797999999997E-2</v>
      </c>
      <c r="F645" s="18">
        <f t="shared" si="29"/>
        <v>0.37339648898346212</v>
      </c>
      <c r="G645" s="12">
        <f t="shared" si="30"/>
        <v>2.5744656554904775</v>
      </c>
    </row>
    <row r="646" spans="1:7" x14ac:dyDescent="0.25">
      <c r="A646" s="24">
        <v>20.730468999999999</v>
      </c>
      <c r="B646" s="23">
        <v>-0.88620061000000006</v>
      </c>
      <c r="C646" s="25">
        <v>3.3460782</v>
      </c>
      <c r="D646" s="26">
        <v>5.8262765000000001E-2</v>
      </c>
      <c r="F646" s="18">
        <f t="shared" si="29"/>
        <v>3.1342935033900655E-2</v>
      </c>
      <c r="G646" s="12">
        <f t="shared" si="30"/>
        <v>0.21610087980934484</v>
      </c>
    </row>
    <row r="647" spans="1:7" x14ac:dyDescent="0.25">
      <c r="A647" s="24">
        <v>20.830078</v>
      </c>
      <c r="B647" s="23">
        <v>-0.18192696999999999</v>
      </c>
      <c r="C647" s="25">
        <v>3.1464655000000001</v>
      </c>
      <c r="D647" s="26">
        <v>5.8150797999999997E-2</v>
      </c>
      <c r="F647" s="18">
        <f t="shared" si="29"/>
        <v>6.4343503460513223E-3</v>
      </c>
      <c r="G647" s="12">
        <f t="shared" si="30"/>
        <v>4.436306840056032E-2</v>
      </c>
    </row>
    <row r="648" spans="1:7" x14ac:dyDescent="0.25">
      <c r="A648" s="24">
        <v>20.929687999999999</v>
      </c>
      <c r="B648" s="23">
        <v>-0.19001689999999999</v>
      </c>
      <c r="C648" s="25">
        <v>3.1183193</v>
      </c>
      <c r="D648" s="26">
        <v>5.8281653000000003E-2</v>
      </c>
      <c r="F648" s="18">
        <f t="shared" si="29"/>
        <v>6.7204730902218589E-3</v>
      </c>
      <c r="G648" s="12">
        <f t="shared" si="30"/>
        <v>4.6335805691494945E-2</v>
      </c>
    </row>
    <row r="649" spans="1:7" x14ac:dyDescent="0.25">
      <c r="A649" s="24">
        <v>21.029297</v>
      </c>
      <c r="B649" s="23">
        <v>-0.18917507</v>
      </c>
      <c r="C649" s="25">
        <v>3.1186351999999999</v>
      </c>
      <c r="D649" s="26">
        <v>5.8214184000000002E-2</v>
      </c>
      <c r="F649" s="18">
        <f t="shared" si="29"/>
        <v>6.690699444501182E-3</v>
      </c>
      <c r="G649" s="12">
        <f t="shared" si="30"/>
        <v>4.6130524628046003E-2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2286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7.9364755659340585</v>
      </c>
      <c r="H1" s="11" t="s">
        <v>25</v>
      </c>
    </row>
    <row r="2" spans="1:8" s="9" customFormat="1" ht="15" x14ac:dyDescent="0.25">
      <c r="A2" s="43" t="str">
        <f xml:space="preserve"> Lab_session &amp; Parameters!B25</f>
        <v xml:space="preserve"> 2026-04-15 AB5 6x12 HS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0.11132813</v>
      </c>
      <c r="B5" s="23">
        <v>-0.11394443</v>
      </c>
      <c r="C5" s="25">
        <v>3.8572323000000002</v>
      </c>
      <c r="D5" s="26">
        <v>1.1533499E-6</v>
      </c>
      <c r="E5" s="28">
        <f t="shared" ref="E5:E68" si="0" xml:space="preserve"> (delta_0 - D5) / L</f>
        <v>0</v>
      </c>
      <c r="F5" s="18">
        <f t="shared" ref="F5:F68" si="1" xml:space="preserve"> -B5 / A_6x12_in2</f>
        <v>4.0299598382863228E-3</v>
      </c>
      <c r="G5" s="12">
        <f t="shared" ref="G5:G68" si="2" xml:space="preserve"> -B5 * kip_to_N / A_6x12_mm2</f>
        <v>2.7785459967551031E-2</v>
      </c>
    </row>
    <row r="6" spans="1:8" x14ac:dyDescent="0.25">
      <c r="A6" s="24">
        <v>0.2109375</v>
      </c>
      <c r="B6" s="23">
        <v>-0.11076489</v>
      </c>
      <c r="C6" s="25">
        <v>3.8574869999999999</v>
      </c>
      <c r="D6" s="26">
        <v>4.0858980999999996E-6</v>
      </c>
      <c r="E6" s="28">
        <f t="shared" si="0"/>
        <v>-4.887580333333333E-7</v>
      </c>
      <c r="F6" s="18">
        <f t="shared" si="1"/>
        <v>3.9175066143400106E-3</v>
      </c>
      <c r="G6" s="12">
        <f t="shared" si="2"/>
        <v>2.701012604920832E-2</v>
      </c>
    </row>
    <row r="7" spans="1:8" x14ac:dyDescent="0.25">
      <c r="A7" s="24">
        <v>0.31054688000000003</v>
      </c>
      <c r="B7" s="23">
        <v>-0.10318065999999999</v>
      </c>
      <c r="C7" s="25">
        <v>3.8572370999999999</v>
      </c>
      <c r="D7" s="26">
        <v>1.5497207000000001E-6</v>
      </c>
      <c r="E7" s="28">
        <f t="shared" si="0"/>
        <v>-6.6061800000000015E-8</v>
      </c>
      <c r="F7" s="18">
        <f t="shared" si="1"/>
        <v>3.6492693489964889E-3</v>
      </c>
      <c r="G7" s="12">
        <f t="shared" si="2"/>
        <v>2.5160704194627976E-2</v>
      </c>
    </row>
    <row r="8" spans="1:8" x14ac:dyDescent="0.25">
      <c r="A8" s="24">
        <v>0.41015625</v>
      </c>
      <c r="B8" s="23">
        <v>-0.10363454</v>
      </c>
      <c r="C8" s="25">
        <v>3.8563464000000001</v>
      </c>
      <c r="D8" s="26">
        <v>3.1441449999999999E-6</v>
      </c>
      <c r="E8" s="28">
        <f t="shared" si="0"/>
        <v>-3.3179918333333335E-7</v>
      </c>
      <c r="F8" s="18">
        <f t="shared" si="1"/>
        <v>3.665322070234389E-3</v>
      </c>
      <c r="G8" s="12">
        <f t="shared" si="2"/>
        <v>2.5271383273632295E-2</v>
      </c>
    </row>
    <row r="9" spans="1:8" x14ac:dyDescent="0.25">
      <c r="A9" s="24">
        <v>0.50976562999999997</v>
      </c>
      <c r="B9" s="23">
        <v>-0.11234362000000001</v>
      </c>
      <c r="C9" s="25">
        <v>3.8553171000000002</v>
      </c>
      <c r="D9" s="26">
        <v>4.6491621000000003E-7</v>
      </c>
      <c r="E9" s="28">
        <f t="shared" si="0"/>
        <v>1.1473894833333333E-7</v>
      </c>
      <c r="F9" s="18">
        <f t="shared" si="1"/>
        <v>3.9733427661861149E-3</v>
      </c>
      <c r="G9" s="12">
        <f t="shared" si="2"/>
        <v>2.7395100893652859E-2</v>
      </c>
    </row>
    <row r="10" spans="1:8" x14ac:dyDescent="0.25">
      <c r="A10" s="24">
        <v>0.609375</v>
      </c>
      <c r="B10" s="23">
        <v>-0.12955083000000001</v>
      </c>
      <c r="C10" s="25">
        <v>3.8540684999999999</v>
      </c>
      <c r="D10" s="26">
        <v>2.849102E-6</v>
      </c>
      <c r="E10" s="28">
        <f t="shared" si="0"/>
        <v>-2.8262535E-7</v>
      </c>
      <c r="F10" s="18">
        <f t="shared" si="1"/>
        <v>4.5819233280350686E-3</v>
      </c>
      <c r="G10" s="12">
        <f t="shared" si="2"/>
        <v>3.1591095771228213E-2</v>
      </c>
    </row>
    <row r="11" spans="1:8" x14ac:dyDescent="0.25">
      <c r="A11" s="24">
        <v>0.70898437999999997</v>
      </c>
      <c r="B11" s="23">
        <v>-0.14110555999999999</v>
      </c>
      <c r="C11" s="25">
        <v>3.8523059000000002</v>
      </c>
      <c r="D11" s="26">
        <v>2.3484231000000002E-6</v>
      </c>
      <c r="E11" s="28">
        <f t="shared" si="0"/>
        <v>-1.9917886666666671E-7</v>
      </c>
      <c r="F11" s="18">
        <f t="shared" si="1"/>
        <v>4.9905883048333381E-3</v>
      </c>
      <c r="G11" s="12">
        <f t="shared" si="2"/>
        <v>3.4408727908673289E-2</v>
      </c>
    </row>
    <row r="12" spans="1:8" x14ac:dyDescent="0.25">
      <c r="A12" s="24">
        <v>0.80859375</v>
      </c>
      <c r="B12" s="23">
        <v>-0.16352046000000001</v>
      </c>
      <c r="C12" s="25">
        <v>3.8501964000000002</v>
      </c>
      <c r="D12" s="26">
        <v>6.3180919999999995E-7</v>
      </c>
      <c r="E12" s="28">
        <f t="shared" si="0"/>
        <v>8.6923450000000008E-8</v>
      </c>
      <c r="F12" s="18">
        <f t="shared" si="1"/>
        <v>5.7833532234801222E-3</v>
      </c>
      <c r="G12" s="12">
        <f t="shared" si="2"/>
        <v>3.9874623052706747E-2</v>
      </c>
    </row>
    <row r="13" spans="1:8" x14ac:dyDescent="0.25">
      <c r="A13" s="24">
        <v>0.90820312999999997</v>
      </c>
      <c r="B13" s="23">
        <v>-0.18281558000000001</v>
      </c>
      <c r="C13" s="25">
        <v>3.8477757000000001</v>
      </c>
      <c r="D13" s="26">
        <v>7.3909757000000002E-7</v>
      </c>
      <c r="E13" s="28">
        <f t="shared" si="0"/>
        <v>6.9042054999999991E-8</v>
      </c>
      <c r="F13" s="18">
        <f t="shared" si="1"/>
        <v>6.4657784958248535E-3</v>
      </c>
      <c r="G13" s="12">
        <f t="shared" si="2"/>
        <v>4.4579756812462207E-2</v>
      </c>
    </row>
    <row r="14" spans="1:8" x14ac:dyDescent="0.25">
      <c r="A14" s="24">
        <v>1.0078125</v>
      </c>
      <c r="B14" s="23">
        <v>-0.2051433</v>
      </c>
      <c r="C14" s="25">
        <v>3.8448254999999998</v>
      </c>
      <c r="D14" s="26">
        <v>-2.8610228000000001E-7</v>
      </c>
      <c r="E14" s="28">
        <f t="shared" si="0"/>
        <v>2.3990869666666667E-7</v>
      </c>
      <c r="F14" s="18">
        <f t="shared" si="1"/>
        <v>7.2554600527074695E-3</v>
      </c>
      <c r="G14" s="12">
        <f t="shared" si="2"/>
        <v>5.0024393028788784E-2</v>
      </c>
    </row>
    <row r="15" spans="1:8" x14ac:dyDescent="0.25">
      <c r="A15" s="24">
        <v>1.1074219000000001</v>
      </c>
      <c r="B15" s="23">
        <v>-0.25793672000000001</v>
      </c>
      <c r="C15" s="25">
        <v>3.8414779000000001</v>
      </c>
      <c r="D15" s="26">
        <v>-4.0829182000000003E-6</v>
      </c>
      <c r="E15" s="28">
        <f t="shared" si="0"/>
        <v>8.7271135000000001E-7</v>
      </c>
      <c r="F15" s="18">
        <f t="shared" si="1"/>
        <v>9.1226453317578091E-3</v>
      </c>
      <c r="G15" s="12">
        <f t="shared" si="2"/>
        <v>6.2898119791563484E-2</v>
      </c>
    </row>
    <row r="16" spans="1:8" x14ac:dyDescent="0.25">
      <c r="A16" s="24">
        <v>1.2070312999999999</v>
      </c>
      <c r="B16" s="23">
        <v>-0.31141438999999999</v>
      </c>
      <c r="C16" s="25">
        <v>3.8376131</v>
      </c>
      <c r="D16" s="26">
        <v>-3.6746264E-6</v>
      </c>
      <c r="E16" s="28">
        <f t="shared" si="0"/>
        <v>8.0466271666666666E-7</v>
      </c>
      <c r="F16" s="18">
        <f t="shared" si="1"/>
        <v>1.10140310040994E-2</v>
      </c>
      <c r="G16" s="12">
        <f t="shared" si="2"/>
        <v>7.5938701581677343E-2</v>
      </c>
    </row>
    <row r="17" spans="1:7" x14ac:dyDescent="0.25">
      <c r="A17" s="24">
        <v>1.3066405999999999</v>
      </c>
      <c r="B17" s="23">
        <v>-0.35192788000000003</v>
      </c>
      <c r="C17" s="25">
        <v>3.8335260999999998</v>
      </c>
      <c r="D17" s="26">
        <v>-5.4687262E-6</v>
      </c>
      <c r="E17" s="28">
        <f t="shared" si="0"/>
        <v>1.10367935E-6</v>
      </c>
      <c r="F17" s="18">
        <f t="shared" si="1"/>
        <v>1.2446902603078083E-2</v>
      </c>
      <c r="G17" s="12">
        <f t="shared" si="2"/>
        <v>8.5817955482379485E-2</v>
      </c>
    </row>
    <row r="18" spans="1:7" x14ac:dyDescent="0.25">
      <c r="A18" s="24">
        <v>1.40625</v>
      </c>
      <c r="B18" s="23">
        <v>-0.40764921999999998</v>
      </c>
      <c r="C18" s="25">
        <v>3.8290532000000002</v>
      </c>
      <c r="D18" s="26">
        <v>-9.8228455999999996E-6</v>
      </c>
      <c r="E18" s="28">
        <f t="shared" si="0"/>
        <v>1.8293659166666666E-6</v>
      </c>
      <c r="F18" s="18">
        <f t="shared" si="1"/>
        <v>1.4417641869012338E-2</v>
      </c>
      <c r="G18" s="12">
        <f t="shared" si="2"/>
        <v>9.9405658382014844E-2</v>
      </c>
    </row>
    <row r="19" spans="1:7" x14ac:dyDescent="0.25">
      <c r="A19" s="24">
        <v>1.5058594000000001</v>
      </c>
      <c r="B19" s="23">
        <v>-0.48175417999999998</v>
      </c>
      <c r="C19" s="25">
        <v>3.8241844</v>
      </c>
      <c r="D19" s="26">
        <v>-1.1780859E-5</v>
      </c>
      <c r="E19" s="28">
        <f t="shared" si="0"/>
        <v>2.1557014833333332E-6</v>
      </c>
      <c r="F19" s="18">
        <f t="shared" si="1"/>
        <v>1.7038568689373933E-2</v>
      </c>
      <c r="G19" s="12">
        <f t="shared" si="2"/>
        <v>0.11747622488076312</v>
      </c>
    </row>
    <row r="20" spans="1:7" x14ac:dyDescent="0.25">
      <c r="A20" s="24">
        <v>1.6054687999999999</v>
      </c>
      <c r="B20" s="23">
        <v>-0.57917934999999998</v>
      </c>
      <c r="C20" s="25">
        <v>3.8191430999999998</v>
      </c>
      <c r="D20" s="26">
        <v>-1.9428133000000002E-5</v>
      </c>
      <c r="E20" s="28">
        <f t="shared" si="0"/>
        <v>3.4302471500000004E-6</v>
      </c>
      <c r="F20" s="18">
        <f t="shared" si="1"/>
        <v>2.0484279219833541E-2</v>
      </c>
      <c r="G20" s="12">
        <f t="shared" si="2"/>
        <v>0.14123344724667303</v>
      </c>
    </row>
    <row r="21" spans="1:7" x14ac:dyDescent="0.25">
      <c r="A21" s="24">
        <v>1.7050780999999999</v>
      </c>
      <c r="B21" s="23">
        <v>-0.70364492999999995</v>
      </c>
      <c r="C21" s="25">
        <v>3.8138006</v>
      </c>
      <c r="D21" s="26">
        <v>-2.2658705000000001E-5</v>
      </c>
      <c r="E21" s="28">
        <f t="shared" si="0"/>
        <v>3.9686758166666668E-6</v>
      </c>
      <c r="F21" s="18">
        <f t="shared" si="1"/>
        <v>2.4886348620233482E-2</v>
      </c>
      <c r="G21" s="12">
        <f t="shared" si="2"/>
        <v>0.17158449986440974</v>
      </c>
    </row>
    <row r="22" spans="1:7" x14ac:dyDescent="0.25">
      <c r="A22" s="24">
        <v>1.8046875</v>
      </c>
      <c r="B22" s="23">
        <v>-0.85319805000000004</v>
      </c>
      <c r="C22" s="25">
        <v>3.8081534000000001</v>
      </c>
      <c r="D22" s="26">
        <v>-2.8565526000000001E-5</v>
      </c>
      <c r="E22" s="28">
        <f t="shared" si="0"/>
        <v>4.9531459833333334E-6</v>
      </c>
      <c r="F22" s="18">
        <f t="shared" si="1"/>
        <v>3.0175708243081353E-2</v>
      </c>
      <c r="G22" s="12">
        <f t="shared" si="2"/>
        <v>0.20805317348700245</v>
      </c>
    </row>
    <row r="23" spans="1:7" x14ac:dyDescent="0.25">
      <c r="A23" s="24">
        <v>1.9042969000000001</v>
      </c>
      <c r="B23" s="23">
        <v>-1.0634593999999999</v>
      </c>
      <c r="C23" s="25">
        <v>3.8025918000000001</v>
      </c>
      <c r="D23" s="26">
        <v>-3.8287042000000003E-5</v>
      </c>
      <c r="E23" s="28">
        <f t="shared" si="0"/>
        <v>6.5733986500000004E-6</v>
      </c>
      <c r="F23" s="18">
        <f t="shared" si="1"/>
        <v>3.761218228612026E-2</v>
      </c>
      <c r="G23" s="12">
        <f t="shared" si="2"/>
        <v>0.25932560798115223</v>
      </c>
    </row>
    <row r="24" spans="1:7" x14ac:dyDescent="0.25">
      <c r="A24" s="24">
        <v>2.0039063000000001</v>
      </c>
      <c r="B24" s="23">
        <v>-1.305855</v>
      </c>
      <c r="C24" s="25">
        <v>3.7968860000000002</v>
      </c>
      <c r="D24" s="26">
        <v>-4.9179791000000002E-5</v>
      </c>
      <c r="E24" s="28">
        <f t="shared" si="0"/>
        <v>8.3888568166666669E-6</v>
      </c>
      <c r="F24" s="18">
        <f t="shared" si="1"/>
        <v>4.6185172935837106E-2</v>
      </c>
      <c r="G24" s="12">
        <f t="shared" si="2"/>
        <v>0.31843401056046661</v>
      </c>
    </row>
    <row r="25" spans="1:7" x14ac:dyDescent="0.25">
      <c r="A25" s="24">
        <v>2.1035156000000002</v>
      </c>
      <c r="B25" s="23">
        <v>-1.6046469000000001</v>
      </c>
      <c r="C25" s="25">
        <v>3.7913401000000002</v>
      </c>
      <c r="D25" s="26">
        <v>-6.0027836E-5</v>
      </c>
      <c r="E25" s="28">
        <f t="shared" si="0"/>
        <v>1.0196864316666668E-5</v>
      </c>
      <c r="F25" s="18">
        <f t="shared" si="1"/>
        <v>5.6752774678241399E-2</v>
      </c>
      <c r="G25" s="12">
        <f t="shared" si="2"/>
        <v>0.39129470569122921</v>
      </c>
    </row>
    <row r="26" spans="1:7" x14ac:dyDescent="0.25">
      <c r="A26" s="24">
        <v>2.203125</v>
      </c>
      <c r="B26" s="23">
        <v>-1.9092908</v>
      </c>
      <c r="C26" s="25">
        <v>3.7861872000000001</v>
      </c>
      <c r="D26" s="26">
        <v>-7.6922770000000006E-5</v>
      </c>
      <c r="E26" s="28">
        <f t="shared" si="0"/>
        <v>1.301268665E-5</v>
      </c>
      <c r="F26" s="18">
        <f t="shared" si="1"/>
        <v>6.7527348582195404E-2</v>
      </c>
      <c r="G26" s="12">
        <f t="shared" si="2"/>
        <v>0.46558241670798201</v>
      </c>
    </row>
    <row r="27" spans="1:7" x14ac:dyDescent="0.25">
      <c r="A27" s="24">
        <v>2.3027343999999998</v>
      </c>
      <c r="B27" s="23">
        <v>-2.2403038</v>
      </c>
      <c r="C27" s="25">
        <v>3.7813930999999998</v>
      </c>
      <c r="D27" s="26">
        <v>-8.7839369E-5</v>
      </c>
      <c r="E27" s="28">
        <f t="shared" si="0"/>
        <v>1.4832119816666667E-5</v>
      </c>
      <c r="F27" s="18">
        <f t="shared" si="1"/>
        <v>7.9234538621679312E-2</v>
      </c>
      <c r="G27" s="12">
        <f t="shared" si="2"/>
        <v>0.54630025838079532</v>
      </c>
    </row>
    <row r="28" spans="1:7" x14ac:dyDescent="0.25">
      <c r="A28" s="24">
        <v>2.4023438000000001</v>
      </c>
      <c r="B28" s="23">
        <v>-2.5664847000000002</v>
      </c>
      <c r="C28" s="25">
        <v>3.7772557999999998</v>
      </c>
      <c r="D28" s="26">
        <v>-1.0682047E-4</v>
      </c>
      <c r="E28" s="28">
        <f t="shared" si="0"/>
        <v>1.7995636650000002E-5</v>
      </c>
      <c r="F28" s="18">
        <f t="shared" si="1"/>
        <v>9.0770828083271138E-2</v>
      </c>
      <c r="G28" s="12">
        <f t="shared" si="2"/>
        <v>0.62583978777358606</v>
      </c>
    </row>
    <row r="29" spans="1:7" x14ac:dyDescent="0.25">
      <c r="A29" s="24">
        <v>2.5019531000000002</v>
      </c>
      <c r="B29" s="23">
        <v>-2.8900084000000001</v>
      </c>
      <c r="C29" s="25">
        <v>3.7735972000000002</v>
      </c>
      <c r="D29" s="26">
        <v>-1.194924E-4</v>
      </c>
      <c r="E29" s="28">
        <f t="shared" si="0"/>
        <v>2.0107624983333335E-5</v>
      </c>
      <c r="F29" s="18">
        <f t="shared" si="1"/>
        <v>0.10221313831935545</v>
      </c>
      <c r="G29" s="12">
        <f t="shared" si="2"/>
        <v>0.70473135636455608</v>
      </c>
    </row>
    <row r="30" spans="1:7" x14ac:dyDescent="0.25">
      <c r="A30" s="24">
        <v>2.6015625</v>
      </c>
      <c r="B30" s="23">
        <v>-3.1907915999999998</v>
      </c>
      <c r="C30" s="25">
        <v>3.7707951</v>
      </c>
      <c r="D30" s="26">
        <v>-1.354456E-4</v>
      </c>
      <c r="E30" s="28">
        <f t="shared" si="0"/>
        <v>2.276649165E-5</v>
      </c>
      <c r="F30" s="18">
        <f t="shared" si="1"/>
        <v>0.11285116789246614</v>
      </c>
      <c r="G30" s="12">
        <f t="shared" si="2"/>
        <v>0.77807763193512924</v>
      </c>
    </row>
    <row r="31" spans="1:7" x14ac:dyDescent="0.25">
      <c r="A31" s="24">
        <v>2.7011718999999998</v>
      </c>
      <c r="B31" s="23">
        <v>-3.4334226000000001</v>
      </c>
      <c r="C31" s="25">
        <v>3.7683878000000002</v>
      </c>
      <c r="D31" s="26">
        <v>-1.4375449E-4</v>
      </c>
      <c r="E31" s="28">
        <f t="shared" si="0"/>
        <v>2.4151306649999999E-5</v>
      </c>
      <c r="F31" s="18">
        <f t="shared" si="1"/>
        <v>0.12143248411409496</v>
      </c>
      <c r="G31" s="12">
        <f t="shared" si="2"/>
        <v>0.83724343703316595</v>
      </c>
    </row>
    <row r="32" spans="1:7" x14ac:dyDescent="0.25">
      <c r="A32" s="24">
        <v>2.8007813000000001</v>
      </c>
      <c r="B32" s="23">
        <v>-3.6342156000000001</v>
      </c>
      <c r="C32" s="25">
        <v>3.7664925999999999</v>
      </c>
      <c r="D32" s="26">
        <v>-1.5428961E-4</v>
      </c>
      <c r="E32" s="28">
        <f t="shared" si="0"/>
        <v>2.5907159983333335E-5</v>
      </c>
      <c r="F32" s="18">
        <f t="shared" si="1"/>
        <v>0.12853408377815073</v>
      </c>
      <c r="G32" s="12">
        <f t="shared" si="2"/>
        <v>0.88620700518006412</v>
      </c>
    </row>
    <row r="33" spans="1:7" x14ac:dyDescent="0.25">
      <c r="A33" s="24">
        <v>2.9003906000000002</v>
      </c>
      <c r="B33" s="23">
        <v>-3.7863802999999998</v>
      </c>
      <c r="C33" s="25">
        <v>3.7652106000000001</v>
      </c>
      <c r="D33" s="26">
        <v>-1.6032755000000001E-4</v>
      </c>
      <c r="E33" s="28">
        <f t="shared" si="0"/>
        <v>2.6913483316666668E-5</v>
      </c>
      <c r="F33" s="18">
        <f t="shared" si="1"/>
        <v>0.13391580914906079</v>
      </c>
      <c r="G33" s="12">
        <f t="shared" si="2"/>
        <v>0.92331251512315138</v>
      </c>
    </row>
    <row r="34" spans="1:7" x14ac:dyDescent="0.25">
      <c r="A34" s="24">
        <v>3</v>
      </c>
      <c r="B34" s="23">
        <v>-3.8935797000000001</v>
      </c>
      <c r="C34" s="25">
        <v>3.7641453999999999</v>
      </c>
      <c r="D34" s="26">
        <v>-1.6398728000000001E-4</v>
      </c>
      <c r="E34" s="28">
        <f t="shared" si="0"/>
        <v>2.7523438316666668E-5</v>
      </c>
      <c r="F34" s="18">
        <f t="shared" si="1"/>
        <v>0.13770721235050198</v>
      </c>
      <c r="G34" s="12">
        <f t="shared" si="2"/>
        <v>0.94945319297151576</v>
      </c>
    </row>
    <row r="35" spans="1:7" x14ac:dyDescent="0.25">
      <c r="A35" s="24">
        <v>3.0996093999999998</v>
      </c>
      <c r="B35" s="23">
        <v>-3.983644</v>
      </c>
      <c r="C35" s="25">
        <v>3.7632625000000002</v>
      </c>
      <c r="D35" s="26">
        <v>-1.6711652000000001E-4</v>
      </c>
      <c r="E35" s="28">
        <f t="shared" si="0"/>
        <v>2.8044978316666669E-5</v>
      </c>
      <c r="F35" s="18">
        <f t="shared" si="1"/>
        <v>0.14089258535963786</v>
      </c>
      <c r="G35" s="12">
        <f t="shared" si="2"/>
        <v>0.97141546003586887</v>
      </c>
    </row>
    <row r="36" spans="1:7" x14ac:dyDescent="0.25">
      <c r="A36" s="24">
        <v>3.1992188000000001</v>
      </c>
      <c r="B36" s="23">
        <v>-4.0415286999999998</v>
      </c>
      <c r="C36" s="25">
        <v>3.7627036999999999</v>
      </c>
      <c r="D36" s="26">
        <v>-1.7238854E-4</v>
      </c>
      <c r="E36" s="28">
        <f t="shared" si="0"/>
        <v>2.8923648316666666E-5</v>
      </c>
      <c r="F36" s="18">
        <f t="shared" si="1"/>
        <v>0.14293983783394704</v>
      </c>
      <c r="G36" s="12">
        <f t="shared" si="2"/>
        <v>0.985530700373494</v>
      </c>
    </row>
    <row r="37" spans="1:7" x14ac:dyDescent="0.25">
      <c r="A37" s="24">
        <v>3.2988281000000002</v>
      </c>
      <c r="B37" s="23">
        <v>-4.1010293999999998</v>
      </c>
      <c r="C37" s="25">
        <v>3.7621052000000001</v>
      </c>
      <c r="D37" s="26">
        <v>-1.7460882000000001E-4</v>
      </c>
      <c r="E37" s="28">
        <f t="shared" si="0"/>
        <v>2.9293694983333336E-5</v>
      </c>
      <c r="F37" s="18">
        <f t="shared" si="1"/>
        <v>0.14504424461670881</v>
      </c>
      <c r="G37" s="12">
        <f t="shared" si="2"/>
        <v>1.0000400038812765</v>
      </c>
    </row>
    <row r="38" spans="1:7" x14ac:dyDescent="0.25">
      <c r="A38" s="24">
        <v>3.3984375</v>
      </c>
      <c r="B38" s="23">
        <v>-4.1390494999999996</v>
      </c>
      <c r="C38" s="25">
        <v>3.7616556000000001</v>
      </c>
      <c r="D38" s="26">
        <v>-1.7709434999999999E-4</v>
      </c>
      <c r="E38" s="28">
        <f t="shared" si="0"/>
        <v>2.9707949983333333E-5</v>
      </c>
      <c r="F38" s="18">
        <f t="shared" si="1"/>
        <v>0.14638893058378619</v>
      </c>
      <c r="G38" s="12">
        <f t="shared" si="2"/>
        <v>1.009311242207821</v>
      </c>
    </row>
    <row r="39" spans="1:7" x14ac:dyDescent="0.25">
      <c r="A39" s="24">
        <v>3.4980468999999998</v>
      </c>
      <c r="B39" s="23">
        <v>-4.1776681</v>
      </c>
      <c r="C39" s="25">
        <v>3.7613040999999998</v>
      </c>
      <c r="D39" s="26">
        <v>-1.7821789000000001E-4</v>
      </c>
      <c r="E39" s="28">
        <f t="shared" si="0"/>
        <v>2.9895206650000003E-5</v>
      </c>
      <c r="F39" s="18">
        <f t="shared" si="1"/>
        <v>0.14775478415829479</v>
      </c>
      <c r="G39" s="12">
        <f t="shared" si="2"/>
        <v>1.0187284253408875</v>
      </c>
    </row>
    <row r="40" spans="1:7" x14ac:dyDescent="0.25">
      <c r="A40" s="24">
        <v>3.5976563000000001</v>
      </c>
      <c r="B40" s="23">
        <v>-4.2280607000000003</v>
      </c>
      <c r="C40" s="25">
        <v>3.7608918999999998</v>
      </c>
      <c r="D40" s="26">
        <v>-1.7927289000000001E-4</v>
      </c>
      <c r="E40" s="28">
        <f t="shared" si="0"/>
        <v>3.0071039983333336E-5</v>
      </c>
      <c r="F40" s="18">
        <f t="shared" si="1"/>
        <v>0.14953705779946205</v>
      </c>
      <c r="G40" s="12">
        <f t="shared" si="2"/>
        <v>1.0310167098139489</v>
      </c>
    </row>
    <row r="41" spans="1:7" x14ac:dyDescent="0.25">
      <c r="A41" s="24">
        <v>3.6972656000000002</v>
      </c>
      <c r="B41" s="23">
        <v>-4.2825645999999997</v>
      </c>
      <c r="C41" s="25">
        <v>3.7605127999999999</v>
      </c>
      <c r="D41" s="26">
        <v>-1.7935038E-4</v>
      </c>
      <c r="E41" s="28">
        <f t="shared" si="0"/>
        <v>3.0083954983333331E-5</v>
      </c>
      <c r="F41" s="18">
        <f t="shared" si="1"/>
        <v>0.15146473893341456</v>
      </c>
      <c r="G41" s="12">
        <f t="shared" si="2"/>
        <v>1.0443075387866805</v>
      </c>
    </row>
    <row r="42" spans="1:7" x14ac:dyDescent="0.25">
      <c r="A42" s="24">
        <v>3.796875</v>
      </c>
      <c r="B42" s="23">
        <v>-4.3386388</v>
      </c>
      <c r="C42" s="25">
        <v>3.7601726000000002</v>
      </c>
      <c r="D42" s="26">
        <v>-1.8348098000000001E-4</v>
      </c>
      <c r="E42" s="28">
        <f t="shared" si="0"/>
        <v>3.0772388316666666E-5</v>
      </c>
      <c r="F42" s="18">
        <f t="shared" si="1"/>
        <v>0.15344795806895314</v>
      </c>
      <c r="G42" s="12">
        <f t="shared" si="2"/>
        <v>1.0579812869401659</v>
      </c>
    </row>
    <row r="43" spans="1:7" x14ac:dyDescent="0.25">
      <c r="A43" s="24">
        <v>3.8964843999999998</v>
      </c>
      <c r="B43" s="23">
        <v>-4.3937030000000004</v>
      </c>
      <c r="C43" s="25">
        <v>3.7598213999999999</v>
      </c>
      <c r="D43" s="26">
        <v>-1.8785296999999999E-4</v>
      </c>
      <c r="E43" s="28">
        <f t="shared" si="0"/>
        <v>3.1501053316666663E-5</v>
      </c>
      <c r="F43" s="18">
        <f t="shared" si="1"/>
        <v>0.15539545576170888</v>
      </c>
      <c r="G43" s="12">
        <f t="shared" si="2"/>
        <v>1.0714087456123031</v>
      </c>
    </row>
    <row r="44" spans="1:7" x14ac:dyDescent="0.25">
      <c r="A44" s="24">
        <v>3.9960938000000001</v>
      </c>
      <c r="B44" s="23">
        <v>-4.4381471000000001</v>
      </c>
      <c r="C44" s="25">
        <v>3.7594862</v>
      </c>
      <c r="D44" s="26">
        <v>-1.8758176999999999E-4</v>
      </c>
      <c r="E44" s="28">
        <f t="shared" si="0"/>
        <v>3.1455853316666665E-5</v>
      </c>
      <c r="F44" s="18">
        <f t="shared" si="1"/>
        <v>0.15696734425199119</v>
      </c>
      <c r="G44" s="12">
        <f t="shared" si="2"/>
        <v>1.0822464825806115</v>
      </c>
    </row>
    <row r="45" spans="1:7" x14ac:dyDescent="0.25">
      <c r="A45" s="24">
        <v>4.0957030999999997</v>
      </c>
      <c r="B45" s="23">
        <v>-4.4886679999999997</v>
      </c>
      <c r="C45" s="25">
        <v>3.7591727000000001</v>
      </c>
      <c r="D45" s="26">
        <v>-1.8987655999999999E-4</v>
      </c>
      <c r="E45" s="28">
        <f t="shared" si="0"/>
        <v>3.1838318316666668E-5</v>
      </c>
      <c r="F45" s="18">
        <f t="shared" si="1"/>
        <v>0.15875415557742481</v>
      </c>
      <c r="G45" s="12">
        <f t="shared" si="2"/>
        <v>1.094566053133333</v>
      </c>
    </row>
    <row r="46" spans="1:7" x14ac:dyDescent="0.25">
      <c r="A46" s="24">
        <v>4.1953125</v>
      </c>
      <c r="B46" s="23">
        <v>-4.5420889999999998</v>
      </c>
      <c r="C46" s="25">
        <v>3.7587326000000001</v>
      </c>
      <c r="D46" s="26">
        <v>-1.9308625999999999E-4</v>
      </c>
      <c r="E46" s="28">
        <f t="shared" si="0"/>
        <v>3.2373268316666665E-5</v>
      </c>
      <c r="F46" s="18">
        <f t="shared" si="1"/>
        <v>0.16064353695851641</v>
      </c>
      <c r="G46" s="12">
        <f t="shared" si="2"/>
        <v>1.1075928158888846</v>
      </c>
    </row>
    <row r="47" spans="1:7" x14ac:dyDescent="0.25">
      <c r="A47" s="24">
        <v>4.2949219000000003</v>
      </c>
      <c r="B47" s="23">
        <v>-4.6098603999999996</v>
      </c>
      <c r="C47" s="25">
        <v>3.7582616999999998</v>
      </c>
      <c r="D47" s="26">
        <v>-1.9561053E-4</v>
      </c>
      <c r="E47" s="28">
        <f t="shared" si="0"/>
        <v>3.2793979983333336E-5</v>
      </c>
      <c r="F47" s="18">
        <f t="shared" si="1"/>
        <v>0.16304045991635152</v>
      </c>
      <c r="G47" s="12">
        <f t="shared" si="2"/>
        <v>1.1241189376277434</v>
      </c>
    </row>
    <row r="48" spans="1:7" x14ac:dyDescent="0.25">
      <c r="A48" s="24">
        <v>4.3945312999999997</v>
      </c>
      <c r="B48" s="23">
        <v>-4.6683697999999998</v>
      </c>
      <c r="C48" s="25">
        <v>3.7579221999999999</v>
      </c>
      <c r="D48" s="26">
        <v>-1.9689499E-4</v>
      </c>
      <c r="E48" s="28">
        <f t="shared" si="0"/>
        <v>3.3008056649999998E-5</v>
      </c>
      <c r="F48" s="18">
        <f t="shared" si="1"/>
        <v>0.16510980663353841</v>
      </c>
      <c r="G48" s="12">
        <f t="shared" si="2"/>
        <v>1.1383865116673471</v>
      </c>
    </row>
    <row r="49" spans="1:7" x14ac:dyDescent="0.25">
      <c r="A49" s="24">
        <v>4.4941405999999997</v>
      </c>
      <c r="B49" s="23">
        <v>-4.7414465000000003</v>
      </c>
      <c r="C49" s="25">
        <v>3.7575854999999998</v>
      </c>
      <c r="D49" s="26">
        <v>-2.0113288999999999E-4</v>
      </c>
      <c r="E49" s="28">
        <f t="shared" si="0"/>
        <v>3.3714373316666665E-5</v>
      </c>
      <c r="F49" s="18">
        <f t="shared" si="1"/>
        <v>0.16769436619572586</v>
      </c>
      <c r="G49" s="12">
        <f t="shared" si="2"/>
        <v>1.1562063359660051</v>
      </c>
    </row>
    <row r="50" spans="1:7" x14ac:dyDescent="0.25">
      <c r="A50" s="24">
        <v>4.59375</v>
      </c>
      <c r="B50" s="23">
        <v>-4.8117546999999998</v>
      </c>
      <c r="C50" s="25">
        <v>3.7572079</v>
      </c>
      <c r="D50" s="26">
        <v>-2.0498334E-4</v>
      </c>
      <c r="E50" s="28">
        <f t="shared" si="0"/>
        <v>3.4356114983333335E-5</v>
      </c>
      <c r="F50" s="18">
        <f t="shared" si="1"/>
        <v>0.17018101010014663</v>
      </c>
      <c r="G50" s="12">
        <f t="shared" si="2"/>
        <v>1.1733510588497</v>
      </c>
    </row>
    <row r="51" spans="1:7" x14ac:dyDescent="0.25">
      <c r="A51" s="24">
        <v>4.6933594000000003</v>
      </c>
      <c r="B51" s="23">
        <v>-4.9023294000000002</v>
      </c>
      <c r="C51" s="25">
        <v>3.7566860000000002</v>
      </c>
      <c r="D51" s="26">
        <v>-2.0688772E-4</v>
      </c>
      <c r="E51" s="28">
        <f t="shared" si="0"/>
        <v>3.4673511650000002E-5</v>
      </c>
      <c r="F51" s="18">
        <f t="shared" si="1"/>
        <v>0.17338443481660565</v>
      </c>
      <c r="G51" s="12">
        <f t="shared" si="2"/>
        <v>1.1954377874499744</v>
      </c>
    </row>
    <row r="52" spans="1:7" x14ac:dyDescent="0.25">
      <c r="A52" s="24">
        <v>4.7929687999999997</v>
      </c>
      <c r="B52" s="23">
        <v>-4.9751611000000002</v>
      </c>
      <c r="C52" s="25">
        <v>3.7562571</v>
      </c>
      <c r="D52" s="26">
        <v>-2.0890532999999999E-4</v>
      </c>
      <c r="E52" s="28">
        <f t="shared" si="0"/>
        <v>3.5009779983333329E-5</v>
      </c>
      <c r="F52" s="18">
        <f t="shared" si="1"/>
        <v>0.17596032927633587</v>
      </c>
      <c r="G52" s="12">
        <f t="shared" si="2"/>
        <v>1.2131978682605826</v>
      </c>
    </row>
    <row r="53" spans="1:7" x14ac:dyDescent="0.25">
      <c r="A53" s="24">
        <v>4.8925780999999997</v>
      </c>
      <c r="B53" s="23">
        <v>-5.0549268999999999</v>
      </c>
      <c r="C53" s="25">
        <v>3.7558296000000002</v>
      </c>
      <c r="D53" s="26">
        <v>-2.1480919E-4</v>
      </c>
      <c r="E53" s="28">
        <f t="shared" si="0"/>
        <v>3.5993756649999999E-5</v>
      </c>
      <c r="F53" s="18">
        <f t="shared" si="1"/>
        <v>0.17878146735626466</v>
      </c>
      <c r="G53" s="12">
        <f t="shared" si="2"/>
        <v>1.2326488360935839</v>
      </c>
    </row>
    <row r="54" spans="1:7" x14ac:dyDescent="0.25">
      <c r="A54" s="24">
        <v>4.9921875</v>
      </c>
      <c r="B54" s="23">
        <v>-5.1346350000000003</v>
      </c>
      <c r="C54" s="25">
        <v>3.7554501999999998</v>
      </c>
      <c r="D54" s="26">
        <v>-2.1818278999999999E-4</v>
      </c>
      <c r="E54" s="28">
        <f t="shared" si="0"/>
        <v>3.6556023316666666E-5</v>
      </c>
      <c r="F54" s="18">
        <f t="shared" si="1"/>
        <v>0.18160056471614536</v>
      </c>
      <c r="G54" s="12">
        <f t="shared" si="2"/>
        <v>1.2520857337255222</v>
      </c>
    </row>
    <row r="55" spans="1:7" x14ac:dyDescent="0.25">
      <c r="A55" s="24">
        <v>5.0917969000000003</v>
      </c>
      <c r="B55" s="23">
        <v>-5.2283111</v>
      </c>
      <c r="C55" s="25">
        <v>3.7550387000000001</v>
      </c>
      <c r="D55" s="26">
        <v>-2.2277236000000001E-4</v>
      </c>
      <c r="E55" s="28">
        <f t="shared" si="0"/>
        <v>3.7320951650000002E-5</v>
      </c>
      <c r="F55" s="18">
        <f t="shared" si="1"/>
        <v>0.18491367901938327</v>
      </c>
      <c r="G55" s="12">
        <f t="shared" si="2"/>
        <v>1.2749287417292159</v>
      </c>
    </row>
    <row r="56" spans="1:7" x14ac:dyDescent="0.25">
      <c r="A56" s="24">
        <v>5.1914062999999997</v>
      </c>
      <c r="B56" s="23">
        <v>-5.3087410999999998</v>
      </c>
      <c r="C56" s="25">
        <v>3.7545085</v>
      </c>
      <c r="D56" s="26">
        <v>-2.2593736999999999E-4</v>
      </c>
      <c r="E56" s="28">
        <f t="shared" si="0"/>
        <v>3.7848453316666662E-5</v>
      </c>
      <c r="F56" s="18">
        <f t="shared" si="1"/>
        <v>0.18775830836891241</v>
      </c>
      <c r="G56" s="12">
        <f t="shared" si="2"/>
        <v>1.2945416753775751</v>
      </c>
    </row>
    <row r="57" spans="1:7" x14ac:dyDescent="0.25">
      <c r="A57" s="24">
        <v>5.2910155999999997</v>
      </c>
      <c r="B57" s="23">
        <v>-5.4210596000000004</v>
      </c>
      <c r="C57" s="25">
        <v>3.7540143000000001</v>
      </c>
      <c r="D57" s="26">
        <v>-2.305001E-4</v>
      </c>
      <c r="E57" s="28">
        <f t="shared" si="0"/>
        <v>3.8608908316666666E-5</v>
      </c>
      <c r="F57" s="18">
        <f t="shared" si="1"/>
        <v>0.19173076269683845</v>
      </c>
      <c r="G57" s="12">
        <f t="shared" si="2"/>
        <v>1.3219306507348207</v>
      </c>
    </row>
    <row r="58" spans="1:7" x14ac:dyDescent="0.25">
      <c r="A58" s="24">
        <v>5.390625</v>
      </c>
      <c r="B58" s="23">
        <v>-5.5001015999999998</v>
      </c>
      <c r="C58" s="25">
        <v>3.7537775</v>
      </c>
      <c r="D58" s="26">
        <v>-2.3236871E-4</v>
      </c>
      <c r="E58" s="28">
        <f t="shared" si="0"/>
        <v>3.8920343316666667E-5</v>
      </c>
      <c r="F58" s="18">
        <f t="shared" si="1"/>
        <v>0.19452630158836501</v>
      </c>
      <c r="G58" s="12">
        <f t="shared" si="2"/>
        <v>1.3412051192345547</v>
      </c>
    </row>
    <row r="59" spans="1:7" x14ac:dyDescent="0.25">
      <c r="A59" s="24">
        <v>5.4902344000000003</v>
      </c>
      <c r="B59" s="23">
        <v>-5.5903020000000003</v>
      </c>
      <c r="C59" s="25">
        <v>3.7532597000000001</v>
      </c>
      <c r="D59" s="26">
        <v>-2.3806989000000001E-4</v>
      </c>
      <c r="E59" s="28">
        <f t="shared" si="0"/>
        <v>3.9870539983333332E-5</v>
      </c>
      <c r="F59" s="18">
        <f t="shared" si="1"/>
        <v>0.19771648815033527</v>
      </c>
      <c r="G59" s="12">
        <f t="shared" si="2"/>
        <v>1.3632005744161471</v>
      </c>
    </row>
    <row r="60" spans="1:7" x14ac:dyDescent="0.25">
      <c r="A60" s="24">
        <v>5.5898437999999997</v>
      </c>
      <c r="B60" s="23">
        <v>-5.6780181000000001</v>
      </c>
      <c r="C60" s="25">
        <v>3.7530242999999999</v>
      </c>
      <c r="D60" s="26">
        <v>-2.4009644E-4</v>
      </c>
      <c r="E60" s="28">
        <f t="shared" si="0"/>
        <v>4.0208298316666669E-5</v>
      </c>
      <c r="F60" s="18">
        <f t="shared" si="1"/>
        <v>0.20081881057338927</v>
      </c>
      <c r="G60" s="12">
        <f t="shared" si="2"/>
        <v>1.3845902306289142</v>
      </c>
    </row>
    <row r="61" spans="1:7" x14ac:dyDescent="0.25">
      <c r="A61" s="24">
        <v>5.6894530999999997</v>
      </c>
      <c r="B61" s="23">
        <v>-5.7844981999999998</v>
      </c>
      <c r="C61" s="25">
        <v>3.7524883999999998</v>
      </c>
      <c r="D61" s="26">
        <v>-2.4686457000000001E-4</v>
      </c>
      <c r="E61" s="28">
        <f t="shared" si="0"/>
        <v>4.133631998333334E-5</v>
      </c>
      <c r="F61" s="18">
        <f t="shared" si="1"/>
        <v>0.20458477374137132</v>
      </c>
      <c r="G61" s="12">
        <f t="shared" si="2"/>
        <v>1.4105555064733835</v>
      </c>
    </row>
    <row r="62" spans="1:7" x14ac:dyDescent="0.25">
      <c r="A62" s="24">
        <v>5.7890625</v>
      </c>
      <c r="B62" s="23">
        <v>-5.8677143999999997</v>
      </c>
      <c r="C62" s="25">
        <v>3.7519502999999998</v>
      </c>
      <c r="D62" s="26">
        <v>-2.5075377E-4</v>
      </c>
      <c r="E62" s="28">
        <f t="shared" si="0"/>
        <v>4.1984519983333338E-5</v>
      </c>
      <c r="F62" s="18">
        <f t="shared" si="1"/>
        <v>0.20752794475810996</v>
      </c>
      <c r="G62" s="12">
        <f t="shared" si="2"/>
        <v>1.4308478576989039</v>
      </c>
    </row>
    <row r="63" spans="1:7" x14ac:dyDescent="0.25">
      <c r="A63" s="24">
        <v>5.8886719000000003</v>
      </c>
      <c r="B63" s="23">
        <v>-5.9628348000000004</v>
      </c>
      <c r="C63" s="25">
        <v>3.7516023999999999</v>
      </c>
      <c r="D63" s="26">
        <v>-2.5328994000000001E-4</v>
      </c>
      <c r="E63" s="28">
        <f t="shared" si="0"/>
        <v>4.2407214983333336E-5</v>
      </c>
      <c r="F63" s="18">
        <f t="shared" si="1"/>
        <v>0.21089214072452739</v>
      </c>
      <c r="G63" s="12">
        <f t="shared" si="2"/>
        <v>1.4540430596609257</v>
      </c>
    </row>
    <row r="64" spans="1:7" x14ac:dyDescent="0.25">
      <c r="A64" s="24">
        <v>5.9882812999999997</v>
      </c>
      <c r="B64" s="23">
        <v>-6.0470408999999998</v>
      </c>
      <c r="C64" s="25">
        <v>3.7512056999999999</v>
      </c>
      <c r="D64" s="26">
        <v>-2.5906562000000002E-4</v>
      </c>
      <c r="E64" s="28">
        <f t="shared" si="0"/>
        <v>4.3369828316666672E-5</v>
      </c>
      <c r="F64" s="18">
        <f t="shared" si="1"/>
        <v>0.21387032229196967</v>
      </c>
      <c r="G64" s="12">
        <f t="shared" si="2"/>
        <v>1.4745767989632643</v>
      </c>
    </row>
    <row r="65" spans="1:7" x14ac:dyDescent="0.25">
      <c r="A65" s="24">
        <v>6.0878905999999997</v>
      </c>
      <c r="B65" s="23">
        <v>-6.1202812</v>
      </c>
      <c r="C65" s="25">
        <v>3.7508786000000001</v>
      </c>
      <c r="D65" s="26">
        <v>-2.5981365000000002E-4</v>
      </c>
      <c r="E65" s="28">
        <f t="shared" si="0"/>
        <v>4.3494499983333341E-5</v>
      </c>
      <c r="F65" s="18">
        <f t="shared" si="1"/>
        <v>0.21646066802053265</v>
      </c>
      <c r="G65" s="12">
        <f t="shared" si="2"/>
        <v>1.4924365172808813</v>
      </c>
    </row>
    <row r="66" spans="1:7" x14ac:dyDescent="0.25">
      <c r="A66" s="24">
        <v>6.1875</v>
      </c>
      <c r="B66" s="23">
        <v>-6.2134948000000003</v>
      </c>
      <c r="C66" s="25">
        <v>3.7505362</v>
      </c>
      <c r="D66" s="26">
        <v>-2.6320515000000002E-4</v>
      </c>
      <c r="E66" s="28">
        <f t="shared" si="0"/>
        <v>4.4059749983333344E-5</v>
      </c>
      <c r="F66" s="18">
        <f t="shared" si="1"/>
        <v>0.21975742473239726</v>
      </c>
      <c r="G66" s="12">
        <f t="shared" si="2"/>
        <v>1.5151667442101955</v>
      </c>
    </row>
    <row r="67" spans="1:7" x14ac:dyDescent="0.25">
      <c r="A67" s="24">
        <v>6.2871094000000003</v>
      </c>
      <c r="B67" s="23">
        <v>-6.3093747999999996</v>
      </c>
      <c r="C67" s="25">
        <v>3.7500420000000001</v>
      </c>
      <c r="D67" s="26">
        <v>-2.7070939999999997E-4</v>
      </c>
      <c r="E67" s="28">
        <f t="shared" si="0"/>
        <v>4.5310458316666667E-5</v>
      </c>
      <c r="F67" s="18">
        <f t="shared" si="1"/>
        <v>0.22314848605320856</v>
      </c>
      <c r="G67" s="12">
        <f t="shared" si="2"/>
        <v>1.5385471753702684</v>
      </c>
    </row>
    <row r="68" spans="1:7" x14ac:dyDescent="0.25">
      <c r="A68" s="24">
        <v>6.3867187999999997</v>
      </c>
      <c r="B68" s="23">
        <v>-6.4174829000000004</v>
      </c>
      <c r="C68" s="25">
        <v>3.7497158000000002</v>
      </c>
      <c r="D68" s="26">
        <v>-2.7505457E-4</v>
      </c>
      <c r="E68" s="28">
        <f t="shared" si="0"/>
        <v>4.6034653316666669E-5</v>
      </c>
      <c r="F68" s="18">
        <f t="shared" si="1"/>
        <v>0.22697202794282478</v>
      </c>
      <c r="G68" s="12">
        <f t="shared" si="2"/>
        <v>1.5649094405965551</v>
      </c>
    </row>
    <row r="69" spans="1:7" x14ac:dyDescent="0.25">
      <c r="A69" s="24">
        <v>6.4863280999999997</v>
      </c>
      <c r="B69" s="23">
        <v>-6.5327792000000002</v>
      </c>
      <c r="C69" s="25">
        <v>3.7493273999999999</v>
      </c>
      <c r="D69" s="26">
        <v>-2.8047858999999999E-4</v>
      </c>
      <c r="E69" s="28">
        <f t="shared" ref="E69:E132" si="3" xml:space="preserve"> (delta_0 - D69) / L</f>
        <v>4.6938656650000004E-5</v>
      </c>
      <c r="F69" s="18">
        <f t="shared" ref="F69:F132" si="4" xml:space="preserve"> -B69 / A_6x12_in2</f>
        <v>0.23104980040175946</v>
      </c>
      <c r="G69" s="12">
        <f t="shared" ref="G69:G132" si="5" xml:space="preserve"> -B69 * kip_to_N / A_6x12_mm2</f>
        <v>1.5930245553771261</v>
      </c>
    </row>
    <row r="70" spans="1:7" x14ac:dyDescent="0.25">
      <c r="A70" s="24">
        <v>6.5859375</v>
      </c>
      <c r="B70" s="23">
        <v>-6.6191367999999997</v>
      </c>
      <c r="C70" s="25">
        <v>3.7490439000000002</v>
      </c>
      <c r="D70" s="26">
        <v>-2.8194784000000001E-4</v>
      </c>
      <c r="E70" s="28">
        <f t="shared" si="3"/>
        <v>4.7183531650000003E-5</v>
      </c>
      <c r="F70" s="18">
        <f t="shared" si="4"/>
        <v>0.23410407571588226</v>
      </c>
      <c r="G70" s="12">
        <f t="shared" si="5"/>
        <v>1.614082940044931</v>
      </c>
    </row>
    <row r="71" spans="1:7" x14ac:dyDescent="0.25">
      <c r="A71" s="24">
        <v>6.6855469000000003</v>
      </c>
      <c r="B71" s="23">
        <v>-6.7163114999999998</v>
      </c>
      <c r="C71" s="25">
        <v>3.7487246999999999</v>
      </c>
      <c r="D71" s="26">
        <v>-2.8760431000000001E-4</v>
      </c>
      <c r="E71" s="28">
        <f t="shared" si="3"/>
        <v>4.8126276650000007E-5</v>
      </c>
      <c r="F71" s="18">
        <f t="shared" si="4"/>
        <v>0.23754092768220939</v>
      </c>
      <c r="G71" s="12">
        <f t="shared" si="5"/>
        <v>1.6377790850579761</v>
      </c>
    </row>
    <row r="72" spans="1:7" x14ac:dyDescent="0.25">
      <c r="A72" s="24">
        <v>6.7851562999999997</v>
      </c>
      <c r="B72" s="23">
        <v>-6.8239627</v>
      </c>
      <c r="C72" s="25">
        <v>3.7482734</v>
      </c>
      <c r="D72" s="26">
        <v>-2.9276904999999998E-4</v>
      </c>
      <c r="E72" s="28">
        <f t="shared" si="3"/>
        <v>4.8987066650000003E-5</v>
      </c>
      <c r="F72" s="18">
        <f t="shared" si="4"/>
        <v>0.24134831003993701</v>
      </c>
      <c r="G72" s="12">
        <f t="shared" si="5"/>
        <v>1.6640299347753238</v>
      </c>
    </row>
    <row r="73" spans="1:7" x14ac:dyDescent="0.25">
      <c r="A73" s="24">
        <v>6.8847655999999997</v>
      </c>
      <c r="B73" s="23">
        <v>-6.9316291999999997</v>
      </c>
      <c r="C73" s="25">
        <v>3.7479488999999999</v>
      </c>
      <c r="D73" s="26">
        <v>-2.9807386000000002E-4</v>
      </c>
      <c r="E73" s="28">
        <f t="shared" si="3"/>
        <v>4.9871201650000006E-5</v>
      </c>
      <c r="F73" s="18">
        <f t="shared" si="4"/>
        <v>0.24515623352447111</v>
      </c>
      <c r="G73" s="12">
        <f t="shared" si="5"/>
        <v>1.6902845154125374</v>
      </c>
    </row>
    <row r="74" spans="1:7" x14ac:dyDescent="0.25">
      <c r="A74" s="24">
        <v>6.984375</v>
      </c>
      <c r="B74" s="23">
        <v>-7.0193361999999997</v>
      </c>
      <c r="C74" s="25">
        <v>3.7476156</v>
      </c>
      <c r="D74" s="26">
        <v>-3.0155182999999999E-4</v>
      </c>
      <c r="E74" s="28">
        <f t="shared" si="3"/>
        <v>5.045086331666667E-5</v>
      </c>
      <c r="F74" s="18">
        <f t="shared" si="4"/>
        <v>0.24825823410086242</v>
      </c>
      <c r="G74" s="12">
        <f t="shared" si="5"/>
        <v>1.7116719525814625</v>
      </c>
    </row>
    <row r="75" spans="1:7" x14ac:dyDescent="0.25">
      <c r="A75" s="24">
        <v>7.0839844000000003</v>
      </c>
      <c r="B75" s="23">
        <v>-7.1170754000000001</v>
      </c>
      <c r="C75" s="25">
        <v>3.7473307</v>
      </c>
      <c r="D75" s="26">
        <v>-3.0431448000000001E-4</v>
      </c>
      <c r="E75" s="28">
        <f t="shared" si="3"/>
        <v>5.0911304983333341E-5</v>
      </c>
      <c r="F75" s="18">
        <f t="shared" si="4"/>
        <v>0.25171505117060627</v>
      </c>
      <c r="G75" s="12">
        <f t="shared" si="5"/>
        <v>1.7355057514679941</v>
      </c>
    </row>
    <row r="76" spans="1:7" x14ac:dyDescent="0.25">
      <c r="A76" s="24">
        <v>7.1835937999999997</v>
      </c>
      <c r="B76" s="23">
        <v>-7.2239427999999997</v>
      </c>
      <c r="C76" s="25">
        <v>3.7470108999999998</v>
      </c>
      <c r="D76" s="26">
        <v>-3.0809638E-4</v>
      </c>
      <c r="E76" s="28">
        <f t="shared" si="3"/>
        <v>5.1541621650000004E-5</v>
      </c>
      <c r="F76" s="18">
        <f t="shared" si="4"/>
        <v>0.25549471227402376</v>
      </c>
      <c r="G76" s="12">
        <f t="shared" si="5"/>
        <v>1.7615654707937765</v>
      </c>
    </row>
    <row r="77" spans="1:7" x14ac:dyDescent="0.25">
      <c r="A77" s="24">
        <v>7.2832030999999997</v>
      </c>
      <c r="B77" s="23">
        <v>-7.3168234999999999</v>
      </c>
      <c r="C77" s="25">
        <v>3.7466838</v>
      </c>
      <c r="D77" s="26">
        <v>-3.1332075E-4</v>
      </c>
      <c r="E77" s="28">
        <f t="shared" si="3"/>
        <v>5.2412349983333336E-5</v>
      </c>
      <c r="F77" s="18">
        <f t="shared" si="4"/>
        <v>0.25877969505687609</v>
      </c>
      <c r="G77" s="12">
        <f t="shared" si="5"/>
        <v>1.784214519734634</v>
      </c>
    </row>
    <row r="78" spans="1:7" x14ac:dyDescent="0.25">
      <c r="A78" s="24">
        <v>7.3828125</v>
      </c>
      <c r="B78" s="23">
        <v>-7.4053402000000004</v>
      </c>
      <c r="C78" s="25">
        <v>3.7463934000000001</v>
      </c>
      <c r="D78" s="26">
        <v>-3.1751691E-4</v>
      </c>
      <c r="E78" s="28">
        <f t="shared" si="3"/>
        <v>5.3111709983333335E-5</v>
      </c>
      <c r="F78" s="18">
        <f t="shared" si="4"/>
        <v>0.26191033291269444</v>
      </c>
      <c r="G78" s="12">
        <f t="shared" si="5"/>
        <v>1.8057994030352897</v>
      </c>
    </row>
    <row r="79" spans="1:7" x14ac:dyDescent="0.25">
      <c r="A79" s="24">
        <v>7.4824219000000003</v>
      </c>
      <c r="B79" s="23">
        <v>-7.5015964999999998</v>
      </c>
      <c r="C79" s="25">
        <v>3.7460501000000002</v>
      </c>
      <c r="D79" s="26">
        <v>-3.2135543999999998E-4</v>
      </c>
      <c r="E79" s="28">
        <f t="shared" si="3"/>
        <v>5.3751464983333332E-5</v>
      </c>
      <c r="F79" s="18">
        <f t="shared" si="4"/>
        <v>0.26531470312352473</v>
      </c>
      <c r="G79" s="12">
        <f t="shared" si="5"/>
        <v>1.8292715953159879</v>
      </c>
    </row>
    <row r="80" spans="1:7" x14ac:dyDescent="0.25">
      <c r="A80" s="24">
        <v>7.5820312999999997</v>
      </c>
      <c r="B80" s="23">
        <v>-7.5933022000000001</v>
      </c>
      <c r="C80" s="25">
        <v>3.7458141</v>
      </c>
      <c r="D80" s="26">
        <v>-3.2611191000000002E-4</v>
      </c>
      <c r="E80" s="28">
        <f t="shared" si="3"/>
        <v>5.4544209983333339E-5</v>
      </c>
      <c r="F80" s="18">
        <f t="shared" si="4"/>
        <v>0.26855812878234747</v>
      </c>
      <c r="G80" s="12">
        <f t="shared" si="5"/>
        <v>1.851634119365178</v>
      </c>
    </row>
    <row r="81" spans="1:7" x14ac:dyDescent="0.25">
      <c r="A81" s="24">
        <v>7.6816405999999997</v>
      </c>
      <c r="B81" s="23">
        <v>-7.6801028000000002</v>
      </c>
      <c r="C81" s="25">
        <v>3.7455471</v>
      </c>
      <c r="D81" s="26">
        <v>-3.2954810999999998E-4</v>
      </c>
      <c r="E81" s="28">
        <f t="shared" si="3"/>
        <v>5.5116909983333334E-5</v>
      </c>
      <c r="F81" s="18">
        <f t="shared" si="4"/>
        <v>0.27162807201642358</v>
      </c>
      <c r="G81" s="12">
        <f t="shared" si="5"/>
        <v>1.8728005300134161</v>
      </c>
    </row>
    <row r="82" spans="1:7" x14ac:dyDescent="0.25">
      <c r="A82" s="24">
        <v>7.78125</v>
      </c>
      <c r="B82" s="23">
        <v>-7.7944646000000004</v>
      </c>
      <c r="C82" s="25">
        <v>3.7451482</v>
      </c>
      <c r="D82" s="26">
        <v>-3.3361017E-4</v>
      </c>
      <c r="E82" s="28">
        <f t="shared" si="3"/>
        <v>5.5793919983333335E-5</v>
      </c>
      <c r="F82" s="18">
        <f t="shared" si="4"/>
        <v>0.27567279329884287</v>
      </c>
      <c r="G82" s="12">
        <f t="shared" si="5"/>
        <v>1.9006877660609973</v>
      </c>
    </row>
    <row r="83" spans="1:7" x14ac:dyDescent="0.25">
      <c r="A83" s="24">
        <v>7.8808594000000003</v>
      </c>
      <c r="B83" s="23">
        <v>-7.8779358999999998</v>
      </c>
      <c r="C83" s="25">
        <v>3.7449691000000001</v>
      </c>
      <c r="D83" s="26">
        <v>-3.3772884999999999E-4</v>
      </c>
      <c r="E83" s="28">
        <f t="shared" si="3"/>
        <v>5.6480366650000001E-5</v>
      </c>
      <c r="F83" s="18">
        <f t="shared" si="4"/>
        <v>0.27862498663246649</v>
      </c>
      <c r="G83" s="12">
        <f t="shared" si="5"/>
        <v>1.9210423236693808</v>
      </c>
    </row>
    <row r="84" spans="1:7" x14ac:dyDescent="0.25">
      <c r="A84" s="24">
        <v>7.9804687999999997</v>
      </c>
      <c r="B84" s="23">
        <v>-7.9794568999999997</v>
      </c>
      <c r="C84" s="25">
        <v>3.744761</v>
      </c>
      <c r="D84" s="26">
        <v>-3.4299196000000002E-4</v>
      </c>
      <c r="E84" s="28">
        <f t="shared" si="3"/>
        <v>5.7357551650000006E-5</v>
      </c>
      <c r="F84" s="18">
        <f t="shared" si="4"/>
        <v>0.28221555751638477</v>
      </c>
      <c r="G84" s="12">
        <f t="shared" si="5"/>
        <v>1.9457983181604301</v>
      </c>
    </row>
    <row r="85" spans="1:7" x14ac:dyDescent="0.25">
      <c r="A85" s="24">
        <v>8.0800780999999997</v>
      </c>
      <c r="B85" s="23">
        <v>-8.0798711999999995</v>
      </c>
      <c r="C85" s="25">
        <v>3.7444608000000001</v>
      </c>
      <c r="D85" s="26">
        <v>-3.4715829000000001E-4</v>
      </c>
      <c r="E85" s="28">
        <f t="shared" si="3"/>
        <v>5.8051939983333341E-5</v>
      </c>
      <c r="F85" s="18">
        <f t="shared" si="4"/>
        <v>0.28576698689463204</v>
      </c>
      <c r="G85" s="12">
        <f t="shared" si="5"/>
        <v>1.9702844427811743</v>
      </c>
    </row>
    <row r="86" spans="1:7" x14ac:dyDescent="0.25">
      <c r="A86" s="24">
        <v>8.1796875</v>
      </c>
      <c r="B86" s="23">
        <v>-8.1722374000000002</v>
      </c>
      <c r="C86" s="25">
        <v>3.7441947</v>
      </c>
      <c r="D86" s="26">
        <v>-3.5383400999999999E-4</v>
      </c>
      <c r="E86" s="28">
        <f t="shared" si="3"/>
        <v>5.9164559983333336E-5</v>
      </c>
      <c r="F86" s="18">
        <f t="shared" si="4"/>
        <v>0.28903377296232419</v>
      </c>
      <c r="G86" s="12">
        <f t="shared" si="5"/>
        <v>1.9928080303971274</v>
      </c>
    </row>
    <row r="87" spans="1:7" x14ac:dyDescent="0.25">
      <c r="A87" s="24">
        <v>8.2792969000000003</v>
      </c>
      <c r="B87" s="23">
        <v>-8.2989683000000003</v>
      </c>
      <c r="C87" s="25">
        <v>3.7439578</v>
      </c>
      <c r="D87" s="26">
        <v>-3.5672485999999997E-4</v>
      </c>
      <c r="E87" s="28">
        <f t="shared" si="3"/>
        <v>5.9646368316666667E-5</v>
      </c>
      <c r="F87" s="18">
        <f t="shared" si="4"/>
        <v>0.29351596166843186</v>
      </c>
      <c r="G87" s="12">
        <f t="shared" si="5"/>
        <v>2.0237114834979213</v>
      </c>
    </row>
    <row r="88" spans="1:7" x14ac:dyDescent="0.25">
      <c r="A88" s="24">
        <v>8.3789063000000006</v>
      </c>
      <c r="B88" s="23">
        <v>-8.3973770000000005</v>
      </c>
      <c r="C88" s="25">
        <v>3.7436441999999999</v>
      </c>
      <c r="D88" s="26">
        <v>-3.6072730999999999E-4</v>
      </c>
      <c r="E88" s="28">
        <f t="shared" si="3"/>
        <v>6.0313443316666671E-5</v>
      </c>
      <c r="F88" s="18">
        <f t="shared" si="4"/>
        <v>0.29699645745693132</v>
      </c>
      <c r="G88" s="12">
        <f t="shared" si="5"/>
        <v>2.0477085406099609</v>
      </c>
    </row>
    <row r="89" spans="1:7" x14ac:dyDescent="0.25">
      <c r="A89" s="24">
        <v>8.4785155999999997</v>
      </c>
      <c r="B89" s="23">
        <v>-8.4881659000000003</v>
      </c>
      <c r="C89" s="25">
        <v>3.7434661</v>
      </c>
      <c r="D89" s="26">
        <v>-3.6325153999999999E-4</v>
      </c>
      <c r="E89" s="28">
        <f t="shared" si="3"/>
        <v>6.0734148316666672E-5</v>
      </c>
      <c r="F89" s="18">
        <f t="shared" si="4"/>
        <v>0.30020745794868148</v>
      </c>
      <c r="G89" s="12">
        <f t="shared" si="5"/>
        <v>2.0698475020883582</v>
      </c>
    </row>
    <row r="90" spans="1:7" x14ac:dyDescent="0.25">
      <c r="A90" s="24">
        <v>8.578125</v>
      </c>
      <c r="B90" s="23">
        <v>-8.5907602000000001</v>
      </c>
      <c r="C90" s="25">
        <v>3.7432153000000001</v>
      </c>
      <c r="D90" s="26">
        <v>-3.6812721999999998E-4</v>
      </c>
      <c r="E90" s="28">
        <f t="shared" si="3"/>
        <v>6.1546761649999997E-5</v>
      </c>
      <c r="F90" s="18">
        <f t="shared" si="4"/>
        <v>0.30383598905491543</v>
      </c>
      <c r="G90" s="12">
        <f t="shared" si="5"/>
        <v>2.0948652218272601</v>
      </c>
    </row>
    <row r="91" spans="1:7" x14ac:dyDescent="0.25">
      <c r="A91" s="24">
        <v>8.6777344000000003</v>
      </c>
      <c r="B91" s="23">
        <v>-8.6772966</v>
      </c>
      <c r="C91" s="25">
        <v>3.7429836000000001</v>
      </c>
      <c r="D91" s="26">
        <v>-3.7110448000000001E-4</v>
      </c>
      <c r="E91" s="28">
        <f t="shared" si="3"/>
        <v>6.2042971650000002E-5</v>
      </c>
      <c r="F91" s="18">
        <f t="shared" si="4"/>
        <v>0.30689658812544379</v>
      </c>
      <c r="G91" s="12">
        <f t="shared" si="5"/>
        <v>2.1159672070487927</v>
      </c>
    </row>
    <row r="92" spans="1:7" x14ac:dyDescent="0.25">
      <c r="A92" s="24">
        <v>8.7773438000000006</v>
      </c>
      <c r="B92" s="23">
        <v>-8.7638949999999998</v>
      </c>
      <c r="C92" s="25">
        <v>3.7428086</v>
      </c>
      <c r="D92" s="26">
        <v>-3.7762222999999999E-4</v>
      </c>
      <c r="E92" s="28">
        <f t="shared" si="3"/>
        <v>6.3129263316666673E-5</v>
      </c>
      <c r="F92" s="18">
        <f t="shared" si="4"/>
        <v>0.30995937999741024</v>
      </c>
      <c r="G92" s="12">
        <f t="shared" si="5"/>
        <v>2.1370843110305668</v>
      </c>
    </row>
    <row r="93" spans="1:7" x14ac:dyDescent="0.25">
      <c r="A93" s="24">
        <v>8.8769530999999997</v>
      </c>
      <c r="B93" s="23">
        <v>-8.8716583</v>
      </c>
      <c r="C93" s="25">
        <v>3.7424455000000001</v>
      </c>
      <c r="D93" s="26">
        <v>-3.8008391999999998E-4</v>
      </c>
      <c r="E93" s="28">
        <f t="shared" si="3"/>
        <v>6.3539544983333339E-5</v>
      </c>
      <c r="F93" s="18">
        <f t="shared" si="4"/>
        <v>0.31377072708160908</v>
      </c>
      <c r="G93" s="12">
        <f t="shared" si="5"/>
        <v>2.1633624964418345</v>
      </c>
    </row>
    <row r="94" spans="1:7" x14ac:dyDescent="0.25">
      <c r="A94" s="24">
        <v>8.9765625</v>
      </c>
      <c r="B94" s="23">
        <v>-8.9586696999999997</v>
      </c>
      <c r="C94" s="25">
        <v>3.7421576999999999</v>
      </c>
      <c r="D94" s="26">
        <v>-3.8554371E-4</v>
      </c>
      <c r="E94" s="28">
        <f t="shared" si="3"/>
        <v>6.4449509983333333E-5</v>
      </c>
      <c r="F94" s="18">
        <f t="shared" si="4"/>
        <v>0.31684812584057492</v>
      </c>
      <c r="G94" s="12">
        <f t="shared" si="5"/>
        <v>2.1845803108748925</v>
      </c>
    </row>
    <row r="95" spans="1:7" x14ac:dyDescent="0.25">
      <c r="A95" s="24">
        <v>9.0761719000000003</v>
      </c>
      <c r="B95" s="23">
        <v>-9.0747012999999992</v>
      </c>
      <c r="C95" s="25">
        <v>3.7419207000000001</v>
      </c>
      <c r="D95" s="26">
        <v>-3.8982924999999999E-4</v>
      </c>
      <c r="E95" s="28">
        <f t="shared" si="3"/>
        <v>6.5163766650000007E-5</v>
      </c>
      <c r="F95" s="18">
        <f t="shared" si="4"/>
        <v>0.32095190421721081</v>
      </c>
      <c r="G95" s="12">
        <f t="shared" si="5"/>
        <v>2.2128747292749047</v>
      </c>
    </row>
    <row r="96" spans="1:7" x14ac:dyDescent="0.25">
      <c r="A96" s="24">
        <v>9.1757813000000006</v>
      </c>
      <c r="B96" s="23">
        <v>-9.1646766999999993</v>
      </c>
      <c r="C96" s="25">
        <v>3.7416966</v>
      </c>
      <c r="D96" s="26">
        <v>-3.9499102E-4</v>
      </c>
      <c r="E96" s="28">
        <f t="shared" si="3"/>
        <v>6.6024061650000009E-5</v>
      </c>
      <c r="F96" s="18">
        <f t="shared" si="4"/>
        <v>0.32413413303202648</v>
      </c>
      <c r="G96" s="12">
        <f t="shared" si="5"/>
        <v>2.2348153179878798</v>
      </c>
    </row>
    <row r="97" spans="1:7" x14ac:dyDescent="0.25">
      <c r="A97" s="24">
        <v>9.2753905999999997</v>
      </c>
      <c r="B97" s="23">
        <v>-9.2743187000000002</v>
      </c>
      <c r="C97" s="25">
        <v>3.7416057999999999</v>
      </c>
      <c r="D97" s="26">
        <v>-4.0098427999999997E-4</v>
      </c>
      <c r="E97" s="28">
        <f t="shared" si="3"/>
        <v>6.7022938316666671E-5</v>
      </c>
      <c r="F97" s="18">
        <f t="shared" si="4"/>
        <v>0.32801192553657799</v>
      </c>
      <c r="G97" s="12">
        <f t="shared" si="5"/>
        <v>2.2615516262195521</v>
      </c>
    </row>
    <row r="98" spans="1:7" x14ac:dyDescent="0.25">
      <c r="A98" s="24">
        <v>9.375</v>
      </c>
      <c r="B98" s="23">
        <v>-9.3655243000000006</v>
      </c>
      <c r="C98" s="25">
        <v>3.7413721</v>
      </c>
      <c r="D98" s="26">
        <v>-4.0267408000000001E-4</v>
      </c>
      <c r="E98" s="28">
        <f t="shared" si="3"/>
        <v>6.7304571650000006E-5</v>
      </c>
      <c r="F98" s="18">
        <f t="shared" si="4"/>
        <v>0.33123766377605846</v>
      </c>
      <c r="G98" s="12">
        <f t="shared" si="5"/>
        <v>2.2837922003978295</v>
      </c>
    </row>
    <row r="99" spans="1:7" x14ac:dyDescent="0.25">
      <c r="A99" s="24">
        <v>9.4746094000000003</v>
      </c>
      <c r="B99" s="23">
        <v>-9.4534836000000002</v>
      </c>
      <c r="C99" s="25">
        <v>3.7411591999999998</v>
      </c>
      <c r="D99" s="26">
        <v>-4.0668249E-4</v>
      </c>
      <c r="E99" s="28">
        <f t="shared" si="3"/>
        <v>6.7972639983333342E-5</v>
      </c>
      <c r="F99" s="18">
        <f t="shared" si="4"/>
        <v>0.33434858763959241</v>
      </c>
      <c r="G99" s="12">
        <f t="shared" si="5"/>
        <v>2.3052411611668968</v>
      </c>
    </row>
    <row r="100" spans="1:7" x14ac:dyDescent="0.25">
      <c r="A100" s="24">
        <v>9.5742188000000006</v>
      </c>
      <c r="B100" s="23">
        <v>-9.5514735999999996</v>
      </c>
      <c r="C100" s="25">
        <v>3.7408527999999999</v>
      </c>
      <c r="D100" s="26">
        <v>-4.1091438999999998E-4</v>
      </c>
      <c r="E100" s="28">
        <f t="shared" si="3"/>
        <v>6.8677956650000001E-5</v>
      </c>
      <c r="F100" s="18">
        <f t="shared" si="4"/>
        <v>0.33781427494483124</v>
      </c>
      <c r="G100" s="12">
        <f t="shared" si="5"/>
        <v>2.3291361178771135</v>
      </c>
    </row>
    <row r="101" spans="1:7" x14ac:dyDescent="0.25">
      <c r="A101" s="24">
        <v>9.6738280999999997</v>
      </c>
      <c r="B101" s="23">
        <v>-9.6479882999999997</v>
      </c>
      <c r="C101" s="25">
        <v>3.7406228000000001</v>
      </c>
      <c r="D101" s="26">
        <v>-4.1633247999999998E-4</v>
      </c>
      <c r="E101" s="28">
        <f t="shared" si="3"/>
        <v>6.9580971649999996E-5</v>
      </c>
      <c r="F101" s="18">
        <f t="shared" si="4"/>
        <v>0.34122778418617156</v>
      </c>
      <c r="G101" s="12">
        <f t="shared" si="5"/>
        <v>2.3526713212488817</v>
      </c>
    </row>
    <row r="102" spans="1:7" x14ac:dyDescent="0.25">
      <c r="A102" s="24">
        <v>9.7734375</v>
      </c>
      <c r="B102" s="23">
        <v>-9.7486829999999998</v>
      </c>
      <c r="C102" s="25">
        <v>3.7404861</v>
      </c>
      <c r="D102" s="26">
        <v>-4.2016504000000002E-4</v>
      </c>
      <c r="E102" s="28">
        <f t="shared" si="3"/>
        <v>7.0219731650000012E-5</v>
      </c>
      <c r="F102" s="18">
        <f t="shared" si="4"/>
        <v>0.34478913068576167</v>
      </c>
      <c r="G102" s="12">
        <f t="shared" si="5"/>
        <v>2.3772258216820714</v>
      </c>
    </row>
    <row r="103" spans="1:7" x14ac:dyDescent="0.25">
      <c r="A103" s="24">
        <v>9.8730469000000003</v>
      </c>
      <c r="B103" s="23">
        <v>-9.8495731000000006</v>
      </c>
      <c r="C103" s="25">
        <v>3.7401669000000002</v>
      </c>
      <c r="D103" s="26">
        <v>-4.2595863000000002E-4</v>
      </c>
      <c r="E103" s="28">
        <f t="shared" si="3"/>
        <v>7.1185329983333346E-5</v>
      </c>
      <c r="F103" s="18">
        <f t="shared" si="4"/>
        <v>0.3483573880466585</v>
      </c>
      <c r="G103" s="12">
        <f t="shared" si="5"/>
        <v>2.4018279705951184</v>
      </c>
    </row>
    <row r="104" spans="1:7" x14ac:dyDescent="0.25">
      <c r="A104" s="24">
        <v>9.9726563000000006</v>
      </c>
      <c r="B104" s="23">
        <v>-9.9415607000000001</v>
      </c>
      <c r="C104" s="25">
        <v>3.7400145999999999</v>
      </c>
      <c r="D104" s="26">
        <v>-4.2974651999999998E-4</v>
      </c>
      <c r="E104" s="28">
        <f t="shared" si="3"/>
        <v>7.1816644983333335E-5</v>
      </c>
      <c r="F104" s="18">
        <f t="shared" si="4"/>
        <v>0.35161078387847183</v>
      </c>
      <c r="G104" s="12">
        <f t="shared" si="5"/>
        <v>2.4242592362332114</v>
      </c>
    </row>
    <row r="105" spans="1:7" x14ac:dyDescent="0.25">
      <c r="A105" s="24">
        <v>10.072266000000001</v>
      </c>
      <c r="B105" s="23">
        <v>-10.055997</v>
      </c>
      <c r="C105" s="25">
        <v>3.7397594000000001</v>
      </c>
      <c r="D105" s="26">
        <v>-4.3280126000000001E-4</v>
      </c>
      <c r="E105" s="28">
        <f t="shared" si="3"/>
        <v>7.2325768316666673E-5</v>
      </c>
      <c r="F105" s="18">
        <f t="shared" si="4"/>
        <v>0.35565814005939339</v>
      </c>
      <c r="G105" s="12">
        <f t="shared" si="5"/>
        <v>2.4521646391781786</v>
      </c>
    </row>
    <row r="106" spans="1:7" x14ac:dyDescent="0.25">
      <c r="A106" s="24">
        <v>10.171875</v>
      </c>
      <c r="B106" s="23">
        <v>-10.16362</v>
      </c>
      <c r="C106" s="25">
        <v>3.7395711</v>
      </c>
      <c r="D106" s="26">
        <v>-4.3550730000000001E-4</v>
      </c>
      <c r="E106" s="28">
        <f t="shared" si="3"/>
        <v>7.2776774983333335E-5</v>
      </c>
      <c r="F106" s="18">
        <f t="shared" si="4"/>
        <v>0.35946452504614429</v>
      </c>
      <c r="G106" s="12">
        <f t="shared" si="5"/>
        <v>2.4784086122981264</v>
      </c>
    </row>
    <row r="107" spans="1:7" x14ac:dyDescent="0.25">
      <c r="A107" s="24">
        <v>10.271483999999999</v>
      </c>
      <c r="B107" s="23">
        <v>-10.257512</v>
      </c>
      <c r="C107" s="25">
        <v>3.7393320000000001</v>
      </c>
      <c r="D107" s="26">
        <v>-4.4231117E-4</v>
      </c>
      <c r="E107" s="28">
        <f t="shared" si="3"/>
        <v>7.3910753316666671E-5</v>
      </c>
      <c r="F107" s="18">
        <f t="shared" si="4"/>
        <v>0.36278527524987414</v>
      </c>
      <c r="G107" s="12">
        <f t="shared" si="5"/>
        <v>2.5013042677265958</v>
      </c>
    </row>
    <row r="108" spans="1:7" x14ac:dyDescent="0.25">
      <c r="A108" s="24">
        <v>10.371093999999999</v>
      </c>
      <c r="B108" s="23">
        <v>-10.348093</v>
      </c>
      <c r="C108" s="25">
        <v>3.7391247999999999</v>
      </c>
      <c r="D108" s="26">
        <v>-4.4714507999999998E-4</v>
      </c>
      <c r="E108" s="28">
        <f t="shared" si="3"/>
        <v>7.4716404983333335E-5</v>
      </c>
      <c r="F108" s="18">
        <f t="shared" si="4"/>
        <v>0.36598892278325346</v>
      </c>
      <c r="G108" s="12">
        <f t="shared" si="5"/>
        <v>2.5233925325879913</v>
      </c>
    </row>
    <row r="109" spans="1:7" x14ac:dyDescent="0.25">
      <c r="A109" s="24">
        <v>10.470703</v>
      </c>
      <c r="B109" s="23">
        <v>-10.440303</v>
      </c>
      <c r="C109" s="25">
        <v>3.7390211</v>
      </c>
      <c r="D109" s="26">
        <v>-4.5140384000000002E-4</v>
      </c>
      <c r="E109" s="28">
        <f t="shared" si="3"/>
        <v>7.542619831666667E-5</v>
      </c>
      <c r="F109" s="18">
        <f t="shared" si="4"/>
        <v>0.36925018440603208</v>
      </c>
      <c r="G109" s="12">
        <f t="shared" si="5"/>
        <v>2.5458780306821751</v>
      </c>
    </row>
    <row r="110" spans="1:7" x14ac:dyDescent="0.25">
      <c r="A110" s="24">
        <v>10.570313000000001</v>
      </c>
      <c r="B110" s="23">
        <v>-10.531040000000001</v>
      </c>
      <c r="C110" s="25">
        <v>3.7386556</v>
      </c>
      <c r="D110" s="26">
        <v>-4.5540929000000002E-4</v>
      </c>
      <c r="E110" s="28">
        <f t="shared" si="3"/>
        <v>7.6093773316666675E-5</v>
      </c>
      <c r="F110" s="18">
        <f t="shared" si="4"/>
        <v>0.3724593493107719</v>
      </c>
      <c r="G110" s="12">
        <f t="shared" si="5"/>
        <v>2.5680043362951452</v>
      </c>
    </row>
    <row r="111" spans="1:7" x14ac:dyDescent="0.25">
      <c r="A111" s="24">
        <v>10.669922</v>
      </c>
      <c r="B111" s="23">
        <v>-10.608957999999999</v>
      </c>
      <c r="C111" s="25">
        <v>3.7385223000000001</v>
      </c>
      <c r="D111" s="26">
        <v>-4.5916738000000002E-4</v>
      </c>
      <c r="E111" s="28">
        <f t="shared" si="3"/>
        <v>7.6720121650000007E-5</v>
      </c>
      <c r="F111" s="18">
        <f t="shared" si="4"/>
        <v>0.37521513483429059</v>
      </c>
      <c r="G111" s="12">
        <f t="shared" si="5"/>
        <v>2.587004716302765</v>
      </c>
    </row>
    <row r="112" spans="1:7" x14ac:dyDescent="0.25">
      <c r="A112" s="24">
        <v>10.769531000000001</v>
      </c>
      <c r="B112" s="23">
        <v>-10.716193000000001</v>
      </c>
      <c r="C112" s="25">
        <v>3.7382936</v>
      </c>
      <c r="D112" s="26">
        <v>-4.6438871999999998E-4</v>
      </c>
      <c r="E112" s="28">
        <f t="shared" si="3"/>
        <v>7.759034498333333E-5</v>
      </c>
      <c r="F112" s="18">
        <f t="shared" si="4"/>
        <v>0.37900779712817051</v>
      </c>
      <c r="G112" s="12">
        <f t="shared" si="5"/>
        <v>2.6131540752457196</v>
      </c>
    </row>
    <row r="113" spans="1:7" x14ac:dyDescent="0.25">
      <c r="A113" s="24">
        <v>10.869141000000001</v>
      </c>
      <c r="B113" s="23">
        <v>-10.807699</v>
      </c>
      <c r="C113" s="25">
        <v>3.7381084000000002</v>
      </c>
      <c r="D113" s="26">
        <v>-4.6849845000000002E-4</v>
      </c>
      <c r="E113" s="28">
        <f t="shared" si="3"/>
        <v>7.8275299983333345E-5</v>
      </c>
      <c r="F113" s="18">
        <f t="shared" si="4"/>
        <v>0.38224415984429649</v>
      </c>
      <c r="G113" s="12">
        <f t="shared" si="5"/>
        <v>2.6354679022558742</v>
      </c>
    </row>
    <row r="114" spans="1:7" x14ac:dyDescent="0.25">
      <c r="A114" s="24">
        <v>10.96875</v>
      </c>
      <c r="B114" s="23">
        <v>-10.906094</v>
      </c>
      <c r="C114" s="25">
        <v>3.7379625000000001</v>
      </c>
      <c r="D114" s="26">
        <v>-4.7308502999999998E-4</v>
      </c>
      <c r="E114" s="28">
        <f t="shared" si="3"/>
        <v>7.9039729983333329E-5</v>
      </c>
      <c r="F114" s="18">
        <f t="shared" si="4"/>
        <v>0.38572417109441359</v>
      </c>
      <c r="G114" s="12">
        <f t="shared" si="5"/>
        <v>2.6594616186096021</v>
      </c>
    </row>
    <row r="115" spans="1:7" x14ac:dyDescent="0.25">
      <c r="A115" s="24">
        <v>11.068358999999999</v>
      </c>
      <c r="B115" s="23">
        <v>-11.019771</v>
      </c>
      <c r="C115" s="25">
        <v>3.7377923000000002</v>
      </c>
      <c r="D115" s="26">
        <v>-4.7692060000000002E-4</v>
      </c>
      <c r="E115" s="28">
        <f t="shared" si="3"/>
        <v>7.9678991650000008E-5</v>
      </c>
      <c r="F115" s="18">
        <f t="shared" si="4"/>
        <v>0.38974467253127082</v>
      </c>
      <c r="G115" s="12">
        <f t="shared" si="5"/>
        <v>2.6871818655118096</v>
      </c>
    </row>
    <row r="116" spans="1:7" x14ac:dyDescent="0.25">
      <c r="A116" s="24">
        <v>11.167968999999999</v>
      </c>
      <c r="B116" s="23">
        <v>-11.117316000000001</v>
      </c>
      <c r="C116" s="25">
        <v>3.7375395</v>
      </c>
      <c r="D116" s="26">
        <v>-4.8214493999999998E-4</v>
      </c>
      <c r="E116" s="28">
        <f t="shared" si="3"/>
        <v>8.0549714983333339E-5</v>
      </c>
      <c r="F116" s="18">
        <f t="shared" si="4"/>
        <v>0.39319462118102616</v>
      </c>
      <c r="G116" s="12">
        <f t="shared" si="5"/>
        <v>2.7109683085396505</v>
      </c>
    </row>
    <row r="117" spans="1:7" x14ac:dyDescent="0.25">
      <c r="A117" s="24">
        <v>11.267578</v>
      </c>
      <c r="B117" s="23">
        <v>-11.216707</v>
      </c>
      <c r="C117" s="25">
        <v>3.7374222000000001</v>
      </c>
      <c r="D117" s="26">
        <v>-4.8688051E-4</v>
      </c>
      <c r="E117" s="28">
        <f t="shared" si="3"/>
        <v>8.1338976650000008E-5</v>
      </c>
      <c r="F117" s="18">
        <f t="shared" si="4"/>
        <v>0.39670985872521425</v>
      </c>
      <c r="G117" s="12">
        <f t="shared" si="5"/>
        <v>2.735204900461123</v>
      </c>
    </row>
    <row r="118" spans="1:7" x14ac:dyDescent="0.25">
      <c r="A118" s="24">
        <v>11.367188000000001</v>
      </c>
      <c r="B118" s="23">
        <v>-11.314417000000001</v>
      </c>
      <c r="C118" s="25">
        <v>3.7372231</v>
      </c>
      <c r="D118" s="26">
        <v>-4.9282609999999995E-4</v>
      </c>
      <c r="E118" s="28">
        <f t="shared" si="3"/>
        <v>8.232990831666665E-5</v>
      </c>
      <c r="F118" s="18">
        <f t="shared" si="4"/>
        <v>0.40016564305621627</v>
      </c>
      <c r="G118" s="12">
        <f t="shared" si="5"/>
        <v>2.7590315788992834</v>
      </c>
    </row>
    <row r="119" spans="1:7" x14ac:dyDescent="0.25">
      <c r="A119" s="24">
        <v>11.466797</v>
      </c>
      <c r="B119" s="23">
        <v>-11.421818999999999</v>
      </c>
      <c r="C119" s="25">
        <v>3.7369849999999998</v>
      </c>
      <c r="D119" s="26">
        <v>-4.9763621000000001E-4</v>
      </c>
      <c r="E119" s="28">
        <f t="shared" si="3"/>
        <v>8.3131593316666658E-5</v>
      </c>
      <c r="F119" s="18">
        <f t="shared" si="4"/>
        <v>0.40396421176687308</v>
      </c>
      <c r="G119" s="12">
        <f t="shared" si="5"/>
        <v>2.7852216609545</v>
      </c>
    </row>
    <row r="120" spans="1:7" x14ac:dyDescent="0.25">
      <c r="A120" s="24">
        <v>11.566406000000001</v>
      </c>
      <c r="B120" s="23">
        <v>-11.502055</v>
      </c>
      <c r="C120" s="25">
        <v>3.7368435999999998</v>
      </c>
      <c r="D120" s="26">
        <v>-4.9975810999999999E-4</v>
      </c>
      <c r="E120" s="28">
        <f t="shared" si="3"/>
        <v>8.3485243316666665E-5</v>
      </c>
      <c r="F120" s="18">
        <f t="shared" si="4"/>
        <v>0.40680197976996674</v>
      </c>
      <c r="G120" s="12">
        <f t="shared" si="5"/>
        <v>2.8047872875143631</v>
      </c>
    </row>
    <row r="121" spans="1:7" x14ac:dyDescent="0.25">
      <c r="A121" s="24">
        <v>11.666016000000001</v>
      </c>
      <c r="B121" s="23">
        <v>-11.618529000000001</v>
      </c>
      <c r="C121" s="25">
        <v>3.7366185000000001</v>
      </c>
      <c r="D121" s="26">
        <v>-5.0399901000000005E-4</v>
      </c>
      <c r="E121" s="28">
        <f t="shared" si="3"/>
        <v>8.4192059983333333E-5</v>
      </c>
      <c r="F121" s="18">
        <f t="shared" si="4"/>
        <v>0.41092140484589684</v>
      </c>
      <c r="G121" s="12">
        <f t="shared" si="5"/>
        <v>2.8331895855842251</v>
      </c>
    </row>
    <row r="122" spans="1:7" x14ac:dyDescent="0.25">
      <c r="A122" s="24">
        <v>11.765625</v>
      </c>
      <c r="B122" s="23">
        <v>-11.703849999999999</v>
      </c>
      <c r="C122" s="25">
        <v>3.7365610999999999</v>
      </c>
      <c r="D122" s="26">
        <v>-5.0869287000000003E-4</v>
      </c>
      <c r="E122" s="28">
        <f t="shared" si="3"/>
        <v>8.4974369983333335E-5</v>
      </c>
      <c r="F122" s="18">
        <f t="shared" si="4"/>
        <v>0.41393901793468424</v>
      </c>
      <c r="G122" s="12">
        <f t="shared" si="5"/>
        <v>2.8539951943348361</v>
      </c>
    </row>
    <row r="123" spans="1:7" x14ac:dyDescent="0.25">
      <c r="A123" s="24">
        <v>11.865233999999999</v>
      </c>
      <c r="B123" s="23">
        <v>-11.819235000000001</v>
      </c>
      <c r="C123" s="25">
        <v>3.7363966</v>
      </c>
      <c r="D123" s="26">
        <v>-5.1316619000000001E-4</v>
      </c>
      <c r="E123" s="28">
        <f t="shared" si="3"/>
        <v>8.5719923316666664E-5</v>
      </c>
      <c r="F123" s="18">
        <f t="shared" si="4"/>
        <v>0.41801992751438616</v>
      </c>
      <c r="G123" s="12">
        <f t="shared" si="5"/>
        <v>2.8821319386965913</v>
      </c>
    </row>
    <row r="124" spans="1:7" x14ac:dyDescent="0.25">
      <c r="A124" s="24">
        <v>11.964843999999999</v>
      </c>
      <c r="B124" s="23">
        <v>-11.910154</v>
      </c>
      <c r="C124" s="25">
        <v>3.7362039</v>
      </c>
      <c r="D124" s="26">
        <v>-5.1767827000000005E-4</v>
      </c>
      <c r="E124" s="28">
        <f t="shared" si="3"/>
        <v>8.6471936649999998E-5</v>
      </c>
      <c r="F124" s="18">
        <f t="shared" si="4"/>
        <v>0.42123552935237996</v>
      </c>
      <c r="G124" s="12">
        <f t="shared" si="5"/>
        <v>2.9043026251863986</v>
      </c>
    </row>
    <row r="125" spans="1:7" x14ac:dyDescent="0.25">
      <c r="A125" s="24">
        <v>12.064453</v>
      </c>
      <c r="B125" s="23">
        <v>-12.01918</v>
      </c>
      <c r="C125" s="25">
        <v>3.7359089999999999</v>
      </c>
      <c r="D125" s="26">
        <v>-5.2447913999999999E-4</v>
      </c>
      <c r="E125" s="28">
        <f t="shared" si="3"/>
        <v>8.7605414983333327E-5</v>
      </c>
      <c r="F125" s="18">
        <f t="shared" si="4"/>
        <v>0.42509153531361038</v>
      </c>
      <c r="G125" s="12">
        <f t="shared" si="5"/>
        <v>2.9308887212195458</v>
      </c>
    </row>
    <row r="126" spans="1:7" x14ac:dyDescent="0.25">
      <c r="A126" s="24">
        <v>12.164063000000001</v>
      </c>
      <c r="B126" s="23">
        <v>-12.119064</v>
      </c>
      <c r="C126" s="25">
        <v>3.7357390000000001</v>
      </c>
      <c r="D126" s="26">
        <v>-5.2740873000000005E-4</v>
      </c>
      <c r="E126" s="28">
        <f t="shared" si="3"/>
        <v>8.8093679983333338E-5</v>
      </c>
      <c r="F126" s="18">
        <f t="shared" si="4"/>
        <v>0.42862420916600835</v>
      </c>
      <c r="G126" s="12">
        <f t="shared" si="5"/>
        <v>2.9552455316700335</v>
      </c>
    </row>
    <row r="127" spans="1:7" x14ac:dyDescent="0.25">
      <c r="A127" s="24">
        <v>12.263672</v>
      </c>
      <c r="B127" s="23">
        <v>-12.214784999999999</v>
      </c>
      <c r="C127" s="25">
        <v>3.7355721000000002</v>
      </c>
      <c r="D127" s="26">
        <v>-5.3046346999999997E-4</v>
      </c>
      <c r="E127" s="28">
        <f t="shared" si="3"/>
        <v>8.8602803316666662E-5</v>
      </c>
      <c r="F127" s="18">
        <f t="shared" si="4"/>
        <v>0.43200964701216371</v>
      </c>
      <c r="G127" s="12">
        <f t="shared" si="5"/>
        <v>2.9785871905256167</v>
      </c>
    </row>
    <row r="128" spans="1:7" x14ac:dyDescent="0.25">
      <c r="A128" s="24">
        <v>12.363281000000001</v>
      </c>
      <c r="B128" s="23">
        <v>-12.308992999999999</v>
      </c>
      <c r="C128" s="25">
        <v>3.7353803999999999</v>
      </c>
      <c r="D128" s="26">
        <v>-5.3574145E-4</v>
      </c>
      <c r="E128" s="28">
        <f t="shared" si="3"/>
        <v>8.9482466649999995E-5</v>
      </c>
      <c r="F128" s="18">
        <f t="shared" si="4"/>
        <v>0.43534157342967511</v>
      </c>
      <c r="G128" s="12">
        <f t="shared" si="5"/>
        <v>3.0015599028611217</v>
      </c>
    </row>
    <row r="129" spans="1:7" x14ac:dyDescent="0.25">
      <c r="A129" s="24">
        <v>12.462891000000001</v>
      </c>
      <c r="B129" s="23">
        <v>-12.398096000000001</v>
      </c>
      <c r="C129" s="25">
        <v>3.7352325999999998</v>
      </c>
      <c r="D129" s="26">
        <v>-5.4166017999999995E-4</v>
      </c>
      <c r="E129" s="28">
        <f t="shared" si="3"/>
        <v>9.0468921649999986E-5</v>
      </c>
      <c r="F129" s="18">
        <f t="shared" si="4"/>
        <v>0.4384929474061901</v>
      </c>
      <c r="G129" s="12">
        <f t="shared" si="5"/>
        <v>3.0232877559864453</v>
      </c>
    </row>
    <row r="130" spans="1:7" x14ac:dyDescent="0.25">
      <c r="A130" s="24">
        <v>12.5625</v>
      </c>
      <c r="B130" s="23">
        <v>-12.483656999999999</v>
      </c>
      <c r="C130" s="25">
        <v>3.7350322999999999</v>
      </c>
      <c r="D130" s="26">
        <v>-5.4531393000000004E-4</v>
      </c>
      <c r="E130" s="28">
        <f t="shared" si="3"/>
        <v>9.1077879983333335E-5</v>
      </c>
      <c r="F130" s="18">
        <f t="shared" si="4"/>
        <v>0.44151904875860909</v>
      </c>
      <c r="G130" s="12">
        <f t="shared" si="5"/>
        <v>3.0441518889702479</v>
      </c>
    </row>
    <row r="131" spans="1:7" x14ac:dyDescent="0.25">
      <c r="A131" s="24">
        <v>12.662108999999999</v>
      </c>
      <c r="B131" s="23">
        <v>-12.560756</v>
      </c>
      <c r="C131" s="25">
        <v>3.7349355000000002</v>
      </c>
      <c r="D131" s="26">
        <v>-5.5108963999999999E-4</v>
      </c>
      <c r="E131" s="28">
        <f t="shared" si="3"/>
        <v>9.2040498316666664E-5</v>
      </c>
      <c r="F131" s="18">
        <f t="shared" si="4"/>
        <v>0.44424586808248506</v>
      </c>
      <c r="G131" s="12">
        <f t="shared" si="5"/>
        <v>3.0629525550321013</v>
      </c>
    </row>
    <row r="132" spans="1:7" x14ac:dyDescent="0.25">
      <c r="A132" s="24">
        <v>12.761718999999999</v>
      </c>
      <c r="B132" s="23">
        <v>-12.676415</v>
      </c>
      <c r="C132" s="25">
        <v>3.7347636</v>
      </c>
      <c r="D132" s="26">
        <v>-5.5418611999999998E-4</v>
      </c>
      <c r="E132" s="28">
        <f t="shared" si="3"/>
        <v>9.2556578316666663E-5</v>
      </c>
      <c r="F132" s="18">
        <f t="shared" si="4"/>
        <v>0.44833646842983299</v>
      </c>
      <c r="G132" s="12">
        <f t="shared" si="5"/>
        <v>3.0911561145600839</v>
      </c>
    </row>
    <row r="133" spans="1:7" x14ac:dyDescent="0.25">
      <c r="A133" s="24">
        <v>12.861328</v>
      </c>
      <c r="B133" s="23">
        <v>-12.799027000000001</v>
      </c>
      <c r="C133" s="25">
        <v>3.7345883999999998</v>
      </c>
      <c r="D133" s="26">
        <v>-5.5950879999999996E-4</v>
      </c>
      <c r="E133" s="28">
        <f t="shared" ref="E133:E196" si="6" xml:space="preserve"> (delta_0 - D133) / L</f>
        <v>9.3443691649999988E-5</v>
      </c>
      <c r="F133" s="18">
        <f t="shared" ref="F133:F196" si="7" xml:space="preserve"> -B133 / A_6x12_in2</f>
        <v>0.45267298084814045</v>
      </c>
      <c r="G133" s="12">
        <f t="shared" ref="G133:G196" si="8" xml:space="preserve"> -B133 * kip_to_N / A_6x12_mm2</f>
        <v>3.1210551698938231</v>
      </c>
    </row>
    <row r="134" spans="1:7" x14ac:dyDescent="0.25">
      <c r="A134" s="24">
        <v>12.960938000000001</v>
      </c>
      <c r="B134" s="23">
        <v>-12.904566000000001</v>
      </c>
      <c r="C134" s="25">
        <v>3.7344027</v>
      </c>
      <c r="D134" s="26">
        <v>-5.6331157000000004E-4</v>
      </c>
      <c r="E134" s="28">
        <f t="shared" si="6"/>
        <v>9.4077486650000002E-5</v>
      </c>
      <c r="F134" s="18">
        <f t="shared" si="7"/>
        <v>0.45640565941235728</v>
      </c>
      <c r="G134" s="12">
        <f t="shared" si="8"/>
        <v>3.1467909575888893</v>
      </c>
    </row>
    <row r="135" spans="1:7" x14ac:dyDescent="0.25">
      <c r="A135" s="24">
        <v>13.060547</v>
      </c>
      <c r="B135" s="23">
        <v>-13.016232</v>
      </c>
      <c r="C135" s="25">
        <v>3.7341945000000001</v>
      </c>
      <c r="D135" s="26">
        <v>-5.6603253999999996E-4</v>
      </c>
      <c r="E135" s="28">
        <f t="shared" si="6"/>
        <v>9.4530981649999993E-5</v>
      </c>
      <c r="F135" s="18">
        <f t="shared" si="7"/>
        <v>0.46035503627353491</v>
      </c>
      <c r="G135" s="12">
        <f t="shared" si="8"/>
        <v>3.1740208201871449</v>
      </c>
    </row>
    <row r="136" spans="1:7" x14ac:dyDescent="0.25">
      <c r="A136" s="24">
        <v>13.160156000000001</v>
      </c>
      <c r="B136" s="23">
        <v>-13.126239</v>
      </c>
      <c r="C136" s="25">
        <v>3.7341115</v>
      </c>
      <c r="D136" s="26">
        <v>-5.7252642000000002E-4</v>
      </c>
      <c r="E136" s="28">
        <f t="shared" si="6"/>
        <v>9.5613294983333327E-5</v>
      </c>
      <c r="F136" s="18">
        <f t="shared" si="7"/>
        <v>0.46424573801235935</v>
      </c>
      <c r="G136" s="12">
        <f t="shared" si="8"/>
        <v>3.2008461340234629</v>
      </c>
    </row>
    <row r="137" spans="1:7" x14ac:dyDescent="0.25">
      <c r="A137" s="24">
        <v>13.259766000000001</v>
      </c>
      <c r="B137" s="23">
        <v>-13.195091</v>
      </c>
      <c r="C137" s="25">
        <v>3.7338947999999998</v>
      </c>
      <c r="D137" s="26">
        <v>-5.7637388999999995E-4</v>
      </c>
      <c r="E137" s="28">
        <f t="shared" si="6"/>
        <v>9.625453998333332E-5</v>
      </c>
      <c r="F137" s="18">
        <f t="shared" si="7"/>
        <v>0.46668087937719566</v>
      </c>
      <c r="G137" s="12">
        <f t="shared" si="8"/>
        <v>3.2176357611222675</v>
      </c>
    </row>
    <row r="138" spans="1:7" x14ac:dyDescent="0.25">
      <c r="A138" s="24">
        <v>13.359375</v>
      </c>
      <c r="B138" s="23">
        <v>-13.289206999999999</v>
      </c>
      <c r="C138" s="25">
        <v>3.7338045000000002</v>
      </c>
      <c r="D138" s="26">
        <v>-5.8274564999999997E-4</v>
      </c>
      <c r="E138" s="28">
        <f t="shared" si="6"/>
        <v>9.7316499983333328E-5</v>
      </c>
      <c r="F138" s="18">
        <f t="shared" si="7"/>
        <v>0.47000955196031491</v>
      </c>
      <c r="G138" s="12">
        <f t="shared" si="8"/>
        <v>3.2405860391683818</v>
      </c>
    </row>
    <row r="139" spans="1:7" x14ac:dyDescent="0.25">
      <c r="A139" s="24">
        <v>13.458983999999999</v>
      </c>
      <c r="B139" s="23">
        <v>-13.393141999999999</v>
      </c>
      <c r="C139" s="25">
        <v>3.7336236999999999</v>
      </c>
      <c r="D139" s="26">
        <v>-5.8467982999999999E-4</v>
      </c>
      <c r="E139" s="28">
        <f t="shared" si="6"/>
        <v>9.7638863316666666E-5</v>
      </c>
      <c r="F139" s="18">
        <f t="shared" si="7"/>
        <v>0.47368550062926074</v>
      </c>
      <c r="G139" s="12">
        <f t="shared" si="8"/>
        <v>3.2659306899049505</v>
      </c>
    </row>
    <row r="140" spans="1:7" x14ac:dyDescent="0.25">
      <c r="A140" s="24">
        <v>13.558593999999999</v>
      </c>
      <c r="B140" s="23">
        <v>-13.478939</v>
      </c>
      <c r="C140" s="25">
        <v>3.7334478</v>
      </c>
      <c r="D140" s="26">
        <v>-5.9009494999999999E-4</v>
      </c>
      <c r="E140" s="28">
        <f t="shared" si="6"/>
        <v>9.8541383316666661E-5</v>
      </c>
      <c r="F140" s="18">
        <f t="shared" si="7"/>
        <v>0.47671994877425083</v>
      </c>
      <c r="G140" s="12">
        <f t="shared" si="8"/>
        <v>3.2868523717180587</v>
      </c>
    </row>
    <row r="141" spans="1:7" x14ac:dyDescent="0.25">
      <c r="A141" s="24">
        <v>13.658203</v>
      </c>
      <c r="B141" s="23">
        <v>-13.590408</v>
      </c>
      <c r="C141" s="25">
        <v>3.7332226999999998</v>
      </c>
      <c r="D141" s="26">
        <v>-5.9407652999999996E-4</v>
      </c>
      <c r="E141" s="28">
        <f t="shared" si="6"/>
        <v>9.9204979983333327E-5</v>
      </c>
      <c r="F141" s="18">
        <f t="shared" si="7"/>
        <v>0.48066235818569758</v>
      </c>
      <c r="G141" s="12">
        <f t="shared" si="8"/>
        <v>3.3140341956749029</v>
      </c>
    </row>
    <row r="142" spans="1:7" x14ac:dyDescent="0.25">
      <c r="A142" s="24">
        <v>13.757813000000001</v>
      </c>
      <c r="B142" s="23">
        <v>-13.686175</v>
      </c>
      <c r="C142" s="25">
        <v>3.7331363999999998</v>
      </c>
      <c r="D142" s="26">
        <v>-6.0019496999999999E-4</v>
      </c>
      <c r="E142" s="28">
        <f t="shared" si="6"/>
        <v>1.0022471998333332E-4</v>
      </c>
      <c r="F142" s="18">
        <f t="shared" si="7"/>
        <v>0.48404942294904907</v>
      </c>
      <c r="G142" s="12">
        <f t="shared" si="8"/>
        <v>3.3373870716751819</v>
      </c>
    </row>
    <row r="143" spans="1:7" x14ac:dyDescent="0.25">
      <c r="A143" s="24">
        <v>13.857422</v>
      </c>
      <c r="B143" s="23">
        <v>-13.781625999999999</v>
      </c>
      <c r="C143" s="25">
        <v>3.7329490000000001</v>
      </c>
      <c r="D143" s="26">
        <v>-6.0328246999999998E-4</v>
      </c>
      <c r="E143" s="28">
        <f t="shared" si="6"/>
        <v>1.0073930331666666E-4</v>
      </c>
      <c r="F143" s="18">
        <f t="shared" si="7"/>
        <v>0.4874253114986189</v>
      </c>
      <c r="G143" s="12">
        <f t="shared" si="8"/>
        <v>3.3606628907684248</v>
      </c>
    </row>
    <row r="144" spans="1:7" x14ac:dyDescent="0.25">
      <c r="A144" s="24">
        <v>13.957031000000001</v>
      </c>
      <c r="B144" s="23">
        <v>-13.88402</v>
      </c>
      <c r="C144" s="25">
        <v>3.7327659</v>
      </c>
      <c r="D144" s="26">
        <v>-6.0840544999999995E-4</v>
      </c>
      <c r="E144" s="28">
        <f t="shared" si="6"/>
        <v>1.0159313331666665E-4</v>
      </c>
      <c r="F144" s="18">
        <f t="shared" si="7"/>
        <v>0.49104675844149703</v>
      </c>
      <c r="G144" s="12">
        <f t="shared" si="8"/>
        <v>3.385631767157709</v>
      </c>
    </row>
    <row r="145" spans="1:7" x14ac:dyDescent="0.25">
      <c r="A145" s="24">
        <v>14.056641000000001</v>
      </c>
      <c r="B145" s="23">
        <v>-13.981517999999999</v>
      </c>
      <c r="C145" s="25">
        <v>3.7326424</v>
      </c>
      <c r="D145" s="26">
        <v>-6.1374605999999995E-4</v>
      </c>
      <c r="E145" s="28">
        <f t="shared" si="6"/>
        <v>1.0248323498333332E-4</v>
      </c>
      <c r="F145" s="18">
        <f t="shared" si="7"/>
        <v>0.4944950448062912</v>
      </c>
      <c r="G145" s="12">
        <f t="shared" si="8"/>
        <v>3.4094067491898827</v>
      </c>
    </row>
    <row r="146" spans="1:7" x14ac:dyDescent="0.25">
      <c r="A146" s="24">
        <v>14.15625</v>
      </c>
      <c r="B146" s="23">
        <v>-14.094901999999999</v>
      </c>
      <c r="C146" s="25">
        <v>3.7324175999999998</v>
      </c>
      <c r="D146" s="26">
        <v>-6.1811204000000004E-4</v>
      </c>
      <c r="E146" s="28">
        <f t="shared" si="6"/>
        <v>1.0321089831666667E-4</v>
      </c>
      <c r="F146" s="18">
        <f t="shared" si="7"/>
        <v>0.49850518348796485</v>
      </c>
      <c r="G146" s="12">
        <f t="shared" si="8"/>
        <v>3.4370555477574021</v>
      </c>
    </row>
    <row r="147" spans="1:7" x14ac:dyDescent="0.25">
      <c r="A147" s="24">
        <v>14.255858999999999</v>
      </c>
      <c r="B147" s="23">
        <v>-14.178482000000001</v>
      </c>
      <c r="C147" s="25">
        <v>3.7323699000000001</v>
      </c>
      <c r="D147" s="26">
        <v>-6.2136351999999998E-4</v>
      </c>
      <c r="E147" s="28">
        <f t="shared" si="6"/>
        <v>1.0375281165E-4</v>
      </c>
      <c r="F147" s="18">
        <f t="shared" si="7"/>
        <v>0.50146122129765835</v>
      </c>
      <c r="G147" s="12">
        <f t="shared" si="8"/>
        <v>3.4574366119664028</v>
      </c>
    </row>
    <row r="148" spans="1:7" x14ac:dyDescent="0.25">
      <c r="A148" s="24">
        <v>14.355468999999999</v>
      </c>
      <c r="B148" s="23">
        <v>-14.285466</v>
      </c>
      <c r="C148" s="25">
        <v>3.7321556</v>
      </c>
      <c r="D148" s="26">
        <v>-6.2510965E-4</v>
      </c>
      <c r="E148" s="28">
        <f t="shared" si="6"/>
        <v>1.0437716665E-4</v>
      </c>
      <c r="F148" s="18">
        <f t="shared" si="7"/>
        <v>0.50524500628249014</v>
      </c>
      <c r="G148" s="12">
        <f t="shared" si="8"/>
        <v>3.4835247643154772</v>
      </c>
    </row>
    <row r="149" spans="1:7" x14ac:dyDescent="0.25">
      <c r="A149" s="24">
        <v>14.455078</v>
      </c>
      <c r="B149" s="23">
        <v>-14.366982999999999</v>
      </c>
      <c r="C149" s="25">
        <v>3.7320142000000001</v>
      </c>
      <c r="D149" s="26">
        <v>-6.3061119999999996E-4</v>
      </c>
      <c r="E149" s="28">
        <f t="shared" si="6"/>
        <v>1.0529409164999999E-4</v>
      </c>
      <c r="F149" s="18">
        <f t="shared" si="7"/>
        <v>0.50812808039271729</v>
      </c>
      <c r="G149" s="12">
        <f t="shared" si="8"/>
        <v>3.5034027639700001</v>
      </c>
    </row>
    <row r="150" spans="1:7" x14ac:dyDescent="0.25">
      <c r="A150" s="24">
        <v>14.554688000000001</v>
      </c>
      <c r="B150" s="23">
        <v>-14.478558</v>
      </c>
      <c r="C150" s="25">
        <v>3.7318927999999998</v>
      </c>
      <c r="D150" s="26">
        <v>-6.3439906999999995E-4</v>
      </c>
      <c r="E150" s="28">
        <f t="shared" si="6"/>
        <v>1.0592540331666666E-4</v>
      </c>
      <c r="F150" s="18">
        <f t="shared" si="7"/>
        <v>0.51207423878726799</v>
      </c>
      <c r="G150" s="12">
        <f t="shared" si="8"/>
        <v>3.5306104361298374</v>
      </c>
    </row>
    <row r="151" spans="1:7" x14ac:dyDescent="0.25">
      <c r="A151" s="24">
        <v>14.654297</v>
      </c>
      <c r="B151" s="23">
        <v>-14.558559000000001</v>
      </c>
      <c r="C151" s="25">
        <v>3.7317749999999998</v>
      </c>
      <c r="D151" s="26">
        <v>-6.4036547000000002E-4</v>
      </c>
      <c r="E151" s="28">
        <f t="shared" si="6"/>
        <v>1.0691980331666667E-4</v>
      </c>
      <c r="F151" s="18">
        <f t="shared" si="7"/>
        <v>0.5149036953655558</v>
      </c>
      <c r="G151" s="12">
        <f t="shared" si="8"/>
        <v>3.5501187577113669</v>
      </c>
    </row>
    <row r="152" spans="1:7" x14ac:dyDescent="0.25">
      <c r="A152" s="24">
        <v>14.753906000000001</v>
      </c>
      <c r="B152" s="23">
        <v>-14.661471000000001</v>
      </c>
      <c r="C152" s="25">
        <v>3.7315885999999998</v>
      </c>
      <c r="D152" s="26">
        <v>-6.4286886000000003E-4</v>
      </c>
      <c r="E152" s="28">
        <f t="shared" si="6"/>
        <v>1.0733703498333333E-4</v>
      </c>
      <c r="F152" s="18">
        <f t="shared" si="7"/>
        <v>0.51854346281077202</v>
      </c>
      <c r="G152" s="12">
        <f t="shared" si="8"/>
        <v>3.5752139489039561</v>
      </c>
    </row>
    <row r="153" spans="1:7" x14ac:dyDescent="0.25">
      <c r="A153" s="24">
        <v>14.853516000000001</v>
      </c>
      <c r="B153" s="23">
        <v>-14.780018</v>
      </c>
      <c r="C153" s="25">
        <v>3.7313692999999999</v>
      </c>
      <c r="D153" s="26">
        <v>-6.4663285999999999E-4</v>
      </c>
      <c r="E153" s="28">
        <f t="shared" si="6"/>
        <v>1.0796436831666666E-4</v>
      </c>
      <c r="F153" s="18">
        <f t="shared" si="7"/>
        <v>0.5227362052638197</v>
      </c>
      <c r="G153" s="12">
        <f t="shared" si="8"/>
        <v>3.6041217500380114</v>
      </c>
    </row>
    <row r="154" spans="1:7" x14ac:dyDescent="0.25">
      <c r="A154" s="24">
        <v>14.953125</v>
      </c>
      <c r="B154" s="23">
        <v>-14.892942</v>
      </c>
      <c r="C154" s="25">
        <v>3.7312862999999998</v>
      </c>
      <c r="D154" s="26">
        <v>-6.5371988000000004E-4</v>
      </c>
      <c r="E154" s="28">
        <f t="shared" si="6"/>
        <v>1.0914553831666667E-4</v>
      </c>
      <c r="F154" s="18">
        <f t="shared" si="7"/>
        <v>0.52673007477353284</v>
      </c>
      <c r="G154" s="12">
        <f t="shared" si="8"/>
        <v>3.6316583771585793</v>
      </c>
    </row>
    <row r="155" spans="1:7" x14ac:dyDescent="0.25">
      <c r="A155" s="24">
        <v>15.052733999999999</v>
      </c>
      <c r="B155" s="23">
        <v>-14.985878</v>
      </c>
      <c r="C155" s="25">
        <v>3.7311217999999999</v>
      </c>
      <c r="D155" s="26">
        <v>-6.5735879000000002E-4</v>
      </c>
      <c r="E155" s="28">
        <f t="shared" si="6"/>
        <v>1.0975202331666666E-4</v>
      </c>
      <c r="F155" s="18">
        <f t="shared" si="7"/>
        <v>0.53001701339379692</v>
      </c>
      <c r="G155" s="12">
        <f t="shared" si="8"/>
        <v>3.6543209110581687</v>
      </c>
    </row>
    <row r="156" spans="1:7" x14ac:dyDescent="0.25">
      <c r="A156" s="24">
        <v>15.152343999999999</v>
      </c>
      <c r="B156" s="23">
        <v>-15.069535999999999</v>
      </c>
      <c r="C156" s="25">
        <v>3.7309863999999999</v>
      </c>
      <c r="D156" s="26">
        <v>-6.6240126000000001E-4</v>
      </c>
      <c r="E156" s="28">
        <f t="shared" si="6"/>
        <v>1.1059243498333333E-4</v>
      </c>
      <c r="F156" s="18">
        <f t="shared" si="7"/>
        <v>0.5329758098891707</v>
      </c>
      <c r="G156" s="12">
        <f t="shared" si="8"/>
        <v>3.6747209956429554</v>
      </c>
    </row>
    <row r="157" spans="1:7" x14ac:dyDescent="0.25">
      <c r="A157" s="24">
        <v>15.251953</v>
      </c>
      <c r="B157" s="23">
        <v>-15.158113999999999</v>
      </c>
      <c r="C157" s="25">
        <v>3.7308949999999999</v>
      </c>
      <c r="D157" s="26">
        <v>-6.659716E-4</v>
      </c>
      <c r="E157" s="28">
        <f t="shared" si="6"/>
        <v>1.1118749165E-4</v>
      </c>
      <c r="F157" s="18">
        <f t="shared" si="7"/>
        <v>0.5361086157889916</v>
      </c>
      <c r="G157" s="12">
        <f t="shared" si="8"/>
        <v>3.6963208270081727</v>
      </c>
    </row>
    <row r="158" spans="1:7" x14ac:dyDescent="0.25">
      <c r="A158" s="24">
        <v>15.351563000000001</v>
      </c>
      <c r="B158" s="23">
        <v>-15.249074</v>
      </c>
      <c r="C158" s="25">
        <v>3.7306792999999998</v>
      </c>
      <c r="D158" s="26">
        <v>-6.7148806000000001E-4</v>
      </c>
      <c r="E158" s="28">
        <f t="shared" si="6"/>
        <v>1.1210690165E-4</v>
      </c>
      <c r="F158" s="18">
        <f t="shared" si="7"/>
        <v>0.53932566770535573</v>
      </c>
      <c r="G158" s="12">
        <f t="shared" si="8"/>
        <v>3.7185015113878164</v>
      </c>
    </row>
    <row r="159" spans="1:7" x14ac:dyDescent="0.25">
      <c r="A159" s="24">
        <v>15.451172</v>
      </c>
      <c r="B159" s="23">
        <v>-15.327999</v>
      </c>
      <c r="C159" s="25">
        <v>3.7305356999999999</v>
      </c>
      <c r="D159" s="26">
        <v>-6.7537726000000005E-4</v>
      </c>
      <c r="E159" s="28">
        <f t="shared" si="6"/>
        <v>1.1275510165000001E-4</v>
      </c>
      <c r="F159" s="18">
        <f t="shared" si="7"/>
        <v>0.54211706856836195</v>
      </c>
      <c r="G159" s="12">
        <f t="shared" si="8"/>
        <v>3.7377474493238698</v>
      </c>
    </row>
    <row r="160" spans="1:7" x14ac:dyDescent="0.25">
      <c r="A160" s="24">
        <v>15.550781000000001</v>
      </c>
      <c r="B160" s="23">
        <v>-15.428843000000001</v>
      </c>
      <c r="C160" s="25">
        <v>3.7304388999999998</v>
      </c>
      <c r="D160" s="26">
        <v>-6.8029161999999998E-4</v>
      </c>
      <c r="E160" s="28">
        <f t="shared" si="6"/>
        <v>1.1357416164999999E-4</v>
      </c>
      <c r="F160" s="18">
        <f t="shared" si="7"/>
        <v>0.54568369547528617</v>
      </c>
      <c r="G160" s="12">
        <f t="shared" si="8"/>
        <v>3.7623383567071249</v>
      </c>
    </row>
    <row r="161" spans="1:7" x14ac:dyDescent="0.25">
      <c r="A161" s="24">
        <v>15.650391000000001</v>
      </c>
      <c r="B161" s="23">
        <v>-15.543314000000001</v>
      </c>
      <c r="C161" s="25">
        <v>3.7302642000000001</v>
      </c>
      <c r="D161" s="26">
        <v>-6.8563217000000001E-4</v>
      </c>
      <c r="E161" s="28">
        <f t="shared" si="6"/>
        <v>1.1446425331666667E-4</v>
      </c>
      <c r="F161" s="18">
        <f t="shared" si="7"/>
        <v>0.54973227891765786</v>
      </c>
      <c r="G161" s="12">
        <f t="shared" si="8"/>
        <v>3.7902522212808081</v>
      </c>
    </row>
    <row r="162" spans="1:7" x14ac:dyDescent="0.25">
      <c r="A162" s="24">
        <v>15.75</v>
      </c>
      <c r="B162" s="23">
        <v>-15.648624</v>
      </c>
      <c r="C162" s="25">
        <v>3.7300715000000002</v>
      </c>
      <c r="D162" s="26">
        <v>-6.8911606999999997E-4</v>
      </c>
      <c r="E162" s="28">
        <f t="shared" si="6"/>
        <v>1.1504490331666666E-4</v>
      </c>
      <c r="F162" s="18">
        <f t="shared" si="7"/>
        <v>0.55345685826365942</v>
      </c>
      <c r="G162" s="12">
        <f t="shared" si="8"/>
        <v>3.8159321671033708</v>
      </c>
    </row>
    <row r="163" spans="1:7" x14ac:dyDescent="0.25">
      <c r="A163" s="24">
        <v>15.849608999999999</v>
      </c>
      <c r="B163" s="23">
        <v>-15.751533999999999</v>
      </c>
      <c r="C163" s="25">
        <v>3.7299685</v>
      </c>
      <c r="D163" s="26">
        <v>-6.9316330999999996E-4</v>
      </c>
      <c r="E163" s="28">
        <f t="shared" si="6"/>
        <v>1.1571944331666666E-4</v>
      </c>
      <c r="F163" s="18">
        <f t="shared" si="7"/>
        <v>0.55709655497334543</v>
      </c>
      <c r="G163" s="12">
        <f t="shared" si="8"/>
        <v>3.8410268705940167</v>
      </c>
    </row>
    <row r="164" spans="1:7" x14ac:dyDescent="0.25">
      <c r="A164" s="24">
        <v>15.949218999999999</v>
      </c>
      <c r="B164" s="23">
        <v>-15.854260999999999</v>
      </c>
      <c r="C164" s="25">
        <v>3.729816</v>
      </c>
      <c r="D164" s="26">
        <v>-6.9965415999999998E-4</v>
      </c>
      <c r="E164" s="28">
        <f t="shared" si="6"/>
        <v>1.1680125164999999E-4</v>
      </c>
      <c r="F164" s="18">
        <f t="shared" si="7"/>
        <v>0.56072977938201241</v>
      </c>
      <c r="G164" s="12">
        <f t="shared" si="8"/>
        <v>3.8660769493568541</v>
      </c>
    </row>
    <row r="165" spans="1:7" x14ac:dyDescent="0.25">
      <c r="A165" s="24">
        <v>16.048828</v>
      </c>
      <c r="B165" s="23">
        <v>-15.941678</v>
      </c>
      <c r="C165" s="25">
        <v>3.7296512000000002</v>
      </c>
      <c r="D165" s="26">
        <v>-7.0327218000000005E-4</v>
      </c>
      <c r="E165" s="28">
        <f t="shared" si="6"/>
        <v>1.1740425498333333E-4</v>
      </c>
      <c r="F165" s="18">
        <f t="shared" si="7"/>
        <v>0.56382152330651558</v>
      </c>
      <c r="G165" s="12">
        <f t="shared" si="8"/>
        <v>3.8873936697440055</v>
      </c>
    </row>
    <row r="166" spans="1:7" x14ac:dyDescent="0.25">
      <c r="A166" s="24">
        <v>16.148437999999999</v>
      </c>
      <c r="B166" s="23">
        <v>-16.047421</v>
      </c>
      <c r="C166" s="25">
        <v>3.7294771999999998</v>
      </c>
      <c r="D166" s="26">
        <v>-7.0969754999999999E-4</v>
      </c>
      <c r="E166" s="28">
        <f t="shared" si="6"/>
        <v>1.1847514998333332E-4</v>
      </c>
      <c r="F166" s="18">
        <f t="shared" si="7"/>
        <v>0.5675614168948192</v>
      </c>
      <c r="G166" s="12">
        <f t="shared" si="8"/>
        <v>3.9131792030372852</v>
      </c>
    </row>
    <row r="167" spans="1:7" x14ac:dyDescent="0.25">
      <c r="A167" s="24">
        <v>16.248047</v>
      </c>
      <c r="B167" s="23">
        <v>-16.121986</v>
      </c>
      <c r="C167" s="25">
        <v>3.7293107999999999</v>
      </c>
      <c r="D167" s="26">
        <v>-7.1193877000000003E-4</v>
      </c>
      <c r="E167" s="28">
        <f t="shared" si="6"/>
        <v>1.1884868665E-4</v>
      </c>
      <c r="F167" s="18">
        <f t="shared" si="7"/>
        <v>0.57019861430185181</v>
      </c>
      <c r="G167" s="12">
        <f t="shared" si="8"/>
        <v>3.9313619507370228</v>
      </c>
    </row>
    <row r="168" spans="1:7" x14ac:dyDescent="0.25">
      <c r="A168" s="24">
        <v>16.347656000000001</v>
      </c>
      <c r="B168" s="23">
        <v>-16.249179999999999</v>
      </c>
      <c r="C168" s="25">
        <v>3.7292678000000001</v>
      </c>
      <c r="D168" s="26">
        <v>-7.1697833000000004E-4</v>
      </c>
      <c r="E168" s="28">
        <f t="shared" si="6"/>
        <v>1.1968861331666667E-4</v>
      </c>
      <c r="F168" s="18">
        <f t="shared" si="7"/>
        <v>0.57469718181999196</v>
      </c>
      <c r="G168" s="12">
        <f t="shared" si="8"/>
        <v>3.96237833122278</v>
      </c>
    </row>
    <row r="169" spans="1:7" x14ac:dyDescent="0.25">
      <c r="A169" s="24">
        <v>16.447265999999999</v>
      </c>
      <c r="B169" s="23">
        <v>-16.336228999999999</v>
      </c>
      <c r="C169" s="25">
        <v>3.7291159999999999</v>
      </c>
      <c r="D169" s="26">
        <v>-7.2151422999999998E-4</v>
      </c>
      <c r="E169" s="28">
        <f t="shared" si="6"/>
        <v>1.2044459665E-4</v>
      </c>
      <c r="F169" s="18">
        <f t="shared" si="7"/>
        <v>0.57777591040692677</v>
      </c>
      <c r="G169" s="12">
        <f t="shared" si="8"/>
        <v>3.9836053144523715</v>
      </c>
    </row>
    <row r="170" spans="1:7" x14ac:dyDescent="0.25">
      <c r="A170" s="24">
        <v>16.546875</v>
      </c>
      <c r="B170" s="23">
        <v>-16.447941</v>
      </c>
      <c r="C170" s="25">
        <v>3.7289910000000002</v>
      </c>
      <c r="D170" s="26">
        <v>-7.2705146000000005E-4</v>
      </c>
      <c r="E170" s="28">
        <f t="shared" si="6"/>
        <v>1.2136746831666667E-4</v>
      </c>
      <c r="F170" s="18">
        <f t="shared" si="7"/>
        <v>0.58172691418530054</v>
      </c>
      <c r="G170" s="12">
        <f t="shared" si="8"/>
        <v>4.0108463941953216</v>
      </c>
    </row>
    <row r="171" spans="1:7" x14ac:dyDescent="0.25">
      <c r="A171" s="24">
        <v>16.646484000000001</v>
      </c>
      <c r="B171" s="23">
        <v>-16.545207999999999</v>
      </c>
      <c r="C171" s="25">
        <v>3.7287591</v>
      </c>
      <c r="D171" s="26">
        <v>-7.3118805000000004E-4</v>
      </c>
      <c r="E171" s="28">
        <f t="shared" si="6"/>
        <v>1.2205689998333334E-4</v>
      </c>
      <c r="F171" s="18">
        <f t="shared" si="7"/>
        <v>0.58516703059634922</v>
      </c>
      <c r="G171" s="12">
        <f t="shared" si="8"/>
        <v>4.0345650466530483</v>
      </c>
    </row>
    <row r="172" spans="1:7" x14ac:dyDescent="0.25">
      <c r="A172" s="24">
        <v>16.746093999999999</v>
      </c>
      <c r="B172" s="23">
        <v>-16.635708000000001</v>
      </c>
      <c r="C172" s="25">
        <v>3.728723</v>
      </c>
      <c r="D172" s="26">
        <v>-7.3463016000000002E-4</v>
      </c>
      <c r="E172" s="28">
        <f t="shared" si="6"/>
        <v>1.2263058498333332E-4</v>
      </c>
      <c r="F172" s="18">
        <f t="shared" si="7"/>
        <v>0.58836781334075294</v>
      </c>
      <c r="G172" s="12">
        <f t="shared" si="8"/>
        <v>4.0566335595857419</v>
      </c>
    </row>
    <row r="173" spans="1:7" x14ac:dyDescent="0.25">
      <c r="A173" s="24">
        <v>16.845703</v>
      </c>
      <c r="B173" s="23">
        <v>-16.735437000000001</v>
      </c>
      <c r="C173" s="25">
        <v>3.7285688000000001</v>
      </c>
      <c r="D173" s="26">
        <v>-7.4115995000000002E-4</v>
      </c>
      <c r="E173" s="28">
        <f t="shared" si="6"/>
        <v>1.2371888331666667E-4</v>
      </c>
      <c r="F173" s="18">
        <f t="shared" si="7"/>
        <v>0.59189500518955551</v>
      </c>
      <c r="G173" s="12">
        <f t="shared" si="8"/>
        <v>4.0809525731356278</v>
      </c>
    </row>
    <row r="174" spans="1:7" x14ac:dyDescent="0.25">
      <c r="A174" s="24">
        <v>16.945312999999999</v>
      </c>
      <c r="B174" s="23">
        <v>-16.831582999999998</v>
      </c>
      <c r="C174" s="25">
        <v>3.7283322999999999</v>
      </c>
      <c r="D174" s="26">
        <v>-7.4644684000000001E-4</v>
      </c>
      <c r="E174" s="28">
        <f t="shared" si="6"/>
        <v>1.2460003165E-4</v>
      </c>
      <c r="F174" s="18">
        <f t="shared" si="7"/>
        <v>0.59529547433589169</v>
      </c>
      <c r="G174" s="12">
        <f t="shared" si="8"/>
        <v>4.1043978686541536</v>
      </c>
    </row>
    <row r="175" spans="1:7" x14ac:dyDescent="0.25">
      <c r="A175" s="24">
        <v>17.044922</v>
      </c>
      <c r="B175" s="23">
        <v>-16.924353</v>
      </c>
      <c r="C175" s="25">
        <v>3.728189</v>
      </c>
      <c r="D175" s="26">
        <v>-7.4870883999999995E-4</v>
      </c>
      <c r="E175" s="28">
        <f t="shared" si="6"/>
        <v>1.2497703165E-4</v>
      </c>
      <c r="F175" s="18">
        <f t="shared" si="7"/>
        <v>0.59857654190714404</v>
      </c>
      <c r="G175" s="12">
        <f t="shared" si="8"/>
        <v>4.1270199232924529</v>
      </c>
    </row>
    <row r="176" spans="1:7" x14ac:dyDescent="0.25">
      <c r="A176" s="24">
        <v>17.144531000000001</v>
      </c>
      <c r="B176" s="23">
        <v>-17.029249</v>
      </c>
      <c r="C176" s="25">
        <v>3.7279798999999998</v>
      </c>
      <c r="D176" s="26">
        <v>-7.5501802999999998E-4</v>
      </c>
      <c r="E176" s="28">
        <f t="shared" si="6"/>
        <v>1.2602856331666665E-4</v>
      </c>
      <c r="F176" s="18">
        <f t="shared" si="7"/>
        <v>0.60228647899838128</v>
      </c>
      <c r="G176" s="12">
        <f t="shared" si="8"/>
        <v>4.1525989148127591</v>
      </c>
    </row>
    <row r="177" spans="1:7" x14ac:dyDescent="0.25">
      <c r="A177" s="24">
        <v>17.244140999999999</v>
      </c>
      <c r="B177" s="23">
        <v>-17.117443000000002</v>
      </c>
      <c r="C177" s="25">
        <v>3.7279203000000001</v>
      </c>
      <c r="D177" s="26">
        <v>-7.5865391000000003E-4</v>
      </c>
      <c r="E177" s="28">
        <f t="shared" si="6"/>
        <v>1.2663454331666668E-4</v>
      </c>
      <c r="F177" s="18">
        <f t="shared" si="7"/>
        <v>0.60540570367639168</v>
      </c>
      <c r="G177" s="12">
        <f t="shared" si="8"/>
        <v>4.1741051074048698</v>
      </c>
    </row>
    <row r="178" spans="1:7" x14ac:dyDescent="0.25">
      <c r="A178" s="24">
        <v>17.34375</v>
      </c>
      <c r="B178" s="23">
        <v>-17.208691000000002</v>
      </c>
      <c r="C178" s="25">
        <v>3.7278497000000002</v>
      </c>
      <c r="D178" s="26">
        <v>-7.6346099000000004E-4</v>
      </c>
      <c r="E178" s="28">
        <f t="shared" si="6"/>
        <v>1.2743572331666667E-4</v>
      </c>
      <c r="F178" s="18">
        <f t="shared" si="7"/>
        <v>0.60863294150911373</v>
      </c>
      <c r="G178" s="12">
        <f t="shared" si="8"/>
        <v>4.1963560208643447</v>
      </c>
    </row>
    <row r="179" spans="1:7" x14ac:dyDescent="0.25">
      <c r="A179" s="24">
        <v>17.443359000000001</v>
      </c>
      <c r="B179" s="23">
        <v>-17.311440000000001</v>
      </c>
      <c r="C179" s="25">
        <v>3.7277491</v>
      </c>
      <c r="D179" s="26">
        <v>-7.6785684000000003E-4</v>
      </c>
      <c r="E179" s="28">
        <f t="shared" si="6"/>
        <v>1.2816836498333333E-4</v>
      </c>
      <c r="F179" s="18">
        <f t="shared" si="7"/>
        <v>0.61226694400861348</v>
      </c>
      <c r="G179" s="12">
        <f t="shared" si="8"/>
        <v>4.2214114643485567</v>
      </c>
    </row>
    <row r="180" spans="1:7" x14ac:dyDescent="0.25">
      <c r="A180" s="24">
        <v>17.542968999999999</v>
      </c>
      <c r="B180" s="23">
        <v>-17.41037</v>
      </c>
      <c r="C180" s="25">
        <v>3.7276289</v>
      </c>
      <c r="D180" s="26">
        <v>-7.7043770999999999E-4</v>
      </c>
      <c r="E180" s="28">
        <f t="shared" si="6"/>
        <v>1.2859850998333332E-4</v>
      </c>
      <c r="F180" s="18">
        <f t="shared" si="7"/>
        <v>0.61576587701307595</v>
      </c>
      <c r="G180" s="12">
        <f t="shared" si="8"/>
        <v>4.2455356409721077</v>
      </c>
    </row>
    <row r="181" spans="1:7" x14ac:dyDescent="0.25">
      <c r="A181" s="24">
        <v>17.642578</v>
      </c>
      <c r="B181" s="23">
        <v>-17.527172</v>
      </c>
      <c r="C181" s="25">
        <v>3.7274725000000002</v>
      </c>
      <c r="D181" s="26">
        <v>-7.7724456999999996E-4</v>
      </c>
      <c r="E181" s="28">
        <f t="shared" si="6"/>
        <v>1.2973298664999998E-4</v>
      </c>
      <c r="F181" s="18">
        <f t="shared" si="7"/>
        <v>0.6198969027159692</v>
      </c>
      <c r="G181" s="12">
        <f t="shared" si="8"/>
        <v>4.2740179221606658</v>
      </c>
    </row>
    <row r="182" spans="1:7" x14ac:dyDescent="0.25">
      <c r="A182" s="24">
        <v>17.742187999999999</v>
      </c>
      <c r="B182" s="23">
        <v>-17.636500999999999</v>
      </c>
      <c r="C182" s="25">
        <v>3.7273903000000002</v>
      </c>
      <c r="D182" s="26">
        <v>-7.8156882000000004E-4</v>
      </c>
      <c r="E182" s="28">
        <f t="shared" si="6"/>
        <v>1.3045369498333333E-4</v>
      </c>
      <c r="F182" s="18">
        <f t="shared" si="7"/>
        <v>0.62376362511003447</v>
      </c>
      <c r="G182" s="12">
        <f t="shared" si="8"/>
        <v>4.3006779050382171</v>
      </c>
    </row>
    <row r="183" spans="1:7" x14ac:dyDescent="0.25">
      <c r="A183" s="24">
        <v>17.841797</v>
      </c>
      <c r="B183" s="23">
        <v>-17.739471000000002</v>
      </c>
      <c r="C183" s="25">
        <v>3.7272531999999998</v>
      </c>
      <c r="D183" s="26">
        <v>-7.8527629000000004E-4</v>
      </c>
      <c r="E183" s="28">
        <f t="shared" si="6"/>
        <v>1.3107160665E-4</v>
      </c>
      <c r="F183" s="18">
        <f t="shared" si="7"/>
        <v>0.62740544388562847</v>
      </c>
      <c r="G183" s="12">
        <f t="shared" si="8"/>
        <v>4.3257872395871617</v>
      </c>
    </row>
    <row r="184" spans="1:7" x14ac:dyDescent="0.25">
      <c r="A184" s="24">
        <v>17.941406000000001</v>
      </c>
      <c r="B184" s="23">
        <v>-17.835646000000001</v>
      </c>
      <c r="C184" s="25">
        <v>3.7270865</v>
      </c>
      <c r="D184" s="26">
        <v>-7.9134997000000003E-4</v>
      </c>
      <c r="E184" s="28">
        <f t="shared" si="6"/>
        <v>1.3208388664999999E-4</v>
      </c>
      <c r="F184" s="18">
        <f t="shared" si="7"/>
        <v>0.63080693869715354</v>
      </c>
      <c r="G184" s="12">
        <f t="shared" si="8"/>
        <v>4.3492396067838657</v>
      </c>
    </row>
    <row r="185" spans="1:7" x14ac:dyDescent="0.25">
      <c r="A185" s="24">
        <v>18.041015999999999</v>
      </c>
      <c r="B185" s="23">
        <v>-17.932697000000001</v>
      </c>
      <c r="C185" s="25">
        <v>3.7268762999999998</v>
      </c>
      <c r="D185" s="26">
        <v>-7.9552531999999997E-4</v>
      </c>
      <c r="E185" s="28">
        <f t="shared" si="6"/>
        <v>1.3277977831666665E-4</v>
      </c>
      <c r="F185" s="18">
        <f t="shared" si="7"/>
        <v>0.63423941567093389</v>
      </c>
      <c r="G185" s="12">
        <f t="shared" si="8"/>
        <v>4.3729055874317195</v>
      </c>
    </row>
    <row r="186" spans="1:7" x14ac:dyDescent="0.25">
      <c r="A186" s="24">
        <v>18.140625</v>
      </c>
      <c r="B186" s="23">
        <v>-18.024746</v>
      </c>
      <c r="C186" s="25">
        <v>3.7267573000000001</v>
      </c>
      <c r="D186" s="26">
        <v>-8.0148869999999996E-4</v>
      </c>
      <c r="E186" s="28">
        <f t="shared" si="6"/>
        <v>1.3377367498333331E-4</v>
      </c>
      <c r="F186" s="18">
        <f t="shared" si="7"/>
        <v>0.63749498308352626</v>
      </c>
      <c r="G186" s="12">
        <f t="shared" si="8"/>
        <v>4.3953518255194712</v>
      </c>
    </row>
    <row r="187" spans="1:7" x14ac:dyDescent="0.25">
      <c r="A187" s="24">
        <v>18.240234000000001</v>
      </c>
      <c r="B187" s="23">
        <v>-18.117483</v>
      </c>
      <c r="C187" s="25">
        <v>3.7266935999999999</v>
      </c>
      <c r="D187" s="26">
        <v>-8.0332451000000003E-4</v>
      </c>
      <c r="E187" s="28">
        <f t="shared" si="6"/>
        <v>1.3407964331666668E-4</v>
      </c>
      <c r="F187" s="18">
        <f t="shared" si="7"/>
        <v>0.64077488351852918</v>
      </c>
      <c r="G187" s="12">
        <f t="shared" si="8"/>
        <v>4.4179658330757059</v>
      </c>
    </row>
    <row r="188" spans="1:7" x14ac:dyDescent="0.25">
      <c r="A188" s="24">
        <v>18.339843999999999</v>
      </c>
      <c r="B188" s="23">
        <v>-18.221619</v>
      </c>
      <c r="C188" s="25">
        <v>3.7265272</v>
      </c>
      <c r="D188" s="26">
        <v>-8.0890650999999999E-4</v>
      </c>
      <c r="E188" s="28">
        <f t="shared" si="6"/>
        <v>1.3500997665E-4</v>
      </c>
      <c r="F188" s="18">
        <f t="shared" si="7"/>
        <v>0.64445794110826649</v>
      </c>
      <c r="G188" s="12">
        <f t="shared" si="8"/>
        <v>4.4433594978575721</v>
      </c>
    </row>
    <row r="189" spans="1:7" x14ac:dyDescent="0.25">
      <c r="A189" s="24">
        <v>18.439453</v>
      </c>
      <c r="B189" s="23">
        <v>-18.330165999999998</v>
      </c>
      <c r="C189" s="25">
        <v>3.7262938000000001</v>
      </c>
      <c r="D189" s="26">
        <v>-8.1611873000000002E-4</v>
      </c>
      <c r="E189" s="28">
        <f t="shared" si="6"/>
        <v>1.3621201331666667E-4</v>
      </c>
      <c r="F189" s="18">
        <f t="shared" si="7"/>
        <v>0.64829700590999884</v>
      </c>
      <c r="G189" s="12">
        <f t="shared" si="8"/>
        <v>4.469828789275307</v>
      </c>
    </row>
    <row r="190" spans="1:7" x14ac:dyDescent="0.25">
      <c r="A190" s="24">
        <v>18.539062999999999</v>
      </c>
      <c r="B190" s="23">
        <v>-18.410112000000002</v>
      </c>
      <c r="C190" s="25">
        <v>3.7262306000000001</v>
      </c>
      <c r="D190" s="26">
        <v>-8.1721245000000004E-4</v>
      </c>
      <c r="E190" s="28">
        <f t="shared" si="6"/>
        <v>1.3639429998333334E-4</v>
      </c>
      <c r="F190" s="18">
        <f t="shared" si="7"/>
        <v>0.65112451726120435</v>
      </c>
      <c r="G190" s="12">
        <f t="shared" si="8"/>
        <v>4.4893236990533971</v>
      </c>
    </row>
    <row r="191" spans="1:7" x14ac:dyDescent="0.25">
      <c r="A191" s="24">
        <v>18.638672</v>
      </c>
      <c r="B191" s="23">
        <v>-18.498356000000001</v>
      </c>
      <c r="C191" s="25">
        <v>3.7260735</v>
      </c>
      <c r="D191" s="26">
        <v>-8.2260964000000002E-4</v>
      </c>
      <c r="E191" s="28">
        <f t="shared" si="6"/>
        <v>1.3729383165000001E-4</v>
      </c>
      <c r="F191" s="18">
        <f t="shared" si="7"/>
        <v>0.65424551032747136</v>
      </c>
      <c r="G191" s="12">
        <f t="shared" si="8"/>
        <v>4.5108420841940893</v>
      </c>
    </row>
    <row r="192" spans="1:7" x14ac:dyDescent="0.25">
      <c r="A192" s="24">
        <v>18.738281000000001</v>
      </c>
      <c r="B192" s="23">
        <v>-18.615244000000001</v>
      </c>
      <c r="C192" s="25">
        <v>3.7259977000000002</v>
      </c>
      <c r="D192" s="26">
        <v>-8.2799792000000003E-4</v>
      </c>
      <c r="E192" s="28">
        <f t="shared" si="6"/>
        <v>1.3819187831666668E-4</v>
      </c>
      <c r="F192" s="18">
        <f t="shared" si="7"/>
        <v>0.65837957765816579</v>
      </c>
      <c r="G192" s="12">
        <f t="shared" si="8"/>
        <v>4.5393453365662069</v>
      </c>
    </row>
    <row r="193" spans="1:7" x14ac:dyDescent="0.25">
      <c r="A193" s="24">
        <v>18.837890999999999</v>
      </c>
      <c r="B193" s="23">
        <v>-18.706800000000001</v>
      </c>
      <c r="C193" s="25">
        <v>3.7258520000000002</v>
      </c>
      <c r="D193" s="26">
        <v>-8.3265308000000004E-4</v>
      </c>
      <c r="E193" s="28">
        <f t="shared" si="6"/>
        <v>1.3896773831666666E-4</v>
      </c>
      <c r="F193" s="18">
        <f t="shared" si="7"/>
        <v>0.66161770876254844</v>
      </c>
      <c r="G193" s="12">
        <f t="shared" si="8"/>
        <v>4.5616713561249433</v>
      </c>
    </row>
    <row r="194" spans="1:7" x14ac:dyDescent="0.25">
      <c r="A194" s="24">
        <v>18.9375</v>
      </c>
      <c r="B194" s="23">
        <v>-18.822158999999999</v>
      </c>
      <c r="C194" s="25">
        <v>3.7257118</v>
      </c>
      <c r="D194" s="26">
        <v>-8.3706679000000001E-4</v>
      </c>
      <c r="E194" s="28">
        <f t="shared" si="6"/>
        <v>1.3970335665000001E-4</v>
      </c>
      <c r="F194" s="18">
        <f t="shared" si="7"/>
        <v>0.66569769878035678</v>
      </c>
      <c r="G194" s="12">
        <f t="shared" si="8"/>
        <v>4.5898017603614347</v>
      </c>
    </row>
    <row r="195" spans="1:7" x14ac:dyDescent="0.25">
      <c r="A195" s="24">
        <v>19.037109000000001</v>
      </c>
      <c r="B195" s="23">
        <v>-18.899789999999999</v>
      </c>
      <c r="C195" s="25">
        <v>3.7255874000000002</v>
      </c>
      <c r="D195" s="26">
        <v>-8.3952547999999996E-4</v>
      </c>
      <c r="E195" s="28">
        <f t="shared" si="6"/>
        <v>1.4011313831666666E-4</v>
      </c>
      <c r="F195" s="18">
        <f t="shared" si="7"/>
        <v>0.66844333375528275</v>
      </c>
      <c r="G195" s="12">
        <f t="shared" si="8"/>
        <v>4.6087321551401965</v>
      </c>
    </row>
    <row r="196" spans="1:7" x14ac:dyDescent="0.25">
      <c r="A196" s="24">
        <v>19.136718999999999</v>
      </c>
      <c r="B196" s="23">
        <v>-19.016302</v>
      </c>
      <c r="C196" s="25">
        <v>3.7254282999999999</v>
      </c>
      <c r="D196" s="26">
        <v>-8.4581965000000005E-4</v>
      </c>
      <c r="E196" s="28">
        <f t="shared" si="6"/>
        <v>1.4116216664999999E-4</v>
      </c>
      <c r="F196" s="18">
        <f t="shared" si="7"/>
        <v>0.67256410280628787</v>
      </c>
      <c r="G196" s="12">
        <f t="shared" si="8"/>
        <v>4.6371437195469811</v>
      </c>
    </row>
    <row r="197" spans="1:7" x14ac:dyDescent="0.25">
      <c r="A197" s="24">
        <v>19.236328</v>
      </c>
      <c r="B197" s="23">
        <v>-19.111383</v>
      </c>
      <c r="C197" s="25">
        <v>3.7253153000000001</v>
      </c>
      <c r="D197" s="26">
        <v>-8.5211697000000001E-4</v>
      </c>
      <c r="E197" s="28">
        <f t="shared" ref="E197:E260" si="9" xml:space="preserve"> (delta_0 - D197) / L</f>
        <v>1.4221171998333334E-4</v>
      </c>
      <c r="F197" s="18">
        <f t="shared" ref="F197:F260" si="10" xml:space="preserve"> -B197 / A_6x12_in2</f>
        <v>0.67592690528275912</v>
      </c>
      <c r="G197" s="12">
        <f t="shared" ref="G197:G260" si="11" xml:space="preserve"> -B197 * kip_to_N / A_6x12_mm2</f>
        <v>4.6603293137807205</v>
      </c>
    </row>
    <row r="198" spans="1:7" x14ac:dyDescent="0.25">
      <c r="A198" s="24">
        <v>19.335937999999999</v>
      </c>
      <c r="B198" s="23">
        <v>-19.198720999999999</v>
      </c>
      <c r="C198" s="25">
        <v>3.7251284</v>
      </c>
      <c r="D198" s="26">
        <v>-8.5605681000000002E-4</v>
      </c>
      <c r="E198" s="28">
        <f t="shared" si="9"/>
        <v>1.4286835998333333E-4</v>
      </c>
      <c r="F198" s="18">
        <f t="shared" si="10"/>
        <v>0.67901585515381691</v>
      </c>
      <c r="G198" s="12">
        <f t="shared" si="11"/>
        <v>4.6816267699411132</v>
      </c>
    </row>
    <row r="199" spans="1:7" x14ac:dyDescent="0.25">
      <c r="A199" s="24">
        <v>19.435547</v>
      </c>
      <c r="B199" s="23">
        <v>-19.300395999999999</v>
      </c>
      <c r="C199" s="25">
        <v>3.7250437999999999</v>
      </c>
      <c r="D199" s="26">
        <v>-8.6072383999999998E-4</v>
      </c>
      <c r="E199" s="28">
        <f t="shared" si="9"/>
        <v>1.4364619831666665E-4</v>
      </c>
      <c r="F199" s="18">
        <f t="shared" si="10"/>
        <v>0.68261187267356538</v>
      </c>
      <c r="G199" s="12">
        <f t="shared" si="11"/>
        <v>4.7064203174817942</v>
      </c>
    </row>
    <row r="200" spans="1:7" x14ac:dyDescent="0.25">
      <c r="A200" s="24">
        <v>19.535156000000001</v>
      </c>
      <c r="B200" s="23">
        <v>-19.413627999999999</v>
      </c>
      <c r="C200" s="25">
        <v>3.7248950000000001</v>
      </c>
      <c r="D200" s="26">
        <v>-8.6643093000000003E-4</v>
      </c>
      <c r="E200" s="28">
        <f t="shared" si="9"/>
        <v>1.4459737998333334E-4</v>
      </c>
      <c r="F200" s="18">
        <f t="shared" si="10"/>
        <v>0.68661663545493912</v>
      </c>
      <c r="G200" s="12">
        <f t="shared" si="11"/>
        <v>4.7340320507016251</v>
      </c>
    </row>
    <row r="201" spans="1:7" x14ac:dyDescent="0.25">
      <c r="A201" s="24">
        <v>19.634765999999999</v>
      </c>
      <c r="B201" s="23">
        <v>-19.518377000000001</v>
      </c>
      <c r="C201" s="25">
        <v>3.7246996999999999</v>
      </c>
      <c r="D201" s="26">
        <v>-8.7138120000000003E-4</v>
      </c>
      <c r="E201" s="28">
        <f t="shared" si="9"/>
        <v>1.4542242498333333E-4</v>
      </c>
      <c r="F201" s="18">
        <f t="shared" si="10"/>
        <v>0.69032137348470202</v>
      </c>
      <c r="G201" s="12">
        <f t="shared" si="11"/>
        <v>4.7595751961291031</v>
      </c>
    </row>
    <row r="202" spans="1:7" x14ac:dyDescent="0.25">
      <c r="A202" s="24">
        <v>19.734375</v>
      </c>
      <c r="B202" s="23">
        <v>-19.623602000000002</v>
      </c>
      <c r="C202" s="25">
        <v>3.7245986000000002</v>
      </c>
      <c r="D202" s="26">
        <v>-8.7538058999999996E-4</v>
      </c>
      <c r="E202" s="28">
        <f t="shared" si="9"/>
        <v>1.4608898998333332E-4</v>
      </c>
      <c r="F202" s="18">
        <f t="shared" si="10"/>
        <v>0.69404294657066756</v>
      </c>
      <c r="G202" s="12">
        <f t="shared" si="11"/>
        <v>4.7852344146190768</v>
      </c>
    </row>
    <row r="203" spans="1:7" x14ac:dyDescent="0.25">
      <c r="A203" s="24">
        <v>19.833984000000001</v>
      </c>
      <c r="B203" s="23">
        <v>-19.718001999999998</v>
      </c>
      <c r="C203" s="25">
        <v>3.7244693999999998</v>
      </c>
      <c r="D203" s="26">
        <v>-8.7930262000000001E-4</v>
      </c>
      <c r="E203" s="28">
        <f t="shared" si="9"/>
        <v>1.4674266165000001E-4</v>
      </c>
      <c r="F203" s="18">
        <f t="shared" si="10"/>
        <v>0.69738166359908405</v>
      </c>
      <c r="G203" s="12">
        <f t="shared" si="11"/>
        <v>4.808253946341134</v>
      </c>
    </row>
    <row r="204" spans="1:7" x14ac:dyDescent="0.25">
      <c r="A204" s="24">
        <v>19.933593999999999</v>
      </c>
      <c r="B204" s="23">
        <v>-19.804071</v>
      </c>
      <c r="C204" s="25">
        <v>3.7243865</v>
      </c>
      <c r="D204" s="26">
        <v>-8.8110263000000001E-4</v>
      </c>
      <c r="E204" s="28">
        <f t="shared" si="9"/>
        <v>1.4704266331666666E-4</v>
      </c>
      <c r="F204" s="18">
        <f t="shared" si="10"/>
        <v>0.70042573177618994</v>
      </c>
      <c r="G204" s="12">
        <f t="shared" si="11"/>
        <v>4.8292419556185271</v>
      </c>
    </row>
    <row r="205" spans="1:7" x14ac:dyDescent="0.25">
      <c r="A205" s="24">
        <v>20.033203</v>
      </c>
      <c r="B205" s="23">
        <v>-19.891860999999999</v>
      </c>
      <c r="C205" s="25">
        <v>3.7242221999999998</v>
      </c>
      <c r="D205" s="26">
        <v>-8.8754592999999997E-4</v>
      </c>
      <c r="E205" s="28">
        <f t="shared" si="9"/>
        <v>1.4811654664999998E-4</v>
      </c>
      <c r="F205" s="18">
        <f t="shared" si="10"/>
        <v>0.70353066787708718</v>
      </c>
      <c r="G205" s="12">
        <f t="shared" si="11"/>
        <v>4.8506496324180972</v>
      </c>
    </row>
    <row r="206" spans="1:7" x14ac:dyDescent="0.25">
      <c r="A206" s="24">
        <v>20.132812999999999</v>
      </c>
      <c r="B206" s="23">
        <v>-19.986324</v>
      </c>
      <c r="C206" s="25">
        <v>3.7241933</v>
      </c>
      <c r="D206" s="26">
        <v>-8.9368520999999999E-4</v>
      </c>
      <c r="E206" s="28">
        <f t="shared" si="9"/>
        <v>1.4913975998333333E-4</v>
      </c>
      <c r="F206" s="18">
        <f t="shared" si="10"/>
        <v>0.70687161307470714</v>
      </c>
      <c r="G206" s="12">
        <f t="shared" si="11"/>
        <v>4.8736845267513687</v>
      </c>
    </row>
    <row r="207" spans="1:7" x14ac:dyDescent="0.25">
      <c r="A207" s="24">
        <v>20.232422</v>
      </c>
      <c r="B207" s="23">
        <v>-20.062092</v>
      </c>
      <c r="C207" s="25">
        <v>3.7240250000000001</v>
      </c>
      <c r="D207" s="26">
        <v>-8.9639424999999999E-4</v>
      </c>
      <c r="E207" s="28">
        <f t="shared" si="9"/>
        <v>1.4959126664999998E-4</v>
      </c>
      <c r="F207" s="18">
        <f t="shared" si="10"/>
        <v>0.70955135790319301</v>
      </c>
      <c r="G207" s="12">
        <f t="shared" si="11"/>
        <v>4.8921606271699796</v>
      </c>
    </row>
    <row r="208" spans="1:7" x14ac:dyDescent="0.25">
      <c r="A208" s="24">
        <v>20.332031000000001</v>
      </c>
      <c r="B208" s="23">
        <v>-20.170994</v>
      </c>
      <c r="C208" s="25">
        <v>3.7238661999999998</v>
      </c>
      <c r="D208" s="26">
        <v>-9.0169009999999995E-4</v>
      </c>
      <c r="E208" s="28">
        <f t="shared" si="9"/>
        <v>1.5047390831666665E-4</v>
      </c>
      <c r="F208" s="18">
        <f t="shared" si="10"/>
        <v>0.71340297826154719</v>
      </c>
      <c r="G208" s="12">
        <f t="shared" si="11"/>
        <v>4.9187164856826442</v>
      </c>
    </row>
    <row r="209" spans="1:7" x14ac:dyDescent="0.25">
      <c r="A209" s="24">
        <v>20.431640999999999</v>
      </c>
      <c r="B209" s="23">
        <v>-20.272202</v>
      </c>
      <c r="C209" s="25">
        <v>3.7237787</v>
      </c>
      <c r="D209" s="26">
        <v>-9.0832409000000003E-4</v>
      </c>
      <c r="E209" s="28">
        <f t="shared" si="9"/>
        <v>1.5157957331666668E-4</v>
      </c>
      <c r="F209" s="18">
        <f t="shared" si="10"/>
        <v>0.71698247903497936</v>
      </c>
      <c r="G209" s="12">
        <f t="shared" si="11"/>
        <v>4.9433961548195722</v>
      </c>
    </row>
    <row r="210" spans="1:7" x14ac:dyDescent="0.25">
      <c r="A210" s="24">
        <v>20.53125</v>
      </c>
      <c r="B210" s="23">
        <v>-20.365936000000001</v>
      </c>
      <c r="C210" s="25">
        <v>3.7236359000000001</v>
      </c>
      <c r="D210" s="26">
        <v>-9.1101222999999995E-4</v>
      </c>
      <c r="E210" s="28">
        <f t="shared" si="9"/>
        <v>1.5202759665E-4</v>
      </c>
      <c r="F210" s="18">
        <f t="shared" si="10"/>
        <v>0.72029764113181838</v>
      </c>
      <c r="G210" s="12">
        <f t="shared" si="11"/>
        <v>4.9662532817945237</v>
      </c>
    </row>
    <row r="211" spans="1:7" x14ac:dyDescent="0.25">
      <c r="A211" s="24">
        <v>20.630859000000001</v>
      </c>
      <c r="B211" s="23">
        <v>-20.472631</v>
      </c>
      <c r="C211" s="25">
        <v>3.7234707</v>
      </c>
      <c r="D211" s="26">
        <v>-9.1908574999999997E-4</v>
      </c>
      <c r="E211" s="28">
        <f t="shared" si="9"/>
        <v>1.5337318331666667E-4</v>
      </c>
      <c r="F211" s="18">
        <f t="shared" si="10"/>
        <v>0.72407120483252718</v>
      </c>
      <c r="G211" s="12">
        <f t="shared" si="11"/>
        <v>4.9922709612127969</v>
      </c>
    </row>
    <row r="212" spans="1:7" x14ac:dyDescent="0.25">
      <c r="A212" s="24">
        <v>20.730468999999999</v>
      </c>
      <c r="B212" s="23">
        <v>-20.580212</v>
      </c>
      <c r="C212" s="25">
        <v>3.7232842000000002</v>
      </c>
      <c r="D212" s="26">
        <v>-9.2046260000000003E-4</v>
      </c>
      <c r="E212" s="28">
        <f t="shared" si="9"/>
        <v>1.5360265831666667E-4</v>
      </c>
      <c r="F212" s="18">
        <f t="shared" si="10"/>
        <v>0.72787610437314254</v>
      </c>
      <c r="G212" s="12">
        <f t="shared" si="11"/>
        <v>5.0185046925919359</v>
      </c>
    </row>
    <row r="213" spans="1:7" x14ac:dyDescent="0.25">
      <c r="A213" s="24">
        <v>20.830078</v>
      </c>
      <c r="B213" s="23">
        <v>-20.678336999999999</v>
      </c>
      <c r="C213" s="25">
        <v>3.7232574999999999</v>
      </c>
      <c r="D213" s="26">
        <v>-9.2569289999999997E-4</v>
      </c>
      <c r="E213" s="28">
        <f t="shared" si="9"/>
        <v>1.5447437498333332E-4</v>
      </c>
      <c r="F213" s="18">
        <f t="shared" si="10"/>
        <v>0.73134656632667416</v>
      </c>
      <c r="G213" s="12">
        <f t="shared" si="11"/>
        <v>5.0424325691833225</v>
      </c>
    </row>
    <row r="214" spans="1:7" x14ac:dyDescent="0.25">
      <c r="A214" s="24">
        <v>20.929687999999999</v>
      </c>
      <c r="B214" s="23">
        <v>-20.777757999999999</v>
      </c>
      <c r="C214" s="25">
        <v>3.7231333000000002</v>
      </c>
      <c r="D214" s="26">
        <v>-9.3038677000000002E-4</v>
      </c>
      <c r="E214" s="28">
        <f t="shared" si="9"/>
        <v>1.5525668665000001E-4</v>
      </c>
      <c r="F214" s="18">
        <f t="shared" si="10"/>
        <v>0.73486286490381625</v>
      </c>
      <c r="G214" s="12">
        <f t="shared" si="11"/>
        <v>5.0666764766339449</v>
      </c>
    </row>
    <row r="215" spans="1:7" x14ac:dyDescent="0.25">
      <c r="A215" s="24">
        <v>21.029297</v>
      </c>
      <c r="B215" s="23">
        <v>-20.887046999999999</v>
      </c>
      <c r="C215" s="25">
        <v>3.7229247000000001</v>
      </c>
      <c r="D215" s="26">
        <v>-9.3446969000000001E-4</v>
      </c>
      <c r="E215" s="28">
        <f t="shared" si="9"/>
        <v>1.5593717331666666E-4</v>
      </c>
      <c r="F215" s="18">
        <f t="shared" si="10"/>
        <v>0.7387281725872763</v>
      </c>
      <c r="G215" s="12">
        <f t="shared" si="11"/>
        <v>5.0933267054726317</v>
      </c>
    </row>
    <row r="216" spans="1:7" x14ac:dyDescent="0.25">
      <c r="A216" s="24">
        <v>21.128906000000001</v>
      </c>
      <c r="B216" s="23">
        <v>-20.975322999999999</v>
      </c>
      <c r="C216" s="25">
        <v>3.7228181</v>
      </c>
      <c r="D216" s="26">
        <v>-9.3983707000000005E-4</v>
      </c>
      <c r="E216" s="28">
        <f t="shared" si="9"/>
        <v>1.5683173665E-4</v>
      </c>
      <c r="F216" s="18">
        <f t="shared" si="10"/>
        <v>0.74185029742202746</v>
      </c>
      <c r="G216" s="12">
        <f t="shared" si="11"/>
        <v>5.1148528938444153</v>
      </c>
    </row>
    <row r="217" spans="1:7" x14ac:dyDescent="0.25">
      <c r="A217" s="24">
        <v>21.228515999999999</v>
      </c>
      <c r="B217" s="23">
        <v>-21.064793000000002</v>
      </c>
      <c r="C217" s="25">
        <v>3.7227006</v>
      </c>
      <c r="D217" s="26">
        <v>-9.4306463000000005E-4</v>
      </c>
      <c r="E217" s="28">
        <f t="shared" si="9"/>
        <v>1.5736966331666668E-4</v>
      </c>
      <c r="F217" s="18">
        <f t="shared" si="10"/>
        <v>0.74501465136834566</v>
      </c>
      <c r="G217" s="12">
        <f t="shared" si="11"/>
        <v>5.1366702402763282</v>
      </c>
    </row>
    <row r="218" spans="1:7" x14ac:dyDescent="0.25">
      <c r="A218" s="24">
        <v>21.328125</v>
      </c>
      <c r="B218" s="23">
        <v>-21.179652999999998</v>
      </c>
      <c r="C218" s="25">
        <v>3.7226021</v>
      </c>
      <c r="D218" s="26">
        <v>-9.4850063999999995E-4</v>
      </c>
      <c r="E218" s="28">
        <f t="shared" si="9"/>
        <v>1.5827566498333333E-4</v>
      </c>
      <c r="F218" s="18">
        <f t="shared" si="10"/>
        <v>0.74907699287135332</v>
      </c>
      <c r="G218" s="12">
        <f t="shared" si="11"/>
        <v>5.164678962877975</v>
      </c>
    </row>
    <row r="219" spans="1:7" x14ac:dyDescent="0.25">
      <c r="A219" s="24">
        <v>21.427734000000001</v>
      </c>
      <c r="B219" s="23">
        <v>-21.274193</v>
      </c>
      <c r="C219" s="25">
        <v>3.7224900999999999</v>
      </c>
      <c r="D219" s="26">
        <v>-9.5331965999999996E-4</v>
      </c>
      <c r="E219" s="28">
        <f t="shared" si="9"/>
        <v>1.5907883498333331E-4</v>
      </c>
      <c r="F219" s="18">
        <f t="shared" si="10"/>
        <v>0.75242066138688846</v>
      </c>
      <c r="G219" s="12">
        <f t="shared" si="11"/>
        <v>5.1877326337360623</v>
      </c>
    </row>
    <row r="220" spans="1:7" x14ac:dyDescent="0.25">
      <c r="A220" s="24">
        <v>21.527343999999999</v>
      </c>
      <c r="B220" s="23">
        <v>-21.365189000000001</v>
      </c>
      <c r="C220" s="25">
        <v>3.7224575999999998</v>
      </c>
      <c r="D220" s="26">
        <v>-9.5823703999999997E-4</v>
      </c>
      <c r="E220" s="28">
        <f t="shared" si="9"/>
        <v>1.5989839831666666E-4</v>
      </c>
      <c r="F220" s="18">
        <f t="shared" si="10"/>
        <v>0.75563898654279749</v>
      </c>
      <c r="G220" s="12">
        <f t="shared" si="11"/>
        <v>5.2099220967506845</v>
      </c>
    </row>
    <row r="221" spans="1:7" x14ac:dyDescent="0.25">
      <c r="A221" s="24">
        <v>21.626953</v>
      </c>
      <c r="B221" s="23">
        <v>-21.478020000000001</v>
      </c>
      <c r="C221" s="25">
        <v>3.7221696</v>
      </c>
      <c r="D221" s="26">
        <v>-9.6325873000000005E-4</v>
      </c>
      <c r="E221" s="28">
        <f t="shared" si="9"/>
        <v>1.6073534665E-4</v>
      </c>
      <c r="F221" s="18">
        <f t="shared" si="10"/>
        <v>0.75962956685035332</v>
      </c>
      <c r="G221" s="12">
        <f t="shared" si="11"/>
        <v>5.2374360457308917</v>
      </c>
    </row>
    <row r="222" spans="1:7" x14ac:dyDescent="0.25">
      <c r="A222" s="24">
        <v>21.726562999999999</v>
      </c>
      <c r="B222" s="23">
        <v>-21.562784000000001</v>
      </c>
      <c r="C222" s="25">
        <v>3.7221112000000001</v>
      </c>
      <c r="D222" s="26">
        <v>-9.6836983E-4</v>
      </c>
      <c r="E222" s="28">
        <f t="shared" si="9"/>
        <v>1.6158719665E-4</v>
      </c>
      <c r="F222" s="18">
        <f t="shared" si="10"/>
        <v>0.76262748009396253</v>
      </c>
      <c r="G222" s="12">
        <f t="shared" si="11"/>
        <v>5.2581058294903045</v>
      </c>
    </row>
    <row r="223" spans="1:7" x14ac:dyDescent="0.25">
      <c r="A223" s="24">
        <v>21.826172</v>
      </c>
      <c r="B223" s="23">
        <v>-21.658688000000001</v>
      </c>
      <c r="C223" s="25">
        <v>3.7219099999999998</v>
      </c>
      <c r="D223" s="26">
        <v>-9.7167195000000001E-4</v>
      </c>
      <c r="E223" s="28">
        <f t="shared" si="9"/>
        <v>1.6213754998333334E-4</v>
      </c>
      <c r="F223" s="18">
        <f t="shared" si="10"/>
        <v>0.76601939024113708</v>
      </c>
      <c r="G223" s="12">
        <f t="shared" si="11"/>
        <v>5.2814921130736971</v>
      </c>
    </row>
    <row r="224" spans="1:7" x14ac:dyDescent="0.25">
      <c r="A224" s="24">
        <v>21.925781000000001</v>
      </c>
      <c r="B224" s="23">
        <v>-21.774570000000001</v>
      </c>
      <c r="C224" s="25">
        <v>3.7217924999999998</v>
      </c>
      <c r="D224" s="26">
        <v>-9.7948313000000009E-4</v>
      </c>
      <c r="E224" s="28">
        <f t="shared" si="9"/>
        <v>1.634394133166667E-4</v>
      </c>
      <c r="F224" s="18">
        <f t="shared" si="10"/>
        <v>0.7701178776001093</v>
      </c>
      <c r="G224" s="12">
        <f t="shared" si="11"/>
        <v>5.3097500513683524</v>
      </c>
    </row>
    <row r="225" spans="1:7" x14ac:dyDescent="0.25">
      <c r="A225" s="24">
        <v>22.025390999999999</v>
      </c>
      <c r="B225" s="23">
        <v>-21.852640000000001</v>
      </c>
      <c r="C225" s="25">
        <v>3.7217820000000001</v>
      </c>
      <c r="D225" s="26">
        <v>-9.8290446000000005E-4</v>
      </c>
      <c r="E225" s="28">
        <f t="shared" si="9"/>
        <v>1.6400963498333336E-4</v>
      </c>
      <c r="F225" s="18">
        <f t="shared" si="10"/>
        <v>0.77287903902392796</v>
      </c>
      <c r="G225" s="12">
        <f t="shared" si="11"/>
        <v>5.3287874967236606</v>
      </c>
    </row>
    <row r="226" spans="1:7" x14ac:dyDescent="0.25">
      <c r="A226" s="24">
        <v>22.125</v>
      </c>
      <c r="B226" s="23">
        <v>-21.951993999999999</v>
      </c>
      <c r="C226" s="25">
        <v>3.7216740000000001</v>
      </c>
      <c r="D226" s="26">
        <v>-9.8821812000000008E-4</v>
      </c>
      <c r="E226" s="28">
        <f t="shared" si="9"/>
        <v>1.6489524498333337E-4</v>
      </c>
      <c r="F226" s="18">
        <f t="shared" si="10"/>
        <v>0.77639296796080615</v>
      </c>
      <c r="G226" s="12">
        <f t="shared" si="11"/>
        <v>5.3530150661591831</v>
      </c>
    </row>
    <row r="227" spans="1:7" x14ac:dyDescent="0.25">
      <c r="A227" s="24">
        <v>22.224609000000001</v>
      </c>
      <c r="B227" s="23">
        <v>-22.052624000000002</v>
      </c>
      <c r="C227" s="25">
        <v>3.7215967000000001</v>
      </c>
      <c r="D227" s="26">
        <v>-9.9251873000000008E-4</v>
      </c>
      <c r="E227" s="28">
        <f t="shared" si="9"/>
        <v>1.6561201331666668E-4</v>
      </c>
      <c r="F227" s="18">
        <f t="shared" si="10"/>
        <v>0.77995202616599235</v>
      </c>
      <c r="G227" s="12">
        <f t="shared" si="11"/>
        <v>5.3775537894345096</v>
      </c>
    </row>
    <row r="228" spans="1:7" x14ac:dyDescent="0.25">
      <c r="A228" s="24">
        <v>22.324218999999999</v>
      </c>
      <c r="B228" s="23">
        <v>-22.149208000000002</v>
      </c>
      <c r="C228" s="25">
        <v>3.7213345000000002</v>
      </c>
      <c r="D228" s="26">
        <v>-9.9685193999999992E-4</v>
      </c>
      <c r="E228" s="28">
        <f t="shared" si="9"/>
        <v>1.6633421498333332E-4</v>
      </c>
      <c r="F228" s="18">
        <f t="shared" si="10"/>
        <v>0.78336798639345628</v>
      </c>
      <c r="G228" s="12">
        <f t="shared" si="11"/>
        <v>5.4011058916786112</v>
      </c>
    </row>
    <row r="229" spans="1:7" x14ac:dyDescent="0.25">
      <c r="A229" s="24">
        <v>22.423828</v>
      </c>
      <c r="B229" s="23">
        <v>-22.253328</v>
      </c>
      <c r="C229" s="25">
        <v>3.7211563999999999</v>
      </c>
      <c r="D229" s="26">
        <v>-1.0032325999999999E-3</v>
      </c>
      <c r="E229" s="28">
        <f t="shared" si="9"/>
        <v>1.6739765831666668E-4</v>
      </c>
      <c r="F229" s="18">
        <f t="shared" si="10"/>
        <v>0.78705047809895134</v>
      </c>
      <c r="G229" s="12">
        <f t="shared" si="11"/>
        <v>5.4264956548449312</v>
      </c>
    </row>
    <row r="230" spans="1:7" x14ac:dyDescent="0.25">
      <c r="A230" s="24">
        <v>22.523437999999999</v>
      </c>
      <c r="B230" s="23">
        <v>-22.346519000000001</v>
      </c>
      <c r="C230" s="25">
        <v>3.7210795999999999</v>
      </c>
      <c r="D230" s="26">
        <v>-1.0060875999999999E-3</v>
      </c>
      <c r="E230" s="28">
        <f t="shared" si="9"/>
        <v>1.6787349165000001E-4</v>
      </c>
      <c r="F230" s="18">
        <f t="shared" si="10"/>
        <v>0.79034643549932404</v>
      </c>
      <c r="G230" s="12">
        <f t="shared" si="11"/>
        <v>5.449220370742287</v>
      </c>
    </row>
    <row r="231" spans="1:7" x14ac:dyDescent="0.25">
      <c r="A231" s="24">
        <v>22.623047</v>
      </c>
      <c r="B231" s="23">
        <v>-22.456835000000002</v>
      </c>
      <c r="C231" s="25">
        <v>3.7209631999999999</v>
      </c>
      <c r="D231" s="26">
        <v>-1.0093063000000001E-3</v>
      </c>
      <c r="E231" s="28">
        <f t="shared" si="9"/>
        <v>1.6840994165000003E-4</v>
      </c>
      <c r="F231" s="18">
        <f t="shared" si="10"/>
        <v>0.79424806587757413</v>
      </c>
      <c r="G231" s="12">
        <f t="shared" si="11"/>
        <v>5.4761210345288394</v>
      </c>
    </row>
    <row r="232" spans="1:7" x14ac:dyDescent="0.25">
      <c r="A232" s="24">
        <v>22.722656000000001</v>
      </c>
      <c r="B232" s="23">
        <v>-22.564171000000002</v>
      </c>
      <c r="C232" s="25">
        <v>3.7207726999999999</v>
      </c>
      <c r="D232" s="26">
        <v>-1.014161E-3</v>
      </c>
      <c r="E232" s="28">
        <f t="shared" si="9"/>
        <v>1.6921905831666667E-4</v>
      </c>
      <c r="F232" s="18">
        <f t="shared" si="10"/>
        <v>0.79804430031573237</v>
      </c>
      <c r="G232" s="12">
        <f t="shared" si="11"/>
        <v>5.5022950224199283</v>
      </c>
    </row>
    <row r="233" spans="1:7" x14ac:dyDescent="0.25">
      <c r="A233" s="24">
        <v>22.822265999999999</v>
      </c>
      <c r="B233" s="23">
        <v>-22.680638999999999</v>
      </c>
      <c r="C233" s="25">
        <v>3.7207620000000001</v>
      </c>
      <c r="D233" s="26">
        <v>-1.0220825000000001E-3</v>
      </c>
      <c r="E233" s="28">
        <f t="shared" si="9"/>
        <v>1.705393083166667E-4</v>
      </c>
      <c r="F233" s="18">
        <f t="shared" si="10"/>
        <v>0.80216351318507151</v>
      </c>
      <c r="G233" s="12">
        <f t="shared" si="11"/>
        <v>5.5306958573839609</v>
      </c>
    </row>
    <row r="234" spans="1:7" x14ac:dyDescent="0.25">
      <c r="A234" s="24">
        <v>22.921875</v>
      </c>
      <c r="B234" s="23">
        <v>-22.771027</v>
      </c>
      <c r="C234" s="25">
        <v>3.7205954000000001</v>
      </c>
      <c r="D234" s="26">
        <v>-1.0272324E-3</v>
      </c>
      <c r="E234" s="28">
        <f t="shared" si="9"/>
        <v>1.7139762498333334E-4</v>
      </c>
      <c r="F234" s="18">
        <f t="shared" si="10"/>
        <v>0.80536033473978053</v>
      </c>
      <c r="G234" s="12">
        <f t="shared" si="11"/>
        <v>5.5527370590078311</v>
      </c>
    </row>
    <row r="235" spans="1:7" x14ac:dyDescent="0.25">
      <c r="A235" s="24">
        <v>23.021484000000001</v>
      </c>
      <c r="B235" s="23">
        <v>-22.863461999999998</v>
      </c>
      <c r="C235" s="25">
        <v>3.7205365000000001</v>
      </c>
      <c r="D235" s="26">
        <v>-1.0307729E-3</v>
      </c>
      <c r="E235" s="28">
        <f t="shared" si="9"/>
        <v>1.7198770831666668E-4</v>
      </c>
      <c r="F235" s="18">
        <f t="shared" si="10"/>
        <v>0.8086295541097136</v>
      </c>
      <c r="G235" s="12">
        <f t="shared" si="11"/>
        <v>5.5752774235706317</v>
      </c>
    </row>
    <row r="236" spans="1:7" x14ac:dyDescent="0.25">
      <c r="A236" s="24">
        <v>23.121093999999999</v>
      </c>
      <c r="B236" s="23">
        <v>-22.960844000000002</v>
      </c>
      <c r="C236" s="25">
        <v>3.7203791000000002</v>
      </c>
      <c r="D236" s="26">
        <v>-1.03454E-3</v>
      </c>
      <c r="E236" s="28">
        <f t="shared" si="9"/>
        <v>1.7261555831666668E-4</v>
      </c>
      <c r="F236" s="18">
        <f t="shared" si="10"/>
        <v>0.81207373781375258</v>
      </c>
      <c r="G236" s="12">
        <f t="shared" si="11"/>
        <v>5.5990241188900969</v>
      </c>
    </row>
    <row r="237" spans="1:7" x14ac:dyDescent="0.25">
      <c r="A237" s="24">
        <v>23.220703</v>
      </c>
      <c r="B237" s="23">
        <v>-23.051029</v>
      </c>
      <c r="C237" s="25">
        <v>3.7202734999999998</v>
      </c>
      <c r="D237" s="26">
        <v>-1.0410904999999999E-3</v>
      </c>
      <c r="E237" s="28">
        <f t="shared" si="9"/>
        <v>1.7370730831666665E-4</v>
      </c>
      <c r="F237" s="18">
        <f t="shared" si="10"/>
        <v>0.8152633797121398</v>
      </c>
      <c r="G237" s="12">
        <f t="shared" si="11"/>
        <v>5.6210158187667254</v>
      </c>
    </row>
    <row r="238" spans="1:7" x14ac:dyDescent="0.25">
      <c r="A238" s="24">
        <v>23.320312999999999</v>
      </c>
      <c r="B238" s="23">
        <v>-23.153998999999999</v>
      </c>
      <c r="C238" s="25">
        <v>3.7200438999999998</v>
      </c>
      <c r="D238" s="26">
        <v>-1.0470807E-3</v>
      </c>
      <c r="E238" s="28">
        <f t="shared" si="9"/>
        <v>1.7470567498333335E-4</v>
      </c>
      <c r="F238" s="18">
        <f t="shared" si="10"/>
        <v>0.81890519848773369</v>
      </c>
      <c r="G238" s="12">
        <f t="shared" si="11"/>
        <v>5.64612515331567</v>
      </c>
    </row>
    <row r="239" spans="1:7" x14ac:dyDescent="0.25">
      <c r="A239" s="24">
        <v>23.419922</v>
      </c>
      <c r="B239" s="23">
        <v>-23.251298999999999</v>
      </c>
      <c r="C239" s="25">
        <v>3.7200381999999999</v>
      </c>
      <c r="D239" s="26">
        <v>-1.0513842999999999E-3</v>
      </c>
      <c r="E239" s="28">
        <f t="shared" si="9"/>
        <v>1.7542294165E-4</v>
      </c>
      <c r="F239" s="18">
        <f t="shared" si="10"/>
        <v>0.8223464820350318</v>
      </c>
      <c r="G239" s="12">
        <f t="shared" si="11"/>
        <v>5.6698518528554605</v>
      </c>
    </row>
    <row r="240" spans="1:7" x14ac:dyDescent="0.25">
      <c r="A240" s="24">
        <v>23.519531000000001</v>
      </c>
      <c r="B240" s="23">
        <v>-23.343471999999998</v>
      </c>
      <c r="C240" s="25">
        <v>3.7198465000000001</v>
      </c>
      <c r="D240" s="26">
        <v>-1.0536639999999999E-3</v>
      </c>
      <c r="E240" s="28">
        <f t="shared" si="9"/>
        <v>1.7580289165E-4</v>
      </c>
      <c r="F240" s="18">
        <f t="shared" si="10"/>
        <v>0.82560643505050046</v>
      </c>
      <c r="G240" s="12">
        <f t="shared" si="11"/>
        <v>5.6923283284636934</v>
      </c>
    </row>
    <row r="241" spans="1:7" x14ac:dyDescent="0.25">
      <c r="A241" s="24">
        <v>23.619140999999999</v>
      </c>
      <c r="B241" s="23">
        <v>-23.450302000000001</v>
      </c>
      <c r="C241" s="25">
        <v>3.7197043999999999</v>
      </c>
      <c r="D241" s="26">
        <v>-1.0610282E-3</v>
      </c>
      <c r="E241" s="28">
        <f t="shared" si="9"/>
        <v>1.7703025831666667E-4</v>
      </c>
      <c r="F241" s="18">
        <f t="shared" si="10"/>
        <v>0.82938477339950212</v>
      </c>
      <c r="G241" s="12">
        <f t="shared" si="11"/>
        <v>5.7183789277631378</v>
      </c>
    </row>
    <row r="242" spans="1:7" x14ac:dyDescent="0.25">
      <c r="A242" s="24">
        <v>23.71875</v>
      </c>
      <c r="B242" s="23">
        <v>-23.556592999999999</v>
      </c>
      <c r="C242" s="25">
        <v>3.7196419000000001</v>
      </c>
      <c r="D242" s="26">
        <v>-1.0655731E-3</v>
      </c>
      <c r="E242" s="28">
        <f t="shared" si="9"/>
        <v>1.7778774165000001E-4</v>
      </c>
      <c r="F242" s="18">
        <f t="shared" si="10"/>
        <v>0.83314404852309776</v>
      </c>
      <c r="G242" s="12">
        <f t="shared" si="11"/>
        <v>5.7442980913888713</v>
      </c>
    </row>
    <row r="243" spans="1:7" x14ac:dyDescent="0.25">
      <c r="A243" s="24">
        <v>23.818359000000001</v>
      </c>
      <c r="B243" s="23">
        <v>-23.647493000000001</v>
      </c>
      <c r="C243" s="25">
        <v>3.7195611</v>
      </c>
      <c r="D243" s="26">
        <v>-1.0692983999999999E-3</v>
      </c>
      <c r="E243" s="28">
        <f t="shared" si="9"/>
        <v>1.7840862498333333E-4</v>
      </c>
      <c r="F243" s="18">
        <f t="shared" si="10"/>
        <v>0.83635897837355411</v>
      </c>
      <c r="G243" s="12">
        <f t="shared" si="11"/>
        <v>5.7664641447102181</v>
      </c>
    </row>
    <row r="244" spans="1:7" x14ac:dyDescent="0.25">
      <c r="A244" s="24">
        <v>23.917968999999999</v>
      </c>
      <c r="B244" s="23">
        <v>-23.734694000000001</v>
      </c>
      <c r="C244" s="25">
        <v>3.7194474</v>
      </c>
      <c r="D244" s="26">
        <v>-1.0749697999999999E-3</v>
      </c>
      <c r="E244" s="28">
        <f t="shared" si="9"/>
        <v>1.7935385831666667E-4</v>
      </c>
      <c r="F244" s="18">
        <f t="shared" si="10"/>
        <v>0.83944308286078884</v>
      </c>
      <c r="G244" s="12">
        <f t="shared" si="11"/>
        <v>5.7877281932874967</v>
      </c>
    </row>
    <row r="245" spans="1:7" x14ac:dyDescent="0.25">
      <c r="A245" s="24">
        <v>24.017578</v>
      </c>
      <c r="B245" s="23">
        <v>-23.850351</v>
      </c>
      <c r="C245" s="25">
        <v>3.7192652000000002</v>
      </c>
      <c r="D245" s="26">
        <v>-1.0807036999999999E-3</v>
      </c>
      <c r="E245" s="28">
        <f t="shared" si="9"/>
        <v>1.8030950831666667E-4</v>
      </c>
      <c r="F245" s="18">
        <f t="shared" si="10"/>
        <v>0.8435336124726065</v>
      </c>
      <c r="G245" s="12">
        <f t="shared" si="11"/>
        <v>5.8159312651135364</v>
      </c>
    </row>
    <row r="246" spans="1:7" x14ac:dyDescent="0.25">
      <c r="A246" s="24">
        <v>24.117187999999999</v>
      </c>
      <c r="B246" s="23">
        <v>-23.953522</v>
      </c>
      <c r="C246" s="25">
        <v>3.7190989999999999</v>
      </c>
      <c r="D246" s="26">
        <v>-1.0840743999999999E-3</v>
      </c>
      <c r="E246" s="28">
        <f t="shared" si="9"/>
        <v>1.8087129165000001E-4</v>
      </c>
      <c r="F246" s="18">
        <f t="shared" si="10"/>
        <v>0.84718254016899175</v>
      </c>
      <c r="G246" s="12">
        <f t="shared" si="11"/>
        <v>5.8410896137077781</v>
      </c>
    </row>
    <row r="247" spans="1:7" x14ac:dyDescent="0.25">
      <c r="A247" s="24">
        <v>24.216797</v>
      </c>
      <c r="B247" s="23">
        <v>-24.039798999999999</v>
      </c>
      <c r="C247" s="25">
        <v>3.7190604</v>
      </c>
      <c r="D247" s="26">
        <v>-1.0889292000000001E-3</v>
      </c>
      <c r="E247" s="28">
        <f t="shared" si="9"/>
        <v>1.8168042498333336E-4</v>
      </c>
      <c r="F247" s="18">
        <f t="shared" si="10"/>
        <v>0.85023396484124492</v>
      </c>
      <c r="G247" s="12">
        <f t="shared" si="11"/>
        <v>5.8621283439872691</v>
      </c>
    </row>
    <row r="248" spans="1:7" x14ac:dyDescent="0.25">
      <c r="A248" s="24">
        <v>24.316406000000001</v>
      </c>
      <c r="B248" s="23">
        <v>-24.149048000000001</v>
      </c>
      <c r="C248" s="25">
        <v>3.718899</v>
      </c>
      <c r="D248" s="26">
        <v>-1.0957956999999999E-3</v>
      </c>
      <c r="E248" s="28">
        <f t="shared" si="9"/>
        <v>1.8282484164999999E-4</v>
      </c>
      <c r="F248" s="18">
        <f t="shared" si="10"/>
        <v>0.85409785781409975</v>
      </c>
      <c r="G248" s="12">
        <f t="shared" si="11"/>
        <v>5.8887688187870904</v>
      </c>
    </row>
    <row r="249" spans="1:7" x14ac:dyDescent="0.25">
      <c r="A249" s="24">
        <v>24.416015999999999</v>
      </c>
      <c r="B249" s="23">
        <v>-24.238852999999999</v>
      </c>
      <c r="C249" s="25">
        <v>3.7187603</v>
      </c>
      <c r="D249" s="26">
        <v>-1.0963499E-3</v>
      </c>
      <c r="E249" s="28">
        <f t="shared" si="9"/>
        <v>1.8291720831666668E-4</v>
      </c>
      <c r="F249" s="18">
        <f t="shared" si="10"/>
        <v>0.857274059961737</v>
      </c>
      <c r="G249" s="12">
        <f t="shared" si="11"/>
        <v>5.9106678552944993</v>
      </c>
    </row>
    <row r="250" spans="1:7" x14ac:dyDescent="0.25">
      <c r="A250" s="24">
        <v>24.515625</v>
      </c>
      <c r="B250" s="23">
        <v>-24.335459</v>
      </c>
      <c r="C250" s="25">
        <v>3.7186325</v>
      </c>
      <c r="D250" s="26">
        <v>-1.1027335E-3</v>
      </c>
      <c r="E250" s="28">
        <f t="shared" si="9"/>
        <v>1.8398114165000002E-4</v>
      </c>
      <c r="F250" s="18">
        <f t="shared" si="10"/>
        <v>0.86069079828003381</v>
      </c>
      <c r="G250" s="12">
        <f t="shared" si="11"/>
        <v>5.9342253222599775</v>
      </c>
    </row>
    <row r="251" spans="1:7" x14ac:dyDescent="0.25">
      <c r="A251" s="24">
        <v>24.615234000000001</v>
      </c>
      <c r="B251" s="23">
        <v>-24.440237</v>
      </c>
      <c r="C251" s="25">
        <v>3.7185047</v>
      </c>
      <c r="D251" s="26">
        <v>-1.1095017E-3</v>
      </c>
      <c r="E251" s="28">
        <f t="shared" si="9"/>
        <v>1.8510917498333333E-4</v>
      </c>
      <c r="F251" s="18">
        <f t="shared" si="10"/>
        <v>0.86439656197498549</v>
      </c>
      <c r="G251" s="12">
        <f t="shared" si="11"/>
        <v>5.9597755393656318</v>
      </c>
    </row>
    <row r="252" spans="1:7" x14ac:dyDescent="0.25">
      <c r="A252" s="24">
        <v>24.714843999999999</v>
      </c>
      <c r="B252" s="23">
        <v>-24.551752</v>
      </c>
      <c r="C252" s="25">
        <v>3.7183187000000002</v>
      </c>
      <c r="D252" s="26">
        <v>-1.1126936000000001E-3</v>
      </c>
      <c r="E252" s="28">
        <f t="shared" si="9"/>
        <v>1.856411583166667E-4</v>
      </c>
      <c r="F252" s="18">
        <f t="shared" si="10"/>
        <v>0.86834059830362842</v>
      </c>
      <c r="G252" s="12">
        <f t="shared" si="11"/>
        <v>5.9869685804671722</v>
      </c>
    </row>
    <row r="253" spans="1:7" x14ac:dyDescent="0.25">
      <c r="A253" s="24">
        <v>24.814453</v>
      </c>
      <c r="B253" s="23">
        <v>-24.65645</v>
      </c>
      <c r="C253" s="25">
        <v>3.7183442000000002</v>
      </c>
      <c r="D253" s="26">
        <v>-1.1157661000000001E-3</v>
      </c>
      <c r="E253" s="28">
        <f t="shared" si="9"/>
        <v>1.8615324165000002E-4</v>
      </c>
      <c r="F253" s="18">
        <f t="shared" si="10"/>
        <v>0.87204353257736955</v>
      </c>
      <c r="G253" s="12">
        <f t="shared" si="11"/>
        <v>6.0124992894950955</v>
      </c>
    </row>
    <row r="254" spans="1:7" x14ac:dyDescent="0.25">
      <c r="A254" s="24">
        <v>24.914062999999999</v>
      </c>
      <c r="B254" s="23">
        <v>-24.755054000000001</v>
      </c>
      <c r="C254" s="25">
        <v>3.7181641999999999</v>
      </c>
      <c r="D254" s="26">
        <v>-1.1233002000000001E-3</v>
      </c>
      <c r="E254" s="28">
        <f t="shared" si="9"/>
        <v>1.8740892498333336E-4</v>
      </c>
      <c r="F254" s="18">
        <f t="shared" si="10"/>
        <v>0.87553093569039919</v>
      </c>
      <c r="G254" s="12">
        <f t="shared" si="11"/>
        <v>6.0365439707018949</v>
      </c>
    </row>
    <row r="255" spans="1:7" x14ac:dyDescent="0.25">
      <c r="A255" s="24">
        <v>25.013672</v>
      </c>
      <c r="B255" s="23">
        <v>-24.829248</v>
      </c>
      <c r="C255" s="25">
        <v>3.7181148999999998</v>
      </c>
      <c r="D255" s="26">
        <v>-1.1286823999999999E-3</v>
      </c>
      <c r="E255" s="28">
        <f t="shared" si="9"/>
        <v>1.8830595831666666E-4</v>
      </c>
      <c r="F255" s="18">
        <f t="shared" si="10"/>
        <v>0.87815501165656806</v>
      </c>
      <c r="G255" s="12">
        <f t="shared" si="11"/>
        <v>6.0546362496911561</v>
      </c>
    </row>
    <row r="256" spans="1:7" x14ac:dyDescent="0.25">
      <c r="A256" s="24">
        <v>25.113281000000001</v>
      </c>
      <c r="B256" s="23">
        <v>-24.912405</v>
      </c>
      <c r="C256" s="25">
        <v>3.7179403</v>
      </c>
      <c r="D256" s="26">
        <v>-1.129508E-3</v>
      </c>
      <c r="E256" s="28">
        <f t="shared" si="9"/>
        <v>1.8844355831666669E-4</v>
      </c>
      <c r="F256" s="18">
        <f t="shared" si="10"/>
        <v>0.88109608890161084</v>
      </c>
      <c r="G256" s="12">
        <f t="shared" si="11"/>
        <v>6.0749141649391563</v>
      </c>
    </row>
    <row r="257" spans="1:7" x14ac:dyDescent="0.25">
      <c r="A257" s="24">
        <v>25.212890999999999</v>
      </c>
      <c r="B257" s="23">
        <v>-24.990093000000002</v>
      </c>
      <c r="C257" s="25">
        <v>3.7177984999999998</v>
      </c>
      <c r="D257" s="26">
        <v>-1.1358589000000001E-3</v>
      </c>
      <c r="E257" s="28">
        <f t="shared" si="9"/>
        <v>1.8950204165000002E-4</v>
      </c>
      <c r="F257" s="18">
        <f t="shared" si="10"/>
        <v>0.88384373983914943</v>
      </c>
      <c r="G257" s="12">
        <f t="shared" si="11"/>
        <v>6.0938584592233012</v>
      </c>
    </row>
    <row r="258" spans="1:7" x14ac:dyDescent="0.25">
      <c r="A258" s="24">
        <v>25.3125</v>
      </c>
      <c r="B258" s="23">
        <v>-25.098959000000001</v>
      </c>
      <c r="C258" s="25">
        <v>3.7175212000000002</v>
      </c>
      <c r="D258" s="26">
        <v>-1.1417745999999999E-3</v>
      </c>
      <c r="E258" s="28">
        <f t="shared" si="9"/>
        <v>1.9048799165E-4</v>
      </c>
      <c r="F258" s="18">
        <f t="shared" si="10"/>
        <v>0.88769408695795882</v>
      </c>
      <c r="G258" s="12">
        <f t="shared" si="11"/>
        <v>6.1204055391009868</v>
      </c>
    </row>
    <row r="259" spans="1:7" x14ac:dyDescent="0.25">
      <c r="A259" s="24">
        <v>25.412109000000001</v>
      </c>
      <c r="B259" s="23">
        <v>-25.192008999999999</v>
      </c>
      <c r="C259" s="25">
        <v>3.7174876000000001</v>
      </c>
      <c r="D259" s="26">
        <v>-1.1432440000000001E-3</v>
      </c>
      <c r="E259" s="28">
        <f t="shared" si="9"/>
        <v>1.9073289165000003E-4</v>
      </c>
      <c r="F259" s="18">
        <f t="shared" si="10"/>
        <v>0.89098505750344781</v>
      </c>
      <c r="G259" s="12">
        <f t="shared" si="11"/>
        <v>6.1430958720113411</v>
      </c>
    </row>
    <row r="260" spans="1:7" x14ac:dyDescent="0.25">
      <c r="A260" s="24">
        <v>25.511718999999999</v>
      </c>
      <c r="B260" s="23">
        <v>-25.305693000000002</v>
      </c>
      <c r="C260" s="25">
        <v>3.7174331999999999</v>
      </c>
      <c r="D260" s="26">
        <v>-1.1499106000000001E-3</v>
      </c>
      <c r="E260" s="28">
        <f t="shared" si="9"/>
        <v>1.9184399165000002E-4</v>
      </c>
      <c r="F260" s="18">
        <f t="shared" si="10"/>
        <v>0.895005806514661</v>
      </c>
      <c r="G260" s="12">
        <f t="shared" si="11"/>
        <v>6.1708178258703512</v>
      </c>
    </row>
    <row r="261" spans="1:7" x14ac:dyDescent="0.25">
      <c r="A261" s="24">
        <v>25.611328</v>
      </c>
      <c r="B261" s="23">
        <v>-25.425629000000001</v>
      </c>
      <c r="C261" s="25">
        <v>3.7173090000000002</v>
      </c>
      <c r="D261" s="26">
        <v>-1.1559755E-3</v>
      </c>
      <c r="E261" s="28">
        <f t="shared" ref="E261:E324" si="12" xml:space="preserve"> (delta_0 - D261) / L</f>
        <v>1.9285480831666667E-4</v>
      </c>
      <c r="F261" s="18">
        <f t="shared" ref="F261:F324" si="13" xml:space="preserve"> -B261 / A_6x12_in2</f>
        <v>0.89924767479347645</v>
      </c>
      <c r="G261" s="12">
        <f t="shared" ref="G261:G324" si="14" xml:space="preserve"> -B261 * kip_to_N / A_6x12_mm2</f>
        <v>6.2000643360040026</v>
      </c>
    </row>
    <row r="262" spans="1:7" x14ac:dyDescent="0.25">
      <c r="A262" s="24">
        <v>25.710937999999999</v>
      </c>
      <c r="B262" s="23">
        <v>-25.521823999999999</v>
      </c>
      <c r="C262" s="25">
        <v>3.7172071999999998</v>
      </c>
      <c r="D262" s="26">
        <v>-1.1606246000000001E-3</v>
      </c>
      <c r="E262" s="28">
        <f t="shared" si="12"/>
        <v>1.9362965831666668E-4</v>
      </c>
      <c r="F262" s="18">
        <f t="shared" si="13"/>
        <v>0.90264987696030408</v>
      </c>
      <c r="G262" s="12">
        <f t="shared" si="14"/>
        <v>6.2235215802201393</v>
      </c>
    </row>
    <row r="263" spans="1:7" x14ac:dyDescent="0.25">
      <c r="A263" s="24">
        <v>25.810547</v>
      </c>
      <c r="B263" s="23">
        <v>-25.609114000000002</v>
      </c>
      <c r="C263" s="25">
        <v>3.7170814999999999</v>
      </c>
      <c r="D263" s="26">
        <v>-1.1671663E-3</v>
      </c>
      <c r="E263" s="28">
        <f t="shared" si="12"/>
        <v>1.9471994165000002E-4</v>
      </c>
      <c r="F263" s="18">
        <f t="shared" si="13"/>
        <v>0.90573712917863569</v>
      </c>
      <c r="G263" s="12">
        <f t="shared" si="14"/>
        <v>6.2448073315338961</v>
      </c>
    </row>
    <row r="264" spans="1:7" x14ac:dyDescent="0.25">
      <c r="A264" s="24">
        <v>25.910156000000001</v>
      </c>
      <c r="B264" s="23">
        <v>-25.709731999999999</v>
      </c>
      <c r="C264" s="25">
        <v>3.7169785000000002</v>
      </c>
      <c r="D264" s="26">
        <v>-1.1706590999999999E-3</v>
      </c>
      <c r="E264" s="28">
        <f t="shared" si="12"/>
        <v>1.9530207498333333E-4</v>
      </c>
      <c r="F264" s="18">
        <f t="shared" si="13"/>
        <v>0.90929576297064008</v>
      </c>
      <c r="G264" s="12">
        <f t="shared" si="14"/>
        <v>6.2693431285975603</v>
      </c>
    </row>
    <row r="265" spans="1:7" x14ac:dyDescent="0.25">
      <c r="A265" s="24">
        <v>26.009765999999999</v>
      </c>
      <c r="B265" s="23">
        <v>-25.802333999999998</v>
      </c>
      <c r="C265" s="25">
        <v>3.7169096000000001</v>
      </c>
      <c r="D265" s="26">
        <v>-1.1749655E-3</v>
      </c>
      <c r="E265" s="28">
        <f t="shared" si="12"/>
        <v>1.9601980831666669E-4</v>
      </c>
      <c r="F265" s="18">
        <f t="shared" si="13"/>
        <v>0.91257088875735026</v>
      </c>
      <c r="G265" s="12">
        <f t="shared" si="14"/>
        <v>6.2919242162726237</v>
      </c>
    </row>
    <row r="266" spans="1:7" x14ac:dyDescent="0.25">
      <c r="A266" s="24">
        <v>26.109375</v>
      </c>
      <c r="B266" s="23">
        <v>-25.887948999999999</v>
      </c>
      <c r="C266" s="25">
        <v>3.7167802000000001</v>
      </c>
      <c r="D266" s="26">
        <v>-1.1786609000000001E-3</v>
      </c>
      <c r="E266" s="28">
        <f t="shared" si="12"/>
        <v>1.966357083166667E-4</v>
      </c>
      <c r="F266" s="18">
        <f t="shared" si="13"/>
        <v>0.91559889996908639</v>
      </c>
      <c r="G266" s="12">
        <f t="shared" si="14"/>
        <v>6.3128015172088956</v>
      </c>
    </row>
    <row r="267" spans="1:7" x14ac:dyDescent="0.25">
      <c r="A267" s="24">
        <v>26.208984000000001</v>
      </c>
      <c r="B267" s="23">
        <v>-26.001535000000001</v>
      </c>
      <c r="C267" s="25">
        <v>3.7167742000000001</v>
      </c>
      <c r="D267" s="26">
        <v>-1.1847913E-3</v>
      </c>
      <c r="E267" s="28">
        <f t="shared" si="12"/>
        <v>1.9765744165000003E-4</v>
      </c>
      <c r="F267" s="18">
        <f t="shared" si="13"/>
        <v>0.91961618293931668</v>
      </c>
      <c r="G267" s="12">
        <f t="shared" si="14"/>
        <v>6.3404995736726839</v>
      </c>
    </row>
    <row r="268" spans="1:7" x14ac:dyDescent="0.25">
      <c r="A268" s="24">
        <v>26.308593999999999</v>
      </c>
      <c r="B268" s="23">
        <v>-26.092651</v>
      </c>
      <c r="C268" s="25">
        <v>3.7164953000000001</v>
      </c>
      <c r="D268" s="26">
        <v>-1.1893451000000001E-3</v>
      </c>
      <c r="E268" s="28">
        <f t="shared" si="12"/>
        <v>1.984164083166667E-4</v>
      </c>
      <c r="F268" s="18">
        <f t="shared" si="13"/>
        <v>0.92283875222704137</v>
      </c>
      <c r="G268" s="12">
        <f t="shared" si="14"/>
        <v>6.3627182988039026</v>
      </c>
    </row>
    <row r="269" spans="1:7" x14ac:dyDescent="0.25">
      <c r="A269" s="24">
        <v>26.408203</v>
      </c>
      <c r="B269" s="23">
        <v>-26.202856000000001</v>
      </c>
      <c r="C269" s="25">
        <v>3.7164204000000001</v>
      </c>
      <c r="D269" s="26">
        <v>-1.1971473000000001E-3</v>
      </c>
      <c r="E269" s="28">
        <f t="shared" si="12"/>
        <v>1.9971677498333335E-4</v>
      </c>
      <c r="F269" s="18">
        <f t="shared" si="13"/>
        <v>0.92673645678336192</v>
      </c>
      <c r="G269" s="12">
        <f t="shared" si="14"/>
        <v>6.3895918951326038</v>
      </c>
    </row>
    <row r="270" spans="1:7" x14ac:dyDescent="0.25">
      <c r="A270" s="24">
        <v>26.507812999999999</v>
      </c>
      <c r="B270" s="23">
        <v>-26.292593</v>
      </c>
      <c r="C270" s="25">
        <v>3.7163564999999998</v>
      </c>
      <c r="D270" s="26">
        <v>-1.2007294999999999E-3</v>
      </c>
      <c r="E270" s="28">
        <f t="shared" si="12"/>
        <v>2.0031380831666667E-4</v>
      </c>
      <c r="F270" s="18">
        <f t="shared" si="13"/>
        <v>0.92991025392297022</v>
      </c>
      <c r="G270" s="12">
        <f t="shared" si="14"/>
        <v>6.4114743497739424</v>
      </c>
    </row>
    <row r="271" spans="1:7" x14ac:dyDescent="0.25">
      <c r="A271" s="24">
        <v>26.607422</v>
      </c>
      <c r="B271" s="23">
        <v>-26.408522000000001</v>
      </c>
      <c r="C271" s="25">
        <v>3.7161602999999999</v>
      </c>
      <c r="D271" s="26">
        <v>-1.2053369999999999E-3</v>
      </c>
      <c r="E271" s="28">
        <f t="shared" si="12"/>
        <v>2.0108172498333333E-4</v>
      </c>
      <c r="F271" s="18">
        <f t="shared" si="13"/>
        <v>0.93401040356690368</v>
      </c>
      <c r="G271" s="12">
        <f t="shared" si="14"/>
        <v>6.4397437490642657</v>
      </c>
    </row>
    <row r="272" spans="1:7" x14ac:dyDescent="0.25">
      <c r="A272" s="24">
        <v>26.707031000000001</v>
      </c>
      <c r="B272" s="23">
        <v>-26.508303000000002</v>
      </c>
      <c r="C272" s="25">
        <v>3.7160701999999999</v>
      </c>
      <c r="D272" s="26">
        <v>-1.2103647E-3</v>
      </c>
      <c r="E272" s="28">
        <f t="shared" si="12"/>
        <v>2.0191967498333336E-4</v>
      </c>
      <c r="F272" s="18">
        <f t="shared" si="13"/>
        <v>0.93753943453949307</v>
      </c>
      <c r="G272" s="12">
        <f t="shared" si="14"/>
        <v>6.4640754428646749</v>
      </c>
    </row>
    <row r="273" spans="1:7" x14ac:dyDescent="0.25">
      <c r="A273" s="24">
        <v>26.806640999999999</v>
      </c>
      <c r="B273" s="23">
        <v>-26.587461000000001</v>
      </c>
      <c r="C273" s="25">
        <v>3.7158997</v>
      </c>
      <c r="D273" s="26">
        <v>-1.2156665E-3</v>
      </c>
      <c r="E273" s="28">
        <f t="shared" si="12"/>
        <v>2.0280330831666667E-4</v>
      </c>
      <c r="F273" s="18">
        <f t="shared" si="13"/>
        <v>0.94033907609177492</v>
      </c>
      <c r="G273" s="12">
        <f t="shared" si="14"/>
        <v>6.4833781980771183</v>
      </c>
    </row>
    <row r="274" spans="1:7" x14ac:dyDescent="0.25">
      <c r="A274" s="24">
        <v>26.90625</v>
      </c>
      <c r="B274" s="23">
        <v>-26.694855</v>
      </c>
      <c r="C274" s="25">
        <v>3.7158346</v>
      </c>
      <c r="D274" s="26">
        <v>-1.2189684999999999E-3</v>
      </c>
      <c r="E274" s="28">
        <f t="shared" si="12"/>
        <v>2.0335364165000001E-4</v>
      </c>
      <c r="F274" s="18">
        <f t="shared" si="13"/>
        <v>0.94413736186031061</v>
      </c>
      <c r="G274" s="12">
        <f t="shared" si="14"/>
        <v>6.5095663293245627</v>
      </c>
    </row>
    <row r="275" spans="1:7" x14ac:dyDescent="0.25">
      <c r="A275" s="24">
        <v>27.005859000000001</v>
      </c>
      <c r="B275" s="23">
        <v>-26.791333999999999</v>
      </c>
      <c r="C275" s="25">
        <v>3.7157266</v>
      </c>
      <c r="D275" s="26">
        <v>-1.2247115E-3</v>
      </c>
      <c r="E275" s="28">
        <f t="shared" si="12"/>
        <v>2.0431080831666669E-4</v>
      </c>
      <c r="F275" s="18">
        <f t="shared" si="13"/>
        <v>0.94754960847243574</v>
      </c>
      <c r="G275" s="12">
        <f t="shared" si="14"/>
        <v>6.5330928272166426</v>
      </c>
    </row>
    <row r="276" spans="1:7" x14ac:dyDescent="0.25">
      <c r="A276" s="24">
        <v>27.105468999999999</v>
      </c>
      <c r="B276" s="23">
        <v>-26.899114999999998</v>
      </c>
      <c r="C276" s="25">
        <v>3.7155727999999999</v>
      </c>
      <c r="D276" s="26">
        <v>-1.230669E-3</v>
      </c>
      <c r="E276" s="28">
        <f t="shared" si="12"/>
        <v>2.0530372498333335E-4</v>
      </c>
      <c r="F276" s="18">
        <f t="shared" si="13"/>
        <v>0.95136158156607731</v>
      </c>
      <c r="G276" s="12">
        <f t="shared" si="14"/>
        <v>6.5593753287901082</v>
      </c>
    </row>
    <row r="277" spans="1:7" x14ac:dyDescent="0.25">
      <c r="A277" s="24">
        <v>27.205078</v>
      </c>
      <c r="B277" s="23">
        <v>-26.976331999999999</v>
      </c>
      <c r="C277" s="25">
        <v>3.7154245000000001</v>
      </c>
      <c r="D277" s="26">
        <v>-1.2333153999999999E-3</v>
      </c>
      <c r="E277" s="28">
        <f t="shared" si="12"/>
        <v>2.0574479165E-4</v>
      </c>
      <c r="F277" s="18">
        <f t="shared" si="13"/>
        <v>0.95409257428623895</v>
      </c>
      <c r="G277" s="12">
        <f t="shared" si="14"/>
        <v>6.5782047692666143</v>
      </c>
    </row>
    <row r="278" spans="1:7" x14ac:dyDescent="0.25">
      <c r="A278" s="24">
        <v>27.304687999999999</v>
      </c>
      <c r="B278" s="23">
        <v>-27.077625000000001</v>
      </c>
      <c r="C278" s="25">
        <v>3.7153670999999999</v>
      </c>
      <c r="D278" s="26">
        <v>-1.2395948E-3</v>
      </c>
      <c r="E278" s="28">
        <f t="shared" si="12"/>
        <v>2.0679135831666668E-4</v>
      </c>
      <c r="F278" s="18">
        <f t="shared" si="13"/>
        <v>0.95767508131970724</v>
      </c>
      <c r="G278" s="12">
        <f t="shared" si="14"/>
        <v>6.6029051657361313</v>
      </c>
    </row>
    <row r="279" spans="1:7" x14ac:dyDescent="0.25">
      <c r="A279" s="24">
        <v>27.404297</v>
      </c>
      <c r="B279" s="23">
        <v>-27.172042999999999</v>
      </c>
      <c r="C279" s="25">
        <v>3.7152162</v>
      </c>
      <c r="D279" s="26">
        <v>-1.2432755E-3</v>
      </c>
      <c r="E279" s="28">
        <f t="shared" si="12"/>
        <v>2.0740480831666667E-4</v>
      </c>
      <c r="F279" s="18">
        <f t="shared" si="13"/>
        <v>0.96101443496789618</v>
      </c>
      <c r="G279" s="12">
        <f t="shared" si="14"/>
        <v>6.6259290867756784</v>
      </c>
    </row>
    <row r="280" spans="1:7" x14ac:dyDescent="0.25">
      <c r="A280" s="24">
        <v>27.503906000000001</v>
      </c>
      <c r="B280" s="23">
        <v>-27.281675</v>
      </c>
      <c r="C280" s="25">
        <v>3.7151399000000001</v>
      </c>
      <c r="D280" s="26">
        <v>-1.2467801999999999E-3</v>
      </c>
      <c r="E280" s="28">
        <f t="shared" si="12"/>
        <v>2.0798892498333332E-4</v>
      </c>
      <c r="F280" s="18">
        <f t="shared" si="13"/>
        <v>0.96489187379479646</v>
      </c>
      <c r="G280" s="12">
        <f t="shared" si="14"/>
        <v>6.6526629564976352</v>
      </c>
    </row>
    <row r="281" spans="1:7" x14ac:dyDescent="0.25">
      <c r="A281" s="24">
        <v>27.603515999999999</v>
      </c>
      <c r="B281" s="23">
        <v>-27.414614</v>
      </c>
      <c r="C281" s="25">
        <v>3.7149127000000002</v>
      </c>
      <c r="D281" s="26">
        <v>-1.2545316999999999E-3</v>
      </c>
      <c r="E281" s="28">
        <f t="shared" si="12"/>
        <v>2.0928084164999999E-4</v>
      </c>
      <c r="F281" s="18">
        <f t="shared" si="13"/>
        <v>0.96959362912361724</v>
      </c>
      <c r="G281" s="12">
        <f t="shared" si="14"/>
        <v>6.6850802608154174</v>
      </c>
    </row>
    <row r="282" spans="1:7" x14ac:dyDescent="0.25">
      <c r="A282" s="24">
        <v>27.703125</v>
      </c>
      <c r="B282" s="23">
        <v>-27.511655999999999</v>
      </c>
      <c r="C282" s="25">
        <v>3.7148561</v>
      </c>
      <c r="D282" s="26">
        <v>-1.2581287999999999E-3</v>
      </c>
      <c r="E282" s="28">
        <f t="shared" si="12"/>
        <v>2.0988035831666666E-4</v>
      </c>
      <c r="F282" s="18">
        <f t="shared" si="13"/>
        <v>0.97302578778751125</v>
      </c>
      <c r="G282" s="12">
        <f t="shared" si="14"/>
        <v>6.7087440468045267</v>
      </c>
    </row>
    <row r="283" spans="1:7" x14ac:dyDescent="0.25">
      <c r="A283" s="24">
        <v>27.802734000000001</v>
      </c>
      <c r="B283" s="23">
        <v>-27.610545999999999</v>
      </c>
      <c r="C283" s="25">
        <v>3.7147434000000001</v>
      </c>
      <c r="D283" s="26">
        <v>-1.2636959000000001E-3</v>
      </c>
      <c r="E283" s="28">
        <f t="shared" si="12"/>
        <v>2.108082083166667E-4</v>
      </c>
      <c r="F283" s="18">
        <f t="shared" si="13"/>
        <v>0.9765233060813685</v>
      </c>
      <c r="G283" s="12">
        <f t="shared" si="14"/>
        <v>6.7328584693892122</v>
      </c>
    </row>
    <row r="284" spans="1:7" x14ac:dyDescent="0.25">
      <c r="A284" s="24">
        <v>27.902343999999999</v>
      </c>
      <c r="B284" s="23">
        <v>-27.703091000000001</v>
      </c>
      <c r="C284" s="25">
        <v>3.7145405</v>
      </c>
      <c r="D284" s="26">
        <v>-1.2681454E-3</v>
      </c>
      <c r="E284" s="28">
        <f t="shared" si="12"/>
        <v>2.1154979165000001E-4</v>
      </c>
      <c r="F284" s="18">
        <f t="shared" si="13"/>
        <v>0.97979641590546629</v>
      </c>
      <c r="G284" s="12">
        <f t="shared" si="14"/>
        <v>6.7554256575588933</v>
      </c>
    </row>
    <row r="285" spans="1:7" x14ac:dyDescent="0.25">
      <c r="A285" s="24">
        <v>28.001953</v>
      </c>
      <c r="B285" s="23">
        <v>-27.784206000000001</v>
      </c>
      <c r="C285" s="25">
        <v>3.7144922999999999</v>
      </c>
      <c r="D285" s="26">
        <v>-1.2727350999999999E-3</v>
      </c>
      <c r="E285" s="28">
        <f t="shared" si="12"/>
        <v>2.1231474165E-4</v>
      </c>
      <c r="F285" s="18">
        <f t="shared" si="13"/>
        <v>0.98266527217411048</v>
      </c>
      <c r="G285" s="12">
        <f t="shared" si="14"/>
        <v>6.7752056291228202</v>
      </c>
    </row>
    <row r="286" spans="1:7" x14ac:dyDescent="0.25">
      <c r="A286" s="24">
        <v>28.101562999999999</v>
      </c>
      <c r="B286" s="23">
        <v>-27.890191999999999</v>
      </c>
      <c r="C286" s="25">
        <v>3.7144110000000001</v>
      </c>
      <c r="D286" s="26">
        <v>-1.2769788000000001E-3</v>
      </c>
      <c r="E286" s="28">
        <f t="shared" si="12"/>
        <v>2.1302202498333335E-4</v>
      </c>
      <c r="F286" s="18">
        <f t="shared" si="13"/>
        <v>0.98641376012934101</v>
      </c>
      <c r="G286" s="12">
        <f t="shared" si="14"/>
        <v>6.8010504182022062</v>
      </c>
    </row>
    <row r="287" spans="1:7" x14ac:dyDescent="0.25">
      <c r="A287" s="24">
        <v>28.201172</v>
      </c>
      <c r="B287" s="23">
        <v>-27.986022999999999</v>
      </c>
      <c r="C287" s="25">
        <v>3.7142526999999999</v>
      </c>
      <c r="D287" s="26">
        <v>-1.2826650999999999E-3</v>
      </c>
      <c r="E287" s="28">
        <f t="shared" si="12"/>
        <v>2.1396974165000001E-4</v>
      </c>
      <c r="F287" s="18">
        <f t="shared" si="13"/>
        <v>0.98980308842966092</v>
      </c>
      <c r="G287" s="12">
        <f t="shared" si="14"/>
        <v>6.8244189006646705</v>
      </c>
    </row>
    <row r="288" spans="1:7" x14ac:dyDescent="0.25">
      <c r="A288" s="24">
        <v>28.300781000000001</v>
      </c>
      <c r="B288" s="23">
        <v>-28.079222000000001</v>
      </c>
      <c r="C288" s="25">
        <v>3.7141837999999998</v>
      </c>
      <c r="D288" s="26">
        <v>-1.2870162000000001E-3</v>
      </c>
      <c r="E288" s="28">
        <f t="shared" si="12"/>
        <v>2.1469492498333336E-4</v>
      </c>
      <c r="F288" s="18">
        <f t="shared" si="13"/>
        <v>0.99309932877215468</v>
      </c>
      <c r="G288" s="12">
        <f t="shared" si="14"/>
        <v>6.8471455673697985</v>
      </c>
    </row>
    <row r="289" spans="1:7" x14ac:dyDescent="0.25">
      <c r="A289" s="24">
        <v>28.400390999999999</v>
      </c>
      <c r="B289" s="23">
        <v>-28.179407000000001</v>
      </c>
      <c r="C289" s="25">
        <v>3.7140341000000001</v>
      </c>
      <c r="D289" s="26">
        <v>-1.2914001999999999E-3</v>
      </c>
      <c r="E289" s="28">
        <f t="shared" si="12"/>
        <v>2.1542559165000001E-4</v>
      </c>
      <c r="F289" s="18">
        <f t="shared" si="13"/>
        <v>0.99664264832185723</v>
      </c>
      <c r="G289" s="12">
        <f t="shared" si="14"/>
        <v>6.8715757769627475</v>
      </c>
    </row>
    <row r="290" spans="1:7" x14ac:dyDescent="0.25">
      <c r="A290" s="24">
        <v>28.5</v>
      </c>
      <c r="B290" s="23">
        <v>-28.264901999999999</v>
      </c>
      <c r="C290" s="25">
        <v>3.7139535000000001</v>
      </c>
      <c r="D290" s="26">
        <v>-1.2930661999999999E-3</v>
      </c>
      <c r="E290" s="28">
        <f t="shared" si="12"/>
        <v>2.1570325831666667E-4</v>
      </c>
      <c r="F290" s="18">
        <f t="shared" si="13"/>
        <v>0.99966641540177748</v>
      </c>
      <c r="G290" s="12">
        <f t="shared" si="14"/>
        <v>6.892423815782422</v>
      </c>
    </row>
    <row r="291" spans="1:7" x14ac:dyDescent="0.25">
      <c r="A291" s="24">
        <v>28.599609000000001</v>
      </c>
      <c r="B291" s="23">
        <v>-28.363361000000001</v>
      </c>
      <c r="C291" s="25">
        <v>3.7138317000000001</v>
      </c>
      <c r="D291" s="26">
        <v>-1.3008058E-3</v>
      </c>
      <c r="E291" s="28">
        <f t="shared" si="12"/>
        <v>2.1699319165E-4</v>
      </c>
      <c r="F291" s="18">
        <f t="shared" si="13"/>
        <v>1.0031486901888631</v>
      </c>
      <c r="G291" s="12">
        <f t="shared" si="14"/>
        <v>6.9164331385983342</v>
      </c>
    </row>
    <row r="292" spans="1:7" x14ac:dyDescent="0.25">
      <c r="A292" s="24">
        <v>28.699218999999999</v>
      </c>
      <c r="B292" s="23">
        <v>-28.473856000000001</v>
      </c>
      <c r="C292" s="25">
        <v>3.7137405999999999</v>
      </c>
      <c r="D292" s="26">
        <v>-1.3066083E-3</v>
      </c>
      <c r="E292" s="28">
        <f t="shared" si="12"/>
        <v>2.1796027498333334E-4</v>
      </c>
      <c r="F292" s="18">
        <f t="shared" si="13"/>
        <v>1.0070566513970718</v>
      </c>
      <c r="G292" s="12">
        <f t="shared" si="14"/>
        <v>6.9433774517088089</v>
      </c>
    </row>
    <row r="293" spans="1:7" x14ac:dyDescent="0.25">
      <c r="A293" s="24">
        <v>28.798828</v>
      </c>
      <c r="B293" s="23">
        <v>-28.578861</v>
      </c>
      <c r="C293" s="25">
        <v>3.7135487</v>
      </c>
      <c r="D293" s="26">
        <v>-1.3093024E-3</v>
      </c>
      <c r="E293" s="28">
        <f t="shared" si="12"/>
        <v>2.1840929165E-4</v>
      </c>
      <c r="F293" s="18">
        <f t="shared" si="13"/>
        <v>1.0107704435747082</v>
      </c>
      <c r="G293" s="12">
        <f t="shared" si="14"/>
        <v>6.9689830229850243</v>
      </c>
    </row>
    <row r="294" spans="1:7" x14ac:dyDescent="0.25">
      <c r="A294" s="24">
        <v>28.898437999999999</v>
      </c>
      <c r="B294" s="23">
        <v>-28.680809</v>
      </c>
      <c r="C294" s="25">
        <v>3.7135215000000001</v>
      </c>
      <c r="D294" s="26">
        <v>-1.3163984E-3</v>
      </c>
      <c r="E294" s="28">
        <f t="shared" si="12"/>
        <v>2.1959195831666668E-4</v>
      </c>
      <c r="F294" s="18">
        <f t="shared" si="13"/>
        <v>1.0143761164943377</v>
      </c>
      <c r="G294" s="12">
        <f t="shared" si="14"/>
        <v>6.9938431418409603</v>
      </c>
    </row>
    <row r="295" spans="1:7" x14ac:dyDescent="0.25">
      <c r="A295" s="24">
        <v>28.998047</v>
      </c>
      <c r="B295" s="23">
        <v>-28.781452000000002</v>
      </c>
      <c r="C295" s="25">
        <v>3.7133981999999999</v>
      </c>
      <c r="D295" s="26">
        <v>-1.3194172999999999E-3</v>
      </c>
      <c r="E295" s="28">
        <f t="shared" si="12"/>
        <v>2.2009510831666666E-4</v>
      </c>
      <c r="F295" s="18">
        <f t="shared" si="13"/>
        <v>1.0179356344804706</v>
      </c>
      <c r="G295" s="12">
        <f t="shared" si="14"/>
        <v>7.018385035178917</v>
      </c>
    </row>
    <row r="296" spans="1:7" x14ac:dyDescent="0.25">
      <c r="A296" s="24">
        <v>29.097656000000001</v>
      </c>
      <c r="B296" s="23">
        <v>-28.873456999999998</v>
      </c>
      <c r="C296" s="25">
        <v>3.7132678000000001</v>
      </c>
      <c r="D296" s="26">
        <v>-1.3242841E-3</v>
      </c>
      <c r="E296" s="28">
        <f t="shared" si="12"/>
        <v>2.2090624165000002E-4</v>
      </c>
      <c r="F296" s="18">
        <f t="shared" si="13"/>
        <v>1.0211896457113971</v>
      </c>
      <c r="G296" s="12">
        <f t="shared" si="14"/>
        <v>7.0408205438239158</v>
      </c>
    </row>
    <row r="297" spans="1:7" x14ac:dyDescent="0.25">
      <c r="A297" s="24">
        <v>29.197265999999999</v>
      </c>
      <c r="B297" s="23">
        <v>-28.982330000000001</v>
      </c>
      <c r="C297" s="25">
        <v>3.7131031000000001</v>
      </c>
      <c r="D297" s="26">
        <v>-1.3284057E-3</v>
      </c>
      <c r="E297" s="28">
        <f t="shared" si="12"/>
        <v>2.2159317498333334E-4</v>
      </c>
      <c r="F297" s="18">
        <f t="shared" si="13"/>
        <v>1.0250402404045624</v>
      </c>
      <c r="G297" s="12">
        <f t="shared" si="14"/>
        <v>7.067369330658404</v>
      </c>
    </row>
    <row r="298" spans="1:7" x14ac:dyDescent="0.25">
      <c r="A298" s="24">
        <v>29.296875</v>
      </c>
      <c r="B298" s="23">
        <v>-29.064174999999999</v>
      </c>
      <c r="C298" s="25">
        <v>3.7130586999999999</v>
      </c>
      <c r="D298" s="26">
        <v>-1.3320983E-3</v>
      </c>
      <c r="E298" s="28">
        <f t="shared" si="12"/>
        <v>2.2220860831666668E-4</v>
      </c>
      <c r="F298" s="18">
        <f t="shared" si="13"/>
        <v>1.0279349151417527</v>
      </c>
      <c r="G298" s="12">
        <f t="shared" si="14"/>
        <v>7.0873273134316221</v>
      </c>
    </row>
    <row r="299" spans="1:7" x14ac:dyDescent="0.25">
      <c r="A299" s="24">
        <v>29.396484000000001</v>
      </c>
      <c r="B299" s="23">
        <v>-29.176552000000001</v>
      </c>
      <c r="C299" s="25">
        <v>3.7128448000000001</v>
      </c>
      <c r="D299" s="26">
        <v>-1.3409285999999999E-3</v>
      </c>
      <c r="E299" s="28">
        <f t="shared" si="12"/>
        <v>2.2368032498333332E-4</v>
      </c>
      <c r="F299" s="18">
        <f t="shared" si="13"/>
        <v>1.0319094384839389</v>
      </c>
      <c r="G299" s="12">
        <f t="shared" si="14"/>
        <v>7.1147305540707082</v>
      </c>
    </row>
    <row r="300" spans="1:7" x14ac:dyDescent="0.25">
      <c r="A300" s="24">
        <v>29.496093999999999</v>
      </c>
      <c r="B300" s="23">
        <v>-29.287642000000002</v>
      </c>
      <c r="C300" s="25">
        <v>3.7127373000000001</v>
      </c>
      <c r="D300" s="26">
        <v>-1.3443677E-3</v>
      </c>
      <c r="E300" s="28">
        <f t="shared" si="12"/>
        <v>2.2425350831666667E-4</v>
      </c>
      <c r="F300" s="18">
        <f t="shared" si="13"/>
        <v>1.0358384435124008</v>
      </c>
      <c r="G300" s="12">
        <f t="shared" si="14"/>
        <v>7.1418199585093038</v>
      </c>
    </row>
    <row r="301" spans="1:7" x14ac:dyDescent="0.25">
      <c r="A301" s="24">
        <v>29.595703</v>
      </c>
      <c r="B301" s="23">
        <v>-29.367380000000001</v>
      </c>
      <c r="C301" s="25">
        <v>3.7127496999999998</v>
      </c>
      <c r="D301" s="26">
        <v>-1.3476491000000001E-3</v>
      </c>
      <c r="E301" s="28">
        <f t="shared" si="12"/>
        <v>2.2480040831666668E-4</v>
      </c>
      <c r="F301" s="18">
        <f t="shared" si="13"/>
        <v>1.0386585983684591</v>
      </c>
      <c r="G301" s="12">
        <f t="shared" si="14"/>
        <v>7.1612641472852943</v>
      </c>
    </row>
    <row r="302" spans="1:7" x14ac:dyDescent="0.25">
      <c r="A302" s="24">
        <v>29.695312999999999</v>
      </c>
      <c r="B302" s="23">
        <v>-29.483625</v>
      </c>
      <c r="C302" s="25">
        <v>3.7125585000000001</v>
      </c>
      <c r="D302" s="26">
        <v>-1.3541072999999999E-3</v>
      </c>
      <c r="E302" s="28">
        <f t="shared" si="12"/>
        <v>2.2587677498333333E-4</v>
      </c>
      <c r="F302" s="18">
        <f t="shared" si="13"/>
        <v>1.0427699242261739</v>
      </c>
      <c r="G302" s="12">
        <f t="shared" si="14"/>
        <v>7.1896106034826515</v>
      </c>
    </row>
    <row r="303" spans="1:7" x14ac:dyDescent="0.25">
      <c r="A303" s="24">
        <v>29.794922</v>
      </c>
      <c r="B303" s="23">
        <v>-29.576159000000001</v>
      </c>
      <c r="C303" s="25">
        <v>3.7124465</v>
      </c>
      <c r="D303" s="26">
        <v>-1.3570934999999999E-3</v>
      </c>
      <c r="E303" s="28">
        <f t="shared" si="12"/>
        <v>2.2637447498333334E-4</v>
      </c>
      <c r="F303" s="18">
        <f t="shared" si="13"/>
        <v>1.0460426450048552</v>
      </c>
      <c r="G303" s="12">
        <f t="shared" si="14"/>
        <v>7.2121751092916444</v>
      </c>
    </row>
    <row r="304" spans="1:7" x14ac:dyDescent="0.25">
      <c r="A304" s="24">
        <v>29.894531000000001</v>
      </c>
      <c r="B304" s="23">
        <v>-29.663488000000001</v>
      </c>
      <c r="C304" s="25">
        <v>3.7124261999999999</v>
      </c>
      <c r="D304" s="26">
        <v>-1.3628274E-3</v>
      </c>
      <c r="E304" s="28">
        <f t="shared" si="12"/>
        <v>2.2733012498333334E-4</v>
      </c>
      <c r="F304" s="18">
        <f t="shared" si="13"/>
        <v>1.0491312765660268</v>
      </c>
      <c r="G304" s="12">
        <f t="shared" si="14"/>
        <v>7.2334703707932944</v>
      </c>
    </row>
    <row r="305" spans="1:7" x14ac:dyDescent="0.25">
      <c r="A305" s="24">
        <v>29.994140999999999</v>
      </c>
      <c r="B305" s="23">
        <v>-29.758586999999999</v>
      </c>
      <c r="C305" s="25">
        <v>3.7122445000000002</v>
      </c>
      <c r="D305" s="26">
        <v>-1.369208E-3</v>
      </c>
      <c r="E305" s="28">
        <f t="shared" si="12"/>
        <v>2.2839355831666668E-4</v>
      </c>
      <c r="F305" s="18">
        <f t="shared" si="13"/>
        <v>1.0524947156622704</v>
      </c>
      <c r="G305" s="12">
        <f t="shared" si="14"/>
        <v>7.2566603543445218</v>
      </c>
    </row>
    <row r="306" spans="1:7" x14ac:dyDescent="0.25">
      <c r="A306" s="24">
        <v>30.09375</v>
      </c>
      <c r="B306" s="23">
        <v>-29.843737000000001</v>
      </c>
      <c r="C306" s="25">
        <v>3.7121803999999998</v>
      </c>
      <c r="D306" s="26">
        <v>-1.3739704999999999E-3</v>
      </c>
      <c r="E306" s="28">
        <f t="shared" si="12"/>
        <v>2.2918730831666666E-4</v>
      </c>
      <c r="F306" s="18">
        <f t="shared" si="13"/>
        <v>1.0555062808632203</v>
      </c>
      <c r="G306" s="12">
        <f t="shared" si="14"/>
        <v>7.2774242645789835</v>
      </c>
    </row>
    <row r="307" spans="1:7" x14ac:dyDescent="0.25">
      <c r="A307" s="24">
        <v>30.193359000000001</v>
      </c>
      <c r="B307" s="23">
        <v>-29.945395000000001</v>
      </c>
      <c r="C307" s="25">
        <v>3.7121110000000002</v>
      </c>
      <c r="D307" s="26">
        <v>-1.3788879E-3</v>
      </c>
      <c r="E307" s="28">
        <f t="shared" si="12"/>
        <v>2.3000687498333334E-4</v>
      </c>
      <c r="F307" s="18">
        <f t="shared" si="13"/>
        <v>1.0591016971309617</v>
      </c>
      <c r="G307" s="12">
        <f t="shared" si="14"/>
        <v>7.3022136666531479</v>
      </c>
    </row>
    <row r="308" spans="1:7" x14ac:dyDescent="0.25">
      <c r="A308" s="24">
        <v>30.292968999999999</v>
      </c>
      <c r="B308" s="23">
        <v>-30.035961</v>
      </c>
      <c r="C308" s="25">
        <v>3.7119662999999998</v>
      </c>
      <c r="D308" s="26">
        <v>-1.3830541999999999E-3</v>
      </c>
      <c r="E308" s="28">
        <f t="shared" si="12"/>
        <v>2.3070125831666668E-4</v>
      </c>
      <c r="F308" s="18">
        <f t="shared" si="13"/>
        <v>1.0623048141478639</v>
      </c>
      <c r="G308" s="12">
        <f t="shared" si="14"/>
        <v>7.3242982737499682</v>
      </c>
    </row>
    <row r="309" spans="1:7" x14ac:dyDescent="0.25">
      <c r="A309" s="24">
        <v>30.392578</v>
      </c>
      <c r="B309" s="23">
        <v>-30.144832999999998</v>
      </c>
      <c r="C309" s="25">
        <v>3.7118752000000002</v>
      </c>
      <c r="D309" s="26">
        <v>-1.3877123E-3</v>
      </c>
      <c r="E309" s="28">
        <f t="shared" si="12"/>
        <v>2.3147760831666669E-4</v>
      </c>
      <c r="F309" s="18">
        <f t="shared" si="13"/>
        <v>1.0661553734732641</v>
      </c>
      <c r="G309" s="12">
        <f t="shared" si="14"/>
        <v>7.3508468167334842</v>
      </c>
    </row>
    <row r="310" spans="1:7" x14ac:dyDescent="0.25">
      <c r="A310" s="24">
        <v>30.492187999999999</v>
      </c>
      <c r="B310" s="23">
        <v>-30.240417000000001</v>
      </c>
      <c r="C310" s="25">
        <v>3.7117591000000001</v>
      </c>
      <c r="D310" s="26">
        <v>-1.3929069000000001E-3</v>
      </c>
      <c r="E310" s="28">
        <f t="shared" si="12"/>
        <v>2.3234337498333335E-4</v>
      </c>
      <c r="F310" s="18">
        <f t="shared" si="13"/>
        <v>1.0695359659355965</v>
      </c>
      <c r="G310" s="12">
        <f t="shared" si="14"/>
        <v>7.3741550680059547</v>
      </c>
    </row>
    <row r="311" spans="1:7" x14ac:dyDescent="0.25">
      <c r="A311" s="24">
        <v>30.591797</v>
      </c>
      <c r="B311" s="23">
        <v>-30.326111000000001</v>
      </c>
      <c r="C311" s="25">
        <v>3.7116392</v>
      </c>
      <c r="D311" s="26">
        <v>-1.3944388000000001E-3</v>
      </c>
      <c r="E311" s="28">
        <f t="shared" si="12"/>
        <v>2.3259869165000003E-4</v>
      </c>
      <c r="F311" s="18">
        <f t="shared" si="13"/>
        <v>1.072566771200778</v>
      </c>
      <c r="G311" s="12">
        <f t="shared" si="14"/>
        <v>7.3950516331689835</v>
      </c>
    </row>
    <row r="312" spans="1:7" x14ac:dyDescent="0.25">
      <c r="A312" s="24">
        <v>30.691406000000001</v>
      </c>
      <c r="B312" s="23">
        <v>-30.459247999999999</v>
      </c>
      <c r="C312" s="25">
        <v>3.7114384</v>
      </c>
      <c r="D312" s="26">
        <v>-1.4034061000000001E-3</v>
      </c>
      <c r="E312" s="28">
        <f t="shared" si="12"/>
        <v>2.3409324165000003E-4</v>
      </c>
      <c r="F312" s="18">
        <f t="shared" si="13"/>
        <v>1.0772755293470948</v>
      </c>
      <c r="G312" s="12">
        <f t="shared" si="14"/>
        <v>7.4275172199791495</v>
      </c>
    </row>
    <row r="313" spans="1:7" x14ac:dyDescent="0.25">
      <c r="A313" s="24">
        <v>30.791015999999999</v>
      </c>
      <c r="B313" s="23">
        <v>-30.539729999999999</v>
      </c>
      <c r="C313" s="25">
        <v>3.7112761000000001</v>
      </c>
      <c r="D313" s="26">
        <v>-1.4079272999999999E-3</v>
      </c>
      <c r="E313" s="28">
        <f t="shared" si="12"/>
        <v>2.3484677498333332E-4</v>
      </c>
      <c r="F313" s="18">
        <f t="shared" si="13"/>
        <v>1.0801219978204109</v>
      </c>
      <c r="G313" s="12">
        <f t="shared" si="14"/>
        <v>7.4471428338780346</v>
      </c>
    </row>
    <row r="314" spans="1:7" x14ac:dyDescent="0.25">
      <c r="A314" s="24">
        <v>30.890625</v>
      </c>
      <c r="B314" s="23">
        <v>-30.645298</v>
      </c>
      <c r="C314" s="25">
        <v>3.7112286000000001</v>
      </c>
      <c r="D314" s="26">
        <v>-1.4117450000000001E-3</v>
      </c>
      <c r="E314" s="28">
        <f t="shared" si="12"/>
        <v>2.3548305831666669E-4</v>
      </c>
      <c r="F314" s="18">
        <f t="shared" si="13"/>
        <v>1.0838557020498165</v>
      </c>
      <c r="G314" s="12">
        <f t="shared" si="14"/>
        <v>7.4728856932512784</v>
      </c>
    </row>
    <row r="315" spans="1:7" x14ac:dyDescent="0.25">
      <c r="A315" s="24">
        <v>30.990234000000001</v>
      </c>
      <c r="B315" s="23">
        <v>-30.718388000000001</v>
      </c>
      <c r="C315" s="25">
        <v>3.711128</v>
      </c>
      <c r="D315" s="26">
        <v>-1.4182388999999999E-3</v>
      </c>
      <c r="E315" s="28">
        <f t="shared" si="12"/>
        <v>2.3656537498333333E-4</v>
      </c>
      <c r="F315" s="18">
        <f t="shared" si="13"/>
        <v>1.0864407320032803</v>
      </c>
      <c r="G315" s="12">
        <f t="shared" si="14"/>
        <v>7.4907087607678591</v>
      </c>
    </row>
    <row r="316" spans="1:7" x14ac:dyDescent="0.25">
      <c r="A316" s="24">
        <v>31.089843999999999</v>
      </c>
      <c r="B316" s="23">
        <v>-30.831448000000002</v>
      </c>
      <c r="C316" s="25">
        <v>3.7109768000000001</v>
      </c>
      <c r="D316" s="26">
        <v>-1.4210999E-3</v>
      </c>
      <c r="E316" s="28">
        <f t="shared" si="12"/>
        <v>2.3704220831666668E-4</v>
      </c>
      <c r="F316" s="18">
        <f t="shared" si="13"/>
        <v>1.0904394115290512</v>
      </c>
      <c r="G316" s="12">
        <f t="shared" si="14"/>
        <v>7.5182785516205692</v>
      </c>
    </row>
    <row r="317" spans="1:7" x14ac:dyDescent="0.25">
      <c r="A317" s="24">
        <v>31.189453</v>
      </c>
      <c r="B317" s="23">
        <v>-30.926378</v>
      </c>
      <c r="C317" s="25">
        <v>3.7109458000000002</v>
      </c>
      <c r="D317" s="26">
        <v>-1.4264553E-3</v>
      </c>
      <c r="E317" s="28">
        <f t="shared" si="12"/>
        <v>2.3793477498333334E-4</v>
      </c>
      <c r="F317" s="18">
        <f t="shared" si="13"/>
        <v>1.0937968734729875</v>
      </c>
      <c r="G317" s="12">
        <f t="shared" si="14"/>
        <v>7.5414273243575911</v>
      </c>
    </row>
    <row r="318" spans="1:7" x14ac:dyDescent="0.25">
      <c r="A318" s="24">
        <v>31.289062999999999</v>
      </c>
      <c r="B318" s="23">
        <v>-31.019901000000001</v>
      </c>
      <c r="C318" s="25">
        <v>3.7108099000000001</v>
      </c>
      <c r="D318" s="26">
        <v>-1.4302314E-3</v>
      </c>
      <c r="E318" s="28">
        <f t="shared" si="12"/>
        <v>2.3856412498333336E-4</v>
      </c>
      <c r="F318" s="18">
        <f t="shared" si="13"/>
        <v>1.097104572971384</v>
      </c>
      <c r="G318" s="12">
        <f t="shared" si="14"/>
        <v>7.5642329987775296</v>
      </c>
    </row>
    <row r="319" spans="1:7" x14ac:dyDescent="0.25">
      <c r="A319" s="24">
        <v>31.388672</v>
      </c>
      <c r="B319" s="23">
        <v>-31.141462000000001</v>
      </c>
      <c r="C319" s="25">
        <v>3.7106411000000001</v>
      </c>
      <c r="D319" s="26">
        <v>-1.4345705E-3</v>
      </c>
      <c r="E319" s="28">
        <f t="shared" si="12"/>
        <v>2.3928730831666669E-4</v>
      </c>
      <c r="F319" s="18">
        <f t="shared" si="13"/>
        <v>1.1014039138685381</v>
      </c>
      <c r="G319" s="12">
        <f t="shared" si="14"/>
        <v>7.5938757667400836</v>
      </c>
    </row>
    <row r="320" spans="1:7" x14ac:dyDescent="0.25">
      <c r="A320" s="24">
        <v>31.488281000000001</v>
      </c>
      <c r="B320" s="23">
        <v>-31.229212</v>
      </c>
      <c r="C320" s="25">
        <v>3.7105546</v>
      </c>
      <c r="D320" s="26">
        <v>-1.4419674000000001E-3</v>
      </c>
      <c r="E320" s="28">
        <f t="shared" si="12"/>
        <v>2.4052012498333337E-4</v>
      </c>
      <c r="F320" s="18">
        <f t="shared" si="13"/>
        <v>1.10450743525883</v>
      </c>
      <c r="G320" s="12">
        <f t="shared" si="14"/>
        <v>7.6152736895007891</v>
      </c>
    </row>
    <row r="321" spans="1:7" x14ac:dyDescent="0.25">
      <c r="A321" s="24">
        <v>31.587890999999999</v>
      </c>
      <c r="B321" s="23">
        <v>-31.341455</v>
      </c>
      <c r="C321" s="25">
        <v>3.7104273000000001</v>
      </c>
      <c r="D321" s="26">
        <v>-1.4474182000000001E-3</v>
      </c>
      <c r="E321" s="28">
        <f t="shared" si="12"/>
        <v>2.4142859165000004E-4</v>
      </c>
      <c r="F321" s="18">
        <f t="shared" si="13"/>
        <v>1.1084772193204886</v>
      </c>
      <c r="G321" s="12">
        <f t="shared" si="14"/>
        <v>7.6426442541096762</v>
      </c>
    </row>
    <row r="322" spans="1:7" x14ac:dyDescent="0.25">
      <c r="A322" s="24">
        <v>31.6875</v>
      </c>
      <c r="B322" s="23">
        <v>-31.434809000000001</v>
      </c>
      <c r="C322" s="25">
        <v>3.7103744000000001</v>
      </c>
      <c r="D322" s="26">
        <v>-1.4511553999999999E-3</v>
      </c>
      <c r="E322" s="28">
        <f t="shared" si="12"/>
        <v>2.4205145831666667E-4</v>
      </c>
      <c r="F322" s="18">
        <f t="shared" si="13"/>
        <v>1.1117789416665778</v>
      </c>
      <c r="G322" s="12">
        <f t="shared" si="14"/>
        <v>7.6654087177154073</v>
      </c>
    </row>
    <row r="323" spans="1:7" x14ac:dyDescent="0.25">
      <c r="A323" s="24">
        <v>31.787109000000001</v>
      </c>
      <c r="B323" s="23">
        <v>-31.526002999999999</v>
      </c>
      <c r="C323" s="25">
        <v>3.7102563000000002</v>
      </c>
      <c r="D323" s="26">
        <v>-1.4545381E-3</v>
      </c>
      <c r="E323" s="28">
        <f t="shared" si="12"/>
        <v>2.4261524165000001E-4</v>
      </c>
      <c r="F323" s="18">
        <f t="shared" si="13"/>
        <v>1.1150042696399827</v>
      </c>
      <c r="G323" s="12">
        <f t="shared" si="14"/>
        <v>7.6876464632224124</v>
      </c>
    </row>
    <row r="324" spans="1:7" x14ac:dyDescent="0.25">
      <c r="A324" s="24">
        <v>31.886718999999999</v>
      </c>
      <c r="B324" s="23">
        <v>-31.626268</v>
      </c>
      <c r="C324" s="25">
        <v>3.7100992000000002</v>
      </c>
      <c r="D324" s="26">
        <v>-1.4604984999999999E-3</v>
      </c>
      <c r="E324" s="28">
        <f t="shared" si="12"/>
        <v>2.4360864165000001E-4</v>
      </c>
      <c r="F324" s="18">
        <f t="shared" si="13"/>
        <v>1.1185504186108957</v>
      </c>
      <c r="G324" s="12">
        <f t="shared" si="14"/>
        <v>7.7120961808930923</v>
      </c>
    </row>
    <row r="325" spans="1:7" x14ac:dyDescent="0.25">
      <c r="A325" s="24">
        <v>31.986328</v>
      </c>
      <c r="B325" s="23">
        <v>-31.712520999999999</v>
      </c>
      <c r="C325" s="25">
        <v>3.7100818000000002</v>
      </c>
      <c r="D325" s="26">
        <v>-1.4642952999999999E-3</v>
      </c>
      <c r="E325" s="28">
        <f t="shared" ref="E325:E388" si="15" xml:space="preserve"> (delta_0 - D325) / L</f>
        <v>2.4424144165000001E-4</v>
      </c>
      <c r="F325" s="18">
        <f t="shared" ref="F325:F388" si="16" xml:space="preserve"> -B325 / A_6x12_in2</f>
        <v>1.1216009944567857</v>
      </c>
      <c r="G325" s="12">
        <f t="shared" ref="G325:G388" si="17" xml:space="preserve"> -B325 * kip_to_N / A_6x12_mm2</f>
        <v>7.733129058749264</v>
      </c>
    </row>
    <row r="326" spans="1:7" x14ac:dyDescent="0.25">
      <c r="A326" s="24">
        <v>32.085937999999999</v>
      </c>
      <c r="B326" s="23">
        <v>-31.821784999999998</v>
      </c>
      <c r="C326" s="25">
        <v>3.7099956999999999</v>
      </c>
      <c r="D326" s="26">
        <v>-1.4705985E-3</v>
      </c>
      <c r="E326" s="28">
        <f t="shared" si="15"/>
        <v>2.4529197498333335E-4</v>
      </c>
      <c r="F326" s="18">
        <f t="shared" si="16"/>
        <v>1.1254654179461174</v>
      </c>
      <c r="G326" s="12">
        <f t="shared" si="17"/>
        <v>7.7597731913136592</v>
      </c>
    </row>
    <row r="327" spans="1:7" x14ac:dyDescent="0.25">
      <c r="A327" s="24">
        <v>32.185547</v>
      </c>
      <c r="B327" s="23">
        <v>-31.911556000000001</v>
      </c>
      <c r="C327" s="25">
        <v>3.7098675000000001</v>
      </c>
      <c r="D327" s="26">
        <v>-1.4751017E-3</v>
      </c>
      <c r="E327" s="28">
        <f t="shared" si="15"/>
        <v>2.4604250831666667E-4</v>
      </c>
      <c r="F327" s="18">
        <f t="shared" si="16"/>
        <v>1.1286404175897404</v>
      </c>
      <c r="G327" s="12">
        <f t="shared" si="17"/>
        <v>7.7816639368880329</v>
      </c>
    </row>
    <row r="328" spans="1:7" x14ac:dyDescent="0.25">
      <c r="A328" s="24">
        <v>32.285156000000001</v>
      </c>
      <c r="B328" s="23">
        <v>-31.993528000000001</v>
      </c>
      <c r="C328" s="25">
        <v>3.7096971999999999</v>
      </c>
      <c r="D328" s="26">
        <v>-1.4801352999999999E-3</v>
      </c>
      <c r="E328" s="28">
        <f t="shared" si="15"/>
        <v>2.4688144165E-4</v>
      </c>
      <c r="F328" s="18">
        <f t="shared" si="16"/>
        <v>1.1315395840331024</v>
      </c>
      <c r="G328" s="12">
        <f t="shared" si="17"/>
        <v>7.8016528887346501</v>
      </c>
    </row>
    <row r="329" spans="1:7" x14ac:dyDescent="0.25">
      <c r="A329" s="24">
        <v>32.384765999999999</v>
      </c>
      <c r="B329" s="23">
        <v>-32.111027</v>
      </c>
      <c r="C329" s="25">
        <v>3.7095859</v>
      </c>
      <c r="D329" s="26">
        <v>-1.4844685E-3</v>
      </c>
      <c r="E329" s="28">
        <f t="shared" si="15"/>
        <v>2.4760364165E-4</v>
      </c>
      <c r="F329" s="18">
        <f t="shared" si="16"/>
        <v>1.1356952610682922</v>
      </c>
      <c r="G329" s="12">
        <f t="shared" si="17"/>
        <v>7.8303051340504339</v>
      </c>
    </row>
    <row r="330" spans="1:7" x14ac:dyDescent="0.25">
      <c r="A330" s="24">
        <v>32.484375</v>
      </c>
      <c r="B330" s="23">
        <v>-32.210017999999998</v>
      </c>
      <c r="C330" s="25">
        <v>3.7095376999999998</v>
      </c>
      <c r="D330" s="26">
        <v>-1.4910489999999999E-3</v>
      </c>
      <c r="E330" s="28">
        <f t="shared" si="15"/>
        <v>2.4870039165E-4</v>
      </c>
      <c r="F330" s="18">
        <f t="shared" si="16"/>
        <v>1.1391963515064276</v>
      </c>
      <c r="G330" s="12">
        <f t="shared" si="17"/>
        <v>7.8544441855832536</v>
      </c>
    </row>
    <row r="331" spans="1:7" x14ac:dyDescent="0.25">
      <c r="A331" s="24">
        <v>32.583984000000001</v>
      </c>
      <c r="B331" s="23">
        <v>-32.328651000000001</v>
      </c>
      <c r="C331" s="25">
        <v>3.7094852999999999</v>
      </c>
      <c r="D331" s="26">
        <v>-1.4945715E-3</v>
      </c>
      <c r="E331" s="28">
        <f t="shared" si="15"/>
        <v>2.4928747498333337E-4</v>
      </c>
      <c r="F331" s="18">
        <f t="shared" si="16"/>
        <v>1.1433921355872767</v>
      </c>
      <c r="G331" s="12">
        <f t="shared" si="17"/>
        <v>7.8833729579008702</v>
      </c>
    </row>
    <row r="332" spans="1:7" x14ac:dyDescent="0.25">
      <c r="A332" s="24">
        <v>32.683593999999999</v>
      </c>
      <c r="B332" s="23">
        <v>-32.440998</v>
      </c>
      <c r="C332" s="25">
        <v>3.7093132</v>
      </c>
      <c r="D332" s="26">
        <v>-1.4985292E-3</v>
      </c>
      <c r="E332" s="28">
        <f t="shared" si="15"/>
        <v>2.4994709165000002E-4</v>
      </c>
      <c r="F332" s="18">
        <f t="shared" si="16"/>
        <v>1.1473655978965089</v>
      </c>
      <c r="G332" s="12">
        <f t="shared" si="17"/>
        <v>7.9107688830108076</v>
      </c>
    </row>
    <row r="333" spans="1:7" x14ac:dyDescent="0.25">
      <c r="A333" s="24">
        <v>32.783203</v>
      </c>
      <c r="B333" s="23">
        <v>-32.541203000000003</v>
      </c>
      <c r="C333" s="25">
        <v>3.7092748000000002</v>
      </c>
      <c r="D333" s="26">
        <v>-1.5040666000000001E-3</v>
      </c>
      <c r="E333" s="28">
        <f t="shared" si="15"/>
        <v>2.5086999165000004E-4</v>
      </c>
      <c r="F333" s="18">
        <f t="shared" si="16"/>
        <v>1.1509096248015143</v>
      </c>
      <c r="G333" s="12">
        <f t="shared" si="17"/>
        <v>7.9352039696231902</v>
      </c>
    </row>
    <row r="334" spans="1:7" x14ac:dyDescent="0.25">
      <c r="A334" s="24">
        <v>32.882812999999999</v>
      </c>
      <c r="B334" s="23">
        <v>-32.632992000000002</v>
      </c>
      <c r="C334" s="25">
        <v>3.709044</v>
      </c>
      <c r="D334" s="26">
        <v>-1.5095740000000001E-3</v>
      </c>
      <c r="E334" s="28">
        <f t="shared" si="15"/>
        <v>2.5178789165000004E-4</v>
      </c>
      <c r="F334" s="18">
        <f t="shared" si="16"/>
        <v>1.1541559965951724</v>
      </c>
      <c r="G334" s="12">
        <f t="shared" si="17"/>
        <v>7.9575868064583162</v>
      </c>
    </row>
    <row r="335" spans="1:7" x14ac:dyDescent="0.25">
      <c r="A335" s="24">
        <v>32.982422</v>
      </c>
      <c r="B335" s="23">
        <v>-32.731223999999997</v>
      </c>
      <c r="C335" s="25">
        <v>3.7090833000000001</v>
      </c>
      <c r="D335" s="26">
        <v>-1.5124171000000001E-3</v>
      </c>
      <c r="E335" s="28">
        <f t="shared" si="15"/>
        <v>2.5226174165000003E-4</v>
      </c>
      <c r="F335" s="18">
        <f t="shared" si="16"/>
        <v>1.1576302428995731</v>
      </c>
      <c r="G335" s="12">
        <f t="shared" si="17"/>
        <v>7.9815407751036664</v>
      </c>
    </row>
    <row r="336" spans="1:7" x14ac:dyDescent="0.25">
      <c r="A336" s="24">
        <v>33.082031000000001</v>
      </c>
      <c r="B336" s="23">
        <v>-32.811236999999998</v>
      </c>
      <c r="C336" s="25">
        <v>3.7089181</v>
      </c>
      <c r="D336" s="26">
        <v>-1.516503E-3</v>
      </c>
      <c r="E336" s="28">
        <f t="shared" si="15"/>
        <v>2.5294272498333333E-4</v>
      </c>
      <c r="F336" s="18">
        <f t="shared" si="16"/>
        <v>1.1604601238910424</v>
      </c>
      <c r="G336" s="12">
        <f t="shared" si="17"/>
        <v>8.0010520228968556</v>
      </c>
    </row>
    <row r="337" spans="1:7" x14ac:dyDescent="0.25">
      <c r="A337" s="24">
        <v>33.181640999999999</v>
      </c>
      <c r="B337" s="23">
        <v>-32.920357000000003</v>
      </c>
      <c r="C337" s="25">
        <v>3.7087829000000001</v>
      </c>
      <c r="D337" s="26">
        <v>-1.5238554000000001E-3</v>
      </c>
      <c r="E337" s="28">
        <f t="shared" si="15"/>
        <v>2.5416812498333334E-4</v>
      </c>
      <c r="F337" s="18">
        <f t="shared" si="16"/>
        <v>1.1643194544221953</v>
      </c>
      <c r="G337" s="12">
        <f t="shared" si="17"/>
        <v>8.0276610409213358</v>
      </c>
    </row>
    <row r="338" spans="1:7" x14ac:dyDescent="0.25">
      <c r="A338" s="24">
        <v>33.28125</v>
      </c>
      <c r="B338" s="23">
        <v>-33.012379000000003</v>
      </c>
      <c r="C338" s="25">
        <v>3.7087170999999999</v>
      </c>
      <c r="D338" s="26">
        <v>-1.5301196999999999E-3</v>
      </c>
      <c r="E338" s="28">
        <f t="shared" si="15"/>
        <v>2.5521217498333332E-4</v>
      </c>
      <c r="F338" s="18">
        <f t="shared" si="16"/>
        <v>1.1675740669051291</v>
      </c>
      <c r="G338" s="12">
        <f t="shared" si="17"/>
        <v>8.0501006950328549</v>
      </c>
    </row>
    <row r="339" spans="1:7" x14ac:dyDescent="0.25">
      <c r="A339" s="24">
        <v>33.380859000000001</v>
      </c>
      <c r="B339" s="23">
        <v>-33.110664</v>
      </c>
      <c r="C339" s="25">
        <v>3.7084568</v>
      </c>
      <c r="D339" s="26">
        <v>-1.5342206E-3</v>
      </c>
      <c r="E339" s="28">
        <f t="shared" si="15"/>
        <v>2.5589565831666666E-4</v>
      </c>
      <c r="F339" s="18">
        <f t="shared" si="16"/>
        <v>1.1710501877010817</v>
      </c>
      <c r="G339" s="12">
        <f t="shared" si="17"/>
        <v>8.0740675877797017</v>
      </c>
    </row>
    <row r="340" spans="1:7" x14ac:dyDescent="0.25">
      <c r="A340" s="24">
        <v>33.480468999999999</v>
      </c>
      <c r="B340" s="23">
        <v>-33.211174</v>
      </c>
      <c r="C340" s="25">
        <v>3.7083906999999998</v>
      </c>
      <c r="D340" s="26">
        <v>-1.5387863E-3</v>
      </c>
      <c r="E340" s="28">
        <f t="shared" si="15"/>
        <v>2.566566083166667E-4</v>
      </c>
      <c r="F340" s="18">
        <f t="shared" si="16"/>
        <v>1.174605001774452</v>
      </c>
      <c r="G340" s="12">
        <f t="shared" si="17"/>
        <v>8.0985770489384308</v>
      </c>
    </row>
    <row r="341" spans="1:7" x14ac:dyDescent="0.25">
      <c r="A341" s="24">
        <v>33.580078</v>
      </c>
      <c r="B341" s="23">
        <v>-33.304572999999998</v>
      </c>
      <c r="C341" s="25">
        <v>3.7084057000000001</v>
      </c>
      <c r="D341" s="26">
        <v>-1.5434324999999999E-3</v>
      </c>
      <c r="E341" s="28">
        <f t="shared" si="15"/>
        <v>2.5743097498333333E-4</v>
      </c>
      <c r="F341" s="18">
        <f t="shared" si="16"/>
        <v>1.1779083156699719</v>
      </c>
      <c r="G341" s="12">
        <f t="shared" si="17"/>
        <v>8.1213524858378854</v>
      </c>
    </row>
    <row r="342" spans="1:7" x14ac:dyDescent="0.25">
      <c r="A342" s="24">
        <v>33.679687999999999</v>
      </c>
      <c r="B342" s="23">
        <v>-33.401020000000003</v>
      </c>
      <c r="C342" s="25">
        <v>3.7082722000000001</v>
      </c>
      <c r="D342" s="26">
        <v>-1.5479863E-3</v>
      </c>
      <c r="E342" s="28">
        <f t="shared" si="15"/>
        <v>2.5818994165000003E-4</v>
      </c>
      <c r="F342" s="18">
        <f t="shared" si="16"/>
        <v>1.181319430513613</v>
      </c>
      <c r="G342" s="12">
        <f t="shared" si="17"/>
        <v>8.1448711804988747</v>
      </c>
    </row>
    <row r="343" spans="1:7" x14ac:dyDescent="0.25">
      <c r="A343" s="24">
        <v>33.779297</v>
      </c>
      <c r="B343" s="23">
        <v>-33.498268000000003</v>
      </c>
      <c r="C343" s="25">
        <v>3.7080842999999999</v>
      </c>
      <c r="D343" s="26">
        <v>-1.553589E-3</v>
      </c>
      <c r="E343" s="28">
        <f t="shared" si="15"/>
        <v>2.5912372498333334E-4</v>
      </c>
      <c r="F343" s="18">
        <f t="shared" si="16"/>
        <v>1.1847588749371243</v>
      </c>
      <c r="G343" s="12">
        <f t="shared" si="17"/>
        <v>8.1685851997881418</v>
      </c>
    </row>
    <row r="344" spans="1:7" x14ac:dyDescent="0.25">
      <c r="A344" s="24">
        <v>33.878906000000001</v>
      </c>
      <c r="B344" s="23">
        <v>-33.619621000000002</v>
      </c>
      <c r="C344" s="25">
        <v>3.7079124000000001</v>
      </c>
      <c r="D344" s="26">
        <v>-1.5580117E-3</v>
      </c>
      <c r="E344" s="28">
        <f t="shared" si="15"/>
        <v>2.5986084165000002E-4</v>
      </c>
      <c r="F344" s="18">
        <f t="shared" si="16"/>
        <v>1.1890508593391311</v>
      </c>
      <c r="G344" s="12">
        <f t="shared" si="17"/>
        <v>8.1981772467485943</v>
      </c>
    </row>
    <row r="345" spans="1:7" x14ac:dyDescent="0.25">
      <c r="A345" s="24">
        <v>33.978515999999999</v>
      </c>
      <c r="B345" s="23">
        <v>-33.720424999999999</v>
      </c>
      <c r="C345" s="25">
        <v>3.7078601999999998</v>
      </c>
      <c r="D345" s="26">
        <v>-1.5655368E-3</v>
      </c>
      <c r="E345" s="28">
        <f t="shared" si="15"/>
        <v>2.6111502498333335E-4</v>
      </c>
      <c r="F345" s="18">
        <f t="shared" si="16"/>
        <v>1.1926160715354499</v>
      </c>
      <c r="G345" s="12">
        <f t="shared" si="17"/>
        <v>8.2227584000929834</v>
      </c>
    </row>
    <row r="346" spans="1:7" x14ac:dyDescent="0.25">
      <c r="A346" s="24">
        <v>34.078125</v>
      </c>
      <c r="B346" s="23">
        <v>-33.815230999999997</v>
      </c>
      <c r="C346" s="25">
        <v>3.7077456</v>
      </c>
      <c r="D346" s="26">
        <v>-1.5690743E-3</v>
      </c>
      <c r="E346" s="28">
        <f t="shared" si="15"/>
        <v>2.6170460831666671E-4</v>
      </c>
      <c r="F346" s="18">
        <f t="shared" si="16"/>
        <v>1.19596914787651</v>
      </c>
      <c r="G346" s="12">
        <f t="shared" si="17"/>
        <v>8.2458769353095231</v>
      </c>
    </row>
    <row r="347" spans="1:7" x14ac:dyDescent="0.25">
      <c r="A347" s="24">
        <v>34.177734000000001</v>
      </c>
      <c r="B347" s="23">
        <v>-33.911673999999998</v>
      </c>
      <c r="C347" s="25">
        <v>3.7076799999999999</v>
      </c>
      <c r="D347" s="26">
        <v>-1.5728681999999999E-3</v>
      </c>
      <c r="E347" s="28">
        <f t="shared" si="15"/>
        <v>2.6233692498333331E-4</v>
      </c>
      <c r="F347" s="18">
        <f t="shared" si="16"/>
        <v>1.1993801212490904</v>
      </c>
      <c r="G347" s="12">
        <f t="shared" si="17"/>
        <v>8.2693946545666268</v>
      </c>
    </row>
    <row r="348" spans="1:7" x14ac:dyDescent="0.25">
      <c r="A348" s="24">
        <v>34.277343999999999</v>
      </c>
      <c r="B348" s="23">
        <v>-33.998291000000002</v>
      </c>
      <c r="C348" s="25">
        <v>3.7075678999999999</v>
      </c>
      <c r="D348" s="26">
        <v>-1.5778303E-3</v>
      </c>
      <c r="E348" s="28">
        <f t="shared" si="15"/>
        <v>2.6316394165000001E-4</v>
      </c>
      <c r="F348" s="18">
        <f t="shared" si="16"/>
        <v>1.2024435709614885</v>
      </c>
      <c r="G348" s="12">
        <f t="shared" si="17"/>
        <v>8.2905162941764736</v>
      </c>
    </row>
    <row r="349" spans="1:7" x14ac:dyDescent="0.25">
      <c r="A349" s="24">
        <v>34.376953</v>
      </c>
      <c r="B349" s="23">
        <v>-34.087429</v>
      </c>
      <c r="C349" s="25">
        <v>3.7074105999999998</v>
      </c>
      <c r="D349" s="26">
        <v>-1.5829621999999999E-3</v>
      </c>
      <c r="E349" s="28">
        <f t="shared" si="15"/>
        <v>2.6401925831666666E-4</v>
      </c>
      <c r="F349" s="18">
        <f t="shared" si="16"/>
        <v>1.205596182809783</v>
      </c>
      <c r="G349" s="12">
        <f t="shared" si="17"/>
        <v>8.3122526820858038</v>
      </c>
    </row>
    <row r="350" spans="1:7" x14ac:dyDescent="0.25">
      <c r="A350" s="24">
        <v>34.476562999999999</v>
      </c>
      <c r="B350" s="23">
        <v>-34.188243999999997</v>
      </c>
      <c r="C350" s="25">
        <v>3.7073111999999999</v>
      </c>
      <c r="D350" s="26">
        <v>-1.5903204E-3</v>
      </c>
      <c r="E350" s="28">
        <f t="shared" si="15"/>
        <v>2.6524562498333337E-4</v>
      </c>
      <c r="F350" s="18">
        <f t="shared" si="16"/>
        <v>1.2091617840515183</v>
      </c>
      <c r="G350" s="12">
        <f t="shared" si="17"/>
        <v>8.3368365177908803</v>
      </c>
    </row>
    <row r="351" spans="1:7" x14ac:dyDescent="0.25">
      <c r="A351" s="24">
        <v>34.576172</v>
      </c>
      <c r="B351" s="23">
        <v>-34.308391999999998</v>
      </c>
      <c r="C351" s="25">
        <v>3.7072885000000002</v>
      </c>
      <c r="D351" s="26">
        <v>-1.5930623E-3</v>
      </c>
      <c r="E351" s="28">
        <f t="shared" si="15"/>
        <v>2.6570260831666666E-4</v>
      </c>
      <c r="F351" s="18">
        <f t="shared" si="16"/>
        <v>1.2134111502965417</v>
      </c>
      <c r="G351" s="12">
        <f t="shared" si="17"/>
        <v>8.366134724330518</v>
      </c>
    </row>
    <row r="352" spans="1:7" x14ac:dyDescent="0.25">
      <c r="A352" s="24">
        <v>34.675781000000001</v>
      </c>
      <c r="B352" s="23">
        <v>-34.413837000000001</v>
      </c>
      <c r="C352" s="25">
        <v>3.7070897</v>
      </c>
      <c r="D352" s="26">
        <v>-1.5990048000000001E-3</v>
      </c>
      <c r="E352" s="28">
        <f t="shared" si="15"/>
        <v>2.6669302498333336E-4</v>
      </c>
      <c r="F352" s="18">
        <f t="shared" si="16"/>
        <v>1.2171405042908361</v>
      </c>
      <c r="G352" s="12">
        <f t="shared" si="17"/>
        <v>8.3918475900342528</v>
      </c>
    </row>
    <row r="353" spans="1:7" x14ac:dyDescent="0.25">
      <c r="A353" s="24">
        <v>34.775390999999999</v>
      </c>
      <c r="B353" s="23">
        <v>-34.506504</v>
      </c>
      <c r="C353" s="25">
        <v>3.7070272000000002</v>
      </c>
      <c r="D353" s="26">
        <v>-1.6048697999999999E-3</v>
      </c>
      <c r="E353" s="28">
        <f t="shared" si="15"/>
        <v>2.6767052498333335E-4</v>
      </c>
      <c r="F353" s="18">
        <f t="shared" si="16"/>
        <v>1.2204179289822799</v>
      </c>
      <c r="G353" s="12">
        <f t="shared" si="17"/>
        <v>8.4144445280224716</v>
      </c>
    </row>
    <row r="354" spans="1:7" x14ac:dyDescent="0.25">
      <c r="A354" s="24">
        <v>34.875</v>
      </c>
      <c r="B354" s="23">
        <v>-34.598171000000001</v>
      </c>
      <c r="C354" s="25">
        <v>3.7069725999999998</v>
      </c>
      <c r="D354" s="26">
        <v>-1.6081423E-3</v>
      </c>
      <c r="E354" s="28">
        <f t="shared" si="15"/>
        <v>2.6821594165000003E-4</v>
      </c>
      <c r="F354" s="18">
        <f t="shared" si="16"/>
        <v>1.2236599859085919</v>
      </c>
      <c r="G354" s="12">
        <f t="shared" si="17"/>
        <v>8.4367976150390582</v>
      </c>
    </row>
    <row r="355" spans="1:7" x14ac:dyDescent="0.25">
      <c r="A355" s="24">
        <v>34.974609000000001</v>
      </c>
      <c r="B355" s="23">
        <v>-34.702499000000003</v>
      </c>
      <c r="C355" s="25">
        <v>3.7068414999999999</v>
      </c>
      <c r="D355" s="26">
        <v>-1.6142903999999999E-3</v>
      </c>
      <c r="E355" s="28">
        <f t="shared" si="15"/>
        <v>2.6924062498333333E-4</v>
      </c>
      <c r="F355" s="18">
        <f t="shared" si="16"/>
        <v>1.2273498341092346</v>
      </c>
      <c r="G355" s="12">
        <f t="shared" si="17"/>
        <v>8.4622380992074806</v>
      </c>
    </row>
    <row r="356" spans="1:7" x14ac:dyDescent="0.25">
      <c r="A356" s="24">
        <v>35.074218999999999</v>
      </c>
      <c r="B356" s="23">
        <v>-34.783276000000001</v>
      </c>
      <c r="C356" s="25">
        <v>3.7066821999999999</v>
      </c>
      <c r="D356" s="26">
        <v>-1.6194671999999999E-3</v>
      </c>
      <c r="E356" s="28">
        <f t="shared" si="15"/>
        <v>2.7010342498333335E-4</v>
      </c>
      <c r="F356" s="18">
        <f t="shared" si="16"/>
        <v>1.2302067360732643</v>
      </c>
      <c r="G356" s="12">
        <f t="shared" si="17"/>
        <v>8.4819356491429954</v>
      </c>
    </row>
    <row r="357" spans="1:7" x14ac:dyDescent="0.25">
      <c r="A357" s="24">
        <v>35.173828</v>
      </c>
      <c r="B357" s="23">
        <v>-34.857208</v>
      </c>
      <c r="C357" s="25">
        <v>3.7066150000000002</v>
      </c>
      <c r="D357" s="26">
        <v>-1.6233056E-3</v>
      </c>
      <c r="E357" s="28">
        <f t="shared" si="15"/>
        <v>2.7074315831666668E-4</v>
      </c>
      <c r="F357" s="18">
        <f t="shared" si="16"/>
        <v>1.2328215456849687</v>
      </c>
      <c r="G357" s="12">
        <f t="shared" si="17"/>
        <v>8.4999640391776889</v>
      </c>
    </row>
    <row r="358" spans="1:7" x14ac:dyDescent="0.25">
      <c r="A358" s="24">
        <v>35.273437999999999</v>
      </c>
      <c r="B358" s="23">
        <v>-34.961635999999999</v>
      </c>
      <c r="C358" s="25">
        <v>3.7064919000000001</v>
      </c>
      <c r="D358" s="26">
        <v>-1.6272662999999999E-3</v>
      </c>
      <c r="E358" s="28">
        <f t="shared" si="15"/>
        <v>2.7140327498333333E-4</v>
      </c>
      <c r="F358" s="18">
        <f t="shared" si="16"/>
        <v>1.2365149306621244</v>
      </c>
      <c r="G358" s="12">
        <f t="shared" si="17"/>
        <v>8.5254289084432724</v>
      </c>
    </row>
    <row r="359" spans="1:7" x14ac:dyDescent="0.25">
      <c r="A359" s="24">
        <v>35.373047</v>
      </c>
      <c r="B359" s="23">
        <v>-35.073658000000002</v>
      </c>
      <c r="C359" s="25">
        <v>3.7065307999999999</v>
      </c>
      <c r="D359" s="26">
        <v>-1.633352E-3</v>
      </c>
      <c r="E359" s="28">
        <f t="shared" si="15"/>
        <v>2.7241755831666667E-4</v>
      </c>
      <c r="F359" s="18">
        <f t="shared" si="16"/>
        <v>1.2404768984476888</v>
      </c>
      <c r="G359" s="12">
        <f t="shared" si="17"/>
        <v>8.5527455819874305</v>
      </c>
    </row>
    <row r="360" spans="1:7" x14ac:dyDescent="0.25">
      <c r="A360" s="24">
        <v>35.472656000000001</v>
      </c>
      <c r="B360" s="23">
        <v>-35.169162999999998</v>
      </c>
      <c r="C360" s="25">
        <v>3.7063538999999999</v>
      </c>
      <c r="D360" s="26">
        <v>-1.6364545E-3</v>
      </c>
      <c r="E360" s="28">
        <f t="shared" si="15"/>
        <v>2.7293464165000002E-4</v>
      </c>
      <c r="F360" s="18">
        <f t="shared" si="16"/>
        <v>1.2438546968565758</v>
      </c>
      <c r="G360" s="12">
        <f t="shared" si="17"/>
        <v>8.5760345690331405</v>
      </c>
    </row>
    <row r="361" spans="1:7" x14ac:dyDescent="0.25">
      <c r="A361" s="24">
        <v>35.572265999999999</v>
      </c>
      <c r="B361" s="23">
        <v>-35.265709000000001</v>
      </c>
      <c r="C361" s="25">
        <v>3.7063277000000001</v>
      </c>
      <c r="D361" s="26">
        <v>-1.6441285999999999E-3</v>
      </c>
      <c r="E361" s="28">
        <f t="shared" si="15"/>
        <v>2.7421365831666668E-4</v>
      </c>
      <c r="F361" s="18">
        <f t="shared" si="16"/>
        <v>1.2472693131089647</v>
      </c>
      <c r="G361" s="12">
        <f t="shared" si="17"/>
        <v>8.5995774049403213</v>
      </c>
    </row>
    <row r="362" spans="1:7" x14ac:dyDescent="0.25">
      <c r="A362" s="24">
        <v>35.671875</v>
      </c>
      <c r="B362" s="23">
        <v>-35.364764999999998</v>
      </c>
      <c r="C362" s="25">
        <v>3.7061318999999999</v>
      </c>
      <c r="D362" s="26">
        <v>-1.6479252E-3</v>
      </c>
      <c r="E362" s="28">
        <f t="shared" si="15"/>
        <v>2.7484642498333333E-4</v>
      </c>
      <c r="F362" s="18">
        <f t="shared" si="16"/>
        <v>1.2507727024518338</v>
      </c>
      <c r="G362" s="12">
        <f t="shared" si="17"/>
        <v>8.6237323067862981</v>
      </c>
    </row>
    <row r="363" spans="1:7" x14ac:dyDescent="0.25">
      <c r="A363" s="24">
        <v>35.771484000000001</v>
      </c>
      <c r="B363" s="23">
        <v>-35.467770000000002</v>
      </c>
      <c r="C363" s="25">
        <v>3.7060094000000001</v>
      </c>
      <c r="D363" s="26">
        <v>-1.6515136000000001E-3</v>
      </c>
      <c r="E363" s="28">
        <f t="shared" si="15"/>
        <v>2.7544449165000002E-4</v>
      </c>
      <c r="F363" s="18">
        <f t="shared" si="16"/>
        <v>1.2544157590992073</v>
      </c>
      <c r="G363" s="12">
        <f t="shared" si="17"/>
        <v>8.6488501761192502</v>
      </c>
    </row>
    <row r="364" spans="1:7" x14ac:dyDescent="0.25">
      <c r="A364" s="24">
        <v>35.871093999999999</v>
      </c>
      <c r="B364" s="23">
        <v>-35.544769000000002</v>
      </c>
      <c r="C364" s="25">
        <v>3.7059093000000001</v>
      </c>
      <c r="D364" s="26">
        <v>-1.6563206E-3</v>
      </c>
      <c r="E364" s="28">
        <f t="shared" si="15"/>
        <v>2.7624565831666669E-4</v>
      </c>
      <c r="F364" s="18">
        <f t="shared" si="16"/>
        <v>1.2571390416465702</v>
      </c>
      <c r="G364" s="12">
        <f t="shared" si="17"/>
        <v>8.6676264570839407</v>
      </c>
    </row>
    <row r="365" spans="1:7" x14ac:dyDescent="0.25">
      <c r="A365" s="24">
        <v>35.970703</v>
      </c>
      <c r="B365" s="23">
        <v>-35.660305000000001</v>
      </c>
      <c r="C365" s="25">
        <v>3.7057775999999998</v>
      </c>
      <c r="D365" s="26">
        <v>-1.6621798E-3</v>
      </c>
      <c r="E365" s="28">
        <f t="shared" si="15"/>
        <v>2.7722219165E-4</v>
      </c>
      <c r="F365" s="18">
        <f t="shared" si="16"/>
        <v>1.2612252917588069</v>
      </c>
      <c r="G365" s="12">
        <f t="shared" si="17"/>
        <v>8.6958000229424108</v>
      </c>
    </row>
    <row r="366" spans="1:7" x14ac:dyDescent="0.25">
      <c r="A366" s="24">
        <v>36.070312999999999</v>
      </c>
      <c r="B366" s="23">
        <v>-35.778553000000002</v>
      </c>
      <c r="C366" s="25">
        <v>3.7057014000000001</v>
      </c>
      <c r="D366" s="26">
        <v>-1.6659677E-3</v>
      </c>
      <c r="E366" s="28">
        <f t="shared" si="15"/>
        <v>2.778535083166667E-4</v>
      </c>
      <c r="F366" s="18">
        <f t="shared" si="16"/>
        <v>1.2654074592500804</v>
      </c>
      <c r="G366" s="12">
        <f t="shared" si="17"/>
        <v>8.724634912635949</v>
      </c>
    </row>
    <row r="367" spans="1:7" x14ac:dyDescent="0.25">
      <c r="A367" s="24">
        <v>36.169922</v>
      </c>
      <c r="B367" s="23">
        <v>-35.860073</v>
      </c>
      <c r="C367" s="25">
        <v>3.7056011999999998</v>
      </c>
      <c r="D367" s="26">
        <v>-1.6707539E-3</v>
      </c>
      <c r="E367" s="28">
        <f t="shared" si="15"/>
        <v>2.7865120831666669E-4</v>
      </c>
      <c r="F367" s="18">
        <f t="shared" si="16"/>
        <v>1.2682906394636029</v>
      </c>
      <c r="G367" s="12">
        <f t="shared" si="17"/>
        <v>8.7445136438433853</v>
      </c>
    </row>
    <row r="368" spans="1:7" x14ac:dyDescent="0.25">
      <c r="A368" s="24">
        <v>36.269531000000001</v>
      </c>
      <c r="B368" s="23">
        <v>-35.980896000000001</v>
      </c>
      <c r="C368" s="25">
        <v>3.7055771000000002</v>
      </c>
      <c r="D368" s="26">
        <v>-1.6794622999999999E-3</v>
      </c>
      <c r="E368" s="28">
        <f t="shared" si="15"/>
        <v>2.8010260831666669E-4</v>
      </c>
      <c r="F368" s="18">
        <f t="shared" si="16"/>
        <v>1.2725638789500899</v>
      </c>
      <c r="G368" s="12">
        <f t="shared" si="17"/>
        <v>8.7739764497888757</v>
      </c>
    </row>
    <row r="369" spans="1:7" x14ac:dyDescent="0.25">
      <c r="A369" s="24">
        <v>36.369140999999999</v>
      </c>
      <c r="B369" s="23">
        <v>-36.065334</v>
      </c>
      <c r="C369" s="25">
        <v>3.7054461999999999</v>
      </c>
      <c r="D369" s="26">
        <v>-1.6822845E-3</v>
      </c>
      <c r="E369" s="28">
        <f t="shared" si="15"/>
        <v>2.8057297498333336E-4</v>
      </c>
      <c r="F369" s="18">
        <f t="shared" si="16"/>
        <v>1.2755502623022663</v>
      </c>
      <c r="G369" s="12">
        <f t="shared" si="17"/>
        <v>8.794566738131536</v>
      </c>
    </row>
    <row r="370" spans="1:7" x14ac:dyDescent="0.25">
      <c r="A370" s="24">
        <v>36.46875</v>
      </c>
      <c r="B370" s="23">
        <v>-36.145190999999997</v>
      </c>
      <c r="C370" s="25">
        <v>3.7054105000000002</v>
      </c>
      <c r="D370" s="26">
        <v>-1.6871332E-3</v>
      </c>
      <c r="E370" s="28">
        <f t="shared" si="15"/>
        <v>2.8138109165000002E-4</v>
      </c>
      <c r="F370" s="18">
        <f t="shared" si="16"/>
        <v>1.2783746259223749</v>
      </c>
      <c r="G370" s="12">
        <f t="shared" si="17"/>
        <v>8.8140399451731497</v>
      </c>
    </row>
    <row r="371" spans="1:7" x14ac:dyDescent="0.25">
      <c r="A371" s="24">
        <v>36.568359000000001</v>
      </c>
      <c r="B371" s="23">
        <v>-36.265171000000002</v>
      </c>
      <c r="C371" s="25">
        <v>3.7052605000000001</v>
      </c>
      <c r="D371" s="26">
        <v>-1.6924678000000001E-3</v>
      </c>
      <c r="E371" s="28">
        <f t="shared" si="15"/>
        <v>2.8227019165000001E-4</v>
      </c>
      <c r="F371" s="18">
        <f t="shared" si="16"/>
        <v>1.2826180503828564</v>
      </c>
      <c r="G371" s="12">
        <f t="shared" si="17"/>
        <v>8.8432971847495541</v>
      </c>
    </row>
    <row r="372" spans="1:7" x14ac:dyDescent="0.25">
      <c r="A372" s="24">
        <v>36.667968999999999</v>
      </c>
      <c r="B372" s="23">
        <v>-36.356014000000002</v>
      </c>
      <c r="C372" s="25">
        <v>3.705076</v>
      </c>
      <c r="D372" s="26">
        <v>-1.6973941999999999E-3</v>
      </c>
      <c r="E372" s="28">
        <f t="shared" si="15"/>
        <v>2.8309125831666669E-4</v>
      </c>
      <c r="F372" s="18">
        <f t="shared" si="16"/>
        <v>1.2858309642707002</v>
      </c>
      <c r="G372" s="12">
        <f t="shared" si="17"/>
        <v>8.8654493385655169</v>
      </c>
    </row>
    <row r="373" spans="1:7" x14ac:dyDescent="0.25">
      <c r="A373" s="24">
        <v>36.767578</v>
      </c>
      <c r="B373" s="23">
        <v>-36.462466999999997</v>
      </c>
      <c r="C373" s="25">
        <v>3.7049637</v>
      </c>
      <c r="D373" s="26">
        <v>-1.7023832000000001E-3</v>
      </c>
      <c r="E373" s="28">
        <f t="shared" si="15"/>
        <v>2.8392275831666671E-4</v>
      </c>
      <c r="F373" s="18">
        <f t="shared" si="16"/>
        <v>1.2895959689722469</v>
      </c>
      <c r="G373" s="12">
        <f t="shared" si="17"/>
        <v>8.8914080060486551</v>
      </c>
    </row>
    <row r="374" spans="1:7" x14ac:dyDescent="0.25">
      <c r="A374" s="24">
        <v>36.867187999999999</v>
      </c>
      <c r="B374" s="23">
        <v>-36.538424999999997</v>
      </c>
      <c r="C374" s="25">
        <v>3.7048787999999999</v>
      </c>
      <c r="D374" s="26">
        <v>-1.7069459E-3</v>
      </c>
      <c r="E374" s="28">
        <f t="shared" si="15"/>
        <v>2.8468320831666669E-4</v>
      </c>
      <c r="F374" s="18">
        <f t="shared" si="16"/>
        <v>1.2922824336761078</v>
      </c>
      <c r="G374" s="12">
        <f t="shared" si="17"/>
        <v>8.9099304381518767</v>
      </c>
    </row>
    <row r="375" spans="1:7" x14ac:dyDescent="0.25">
      <c r="A375" s="24">
        <v>36.966797</v>
      </c>
      <c r="B375" s="23">
        <v>-36.653621999999999</v>
      </c>
      <c r="C375" s="25">
        <v>3.7047503000000002</v>
      </c>
      <c r="D375" s="26">
        <v>-1.7138927999999999E-3</v>
      </c>
      <c r="E375" s="28">
        <f t="shared" si="15"/>
        <v>2.8584102498333333E-4</v>
      </c>
      <c r="F375" s="18">
        <f t="shared" si="16"/>
        <v>1.296356694115965</v>
      </c>
      <c r="G375" s="12">
        <f t="shared" si="17"/>
        <v>8.9380213385309641</v>
      </c>
    </row>
    <row r="376" spans="1:7" x14ac:dyDescent="0.25">
      <c r="A376" s="24">
        <v>37.066406000000001</v>
      </c>
      <c r="B376" s="23">
        <v>-36.746505999999997</v>
      </c>
      <c r="C376" s="25">
        <v>3.7047899000000002</v>
      </c>
      <c r="D376" s="26">
        <v>-1.7170816000000001E-3</v>
      </c>
      <c r="E376" s="28">
        <f t="shared" si="15"/>
        <v>2.8637249165000002E-4</v>
      </c>
      <c r="F376" s="18">
        <f t="shared" si="16"/>
        <v>1.2996417936124423</v>
      </c>
      <c r="G376" s="12">
        <f t="shared" si="17"/>
        <v>8.9606711921800262</v>
      </c>
    </row>
    <row r="377" spans="1:7" x14ac:dyDescent="0.25">
      <c r="A377" s="24">
        <v>37.166015999999999</v>
      </c>
      <c r="B377" s="23">
        <v>-36.850670000000001</v>
      </c>
      <c r="C377" s="25">
        <v>3.7045819999999998</v>
      </c>
      <c r="D377" s="26">
        <v>-1.7228246E-3</v>
      </c>
      <c r="E377" s="28">
        <f t="shared" si="15"/>
        <v>2.8732965831666666E-4</v>
      </c>
      <c r="F377" s="18">
        <f t="shared" si="16"/>
        <v>1.3033258414996034</v>
      </c>
      <c r="G377" s="12">
        <f t="shared" si="17"/>
        <v>8.9860716847891009</v>
      </c>
    </row>
    <row r="378" spans="1:7" x14ac:dyDescent="0.25">
      <c r="A378" s="24">
        <v>37.265625</v>
      </c>
      <c r="B378" s="23">
        <v>-36.938957000000002</v>
      </c>
      <c r="C378" s="25">
        <v>3.7044771000000001</v>
      </c>
      <c r="D378" s="26">
        <v>-1.7300695E-3</v>
      </c>
      <c r="E378" s="28">
        <f t="shared" si="15"/>
        <v>2.8853714165E-4</v>
      </c>
      <c r="F378" s="18">
        <f t="shared" si="16"/>
        <v>1.306448355379771</v>
      </c>
      <c r="G378" s="12">
        <f t="shared" si="17"/>
        <v>9.0076005555215737</v>
      </c>
    </row>
    <row r="379" spans="1:7" x14ac:dyDescent="0.25">
      <c r="A379" s="24">
        <v>37.365234000000001</v>
      </c>
      <c r="B379" s="23">
        <v>-37.038260999999999</v>
      </c>
      <c r="C379" s="25">
        <v>3.7043740999999999</v>
      </c>
      <c r="D379" s="26">
        <v>-1.7343253E-3</v>
      </c>
      <c r="E379" s="28">
        <f t="shared" si="15"/>
        <v>2.8924644164999999E-4</v>
      </c>
      <c r="F379" s="18">
        <f t="shared" si="16"/>
        <v>1.3099605159283925</v>
      </c>
      <c r="G379" s="12">
        <f t="shared" si="17"/>
        <v>9.0318159324085148</v>
      </c>
    </row>
    <row r="380" spans="1:7" x14ac:dyDescent="0.25">
      <c r="A380" s="24">
        <v>37.464843999999999</v>
      </c>
      <c r="B380" s="23">
        <v>-37.162323000000001</v>
      </c>
      <c r="C380" s="25">
        <v>3.7042120000000001</v>
      </c>
      <c r="D380" s="26">
        <v>-1.7383068000000001E-3</v>
      </c>
      <c r="E380" s="28">
        <f t="shared" si="15"/>
        <v>2.8991002498333338E-4</v>
      </c>
      <c r="F380" s="18">
        <f t="shared" si="16"/>
        <v>1.3143483116061407</v>
      </c>
      <c r="G380" s="12">
        <f t="shared" si="17"/>
        <v>9.0620685716511211</v>
      </c>
    </row>
    <row r="381" spans="1:7" x14ac:dyDescent="0.25">
      <c r="A381" s="24">
        <v>37.564453</v>
      </c>
      <c r="B381" s="23">
        <v>-37.246890999999998</v>
      </c>
      <c r="C381" s="25">
        <v>3.7041944999999998</v>
      </c>
      <c r="D381" s="26">
        <v>-1.7437278000000001E-3</v>
      </c>
      <c r="E381" s="28">
        <f t="shared" si="15"/>
        <v>2.9081352498333334E-4</v>
      </c>
      <c r="F381" s="18">
        <f t="shared" si="16"/>
        <v>1.3173392927677841</v>
      </c>
      <c r="G381" s="12">
        <f t="shared" si="17"/>
        <v>9.0826905606200921</v>
      </c>
    </row>
    <row r="382" spans="1:7" x14ac:dyDescent="0.25">
      <c r="A382" s="24">
        <v>37.664062999999999</v>
      </c>
      <c r="B382" s="23">
        <v>-37.358902</v>
      </c>
      <c r="C382" s="25">
        <v>3.7040608000000002</v>
      </c>
      <c r="D382" s="26">
        <v>-1.748842E-3</v>
      </c>
      <c r="E382" s="28">
        <f t="shared" si="15"/>
        <v>2.9166589165000002E-4</v>
      </c>
      <c r="F382" s="18">
        <f t="shared" si="16"/>
        <v>1.3213008715079322</v>
      </c>
      <c r="G382" s="12">
        <f t="shared" si="17"/>
        <v>9.1100045518035611</v>
      </c>
    </row>
    <row r="383" spans="1:7" x14ac:dyDescent="0.25">
      <c r="A383" s="24">
        <v>37.763672</v>
      </c>
      <c r="B383" s="23">
        <v>-37.468159</v>
      </c>
      <c r="C383" s="25">
        <v>3.7039689999999998</v>
      </c>
      <c r="D383" s="26">
        <v>-1.7531692E-3</v>
      </c>
      <c r="E383" s="28">
        <f t="shared" si="15"/>
        <v>2.9238709165E-4</v>
      </c>
      <c r="F383" s="18">
        <f t="shared" si="16"/>
        <v>1.325165047422908</v>
      </c>
      <c r="G383" s="12">
        <f t="shared" si="17"/>
        <v>9.1366469774111554</v>
      </c>
    </row>
    <row r="384" spans="1:7" x14ac:dyDescent="0.25">
      <c r="A384" s="24">
        <v>37.863281000000001</v>
      </c>
      <c r="B384" s="23">
        <v>-37.566364</v>
      </c>
      <c r="C384" s="25">
        <v>3.7038804999999999</v>
      </c>
      <c r="D384" s="26">
        <v>-1.7582088000000001E-3</v>
      </c>
      <c r="E384" s="28">
        <f t="shared" si="15"/>
        <v>2.9322702498333334E-4</v>
      </c>
      <c r="F384" s="18">
        <f t="shared" si="16"/>
        <v>1.3286383387976501</v>
      </c>
      <c r="G384" s="12">
        <f t="shared" si="17"/>
        <v>9.160594362080273</v>
      </c>
    </row>
    <row r="385" spans="1:7" x14ac:dyDescent="0.25">
      <c r="A385" s="24">
        <v>37.962890999999999</v>
      </c>
      <c r="B385" s="23">
        <v>-37.652923999999999</v>
      </c>
      <c r="C385" s="25">
        <v>3.7037520000000002</v>
      </c>
      <c r="D385" s="26">
        <v>-1.7654954000000001E-3</v>
      </c>
      <c r="E385" s="28">
        <f t="shared" si="15"/>
        <v>2.9444145831666668E-4</v>
      </c>
      <c r="F385" s="18">
        <f t="shared" si="16"/>
        <v>1.3316997725474355</v>
      </c>
      <c r="G385" s="12">
        <f t="shared" si="17"/>
        <v>9.1817021021847349</v>
      </c>
    </row>
    <row r="386" spans="1:7" x14ac:dyDescent="0.25">
      <c r="A386" s="24">
        <v>38.0625</v>
      </c>
      <c r="B386" s="23">
        <v>-37.756782999999999</v>
      </c>
      <c r="C386" s="25">
        <v>3.7037241000000001</v>
      </c>
      <c r="D386" s="26">
        <v>-1.7688185000000001E-3</v>
      </c>
      <c r="E386" s="28">
        <f t="shared" si="15"/>
        <v>2.9499530831666668E-4</v>
      </c>
      <c r="F386" s="18">
        <f t="shared" si="16"/>
        <v>1.3353730332662315</v>
      </c>
      <c r="G386" s="12">
        <f t="shared" si="17"/>
        <v>9.2070282202474587</v>
      </c>
    </row>
    <row r="387" spans="1:7" x14ac:dyDescent="0.25">
      <c r="A387" s="24">
        <v>38.162109000000001</v>
      </c>
      <c r="B387" s="23">
        <v>-37.855179</v>
      </c>
      <c r="C387" s="25">
        <v>3.7036223000000001</v>
      </c>
      <c r="D387" s="26">
        <v>-1.7748175999999999E-3</v>
      </c>
      <c r="E387" s="28">
        <f t="shared" si="15"/>
        <v>2.9599515831666665E-4</v>
      </c>
      <c r="F387" s="18">
        <f t="shared" si="16"/>
        <v>1.3388530798841136</v>
      </c>
      <c r="G387" s="12">
        <f t="shared" si="17"/>
        <v>9.2310221804521593</v>
      </c>
    </row>
    <row r="388" spans="1:7" x14ac:dyDescent="0.25">
      <c r="A388" s="24">
        <v>38.261718999999999</v>
      </c>
      <c r="B388" s="23">
        <v>-37.956619000000003</v>
      </c>
      <c r="C388" s="25">
        <v>3.7036408999999999</v>
      </c>
      <c r="D388" s="26">
        <v>-1.7799764000000001E-3</v>
      </c>
      <c r="E388" s="28">
        <f t="shared" si="15"/>
        <v>2.9685495831666668E-4</v>
      </c>
      <c r="F388" s="18">
        <f t="shared" si="16"/>
        <v>1.3424407859790564</v>
      </c>
      <c r="G388" s="12">
        <f t="shared" si="17"/>
        <v>9.2557584230145089</v>
      </c>
    </row>
    <row r="389" spans="1:7" x14ac:dyDescent="0.25">
      <c r="A389" s="24">
        <v>38.361328</v>
      </c>
      <c r="B389" s="23">
        <v>-38.041466</v>
      </c>
      <c r="C389" s="25">
        <v>3.7033915999999998</v>
      </c>
      <c r="D389" s="26">
        <v>-1.7816990000000001E-3</v>
      </c>
      <c r="E389" s="28">
        <f t="shared" ref="E389:E452" si="18" xml:space="preserve"> (delta_0 - D389) / L</f>
        <v>2.9714205831666668E-4</v>
      </c>
      <c r="F389" s="18">
        <f t="shared" ref="F389:F452" si="19" xml:space="preserve"> -B389 / A_6x12_in2</f>
        <v>1.3454416347471714</v>
      </c>
      <c r="G389" s="12">
        <f t="shared" ref="G389:G452" si="20" xml:space="preserve"> -B389 * kip_to_N / A_6x12_mm2</f>
        <v>9.2764484464045651</v>
      </c>
    </row>
    <row r="390" spans="1:7" x14ac:dyDescent="0.25">
      <c r="A390" s="24">
        <v>38.460937999999999</v>
      </c>
      <c r="B390" s="23">
        <v>-38.118792999999997</v>
      </c>
      <c r="C390" s="25">
        <v>3.7033741</v>
      </c>
      <c r="D390" s="26">
        <v>-1.7874569000000001E-3</v>
      </c>
      <c r="E390" s="28">
        <f t="shared" si="18"/>
        <v>2.9810170831666671E-4</v>
      </c>
      <c r="F390" s="18">
        <f t="shared" si="19"/>
        <v>1.3481765179214973</v>
      </c>
      <c r="G390" s="12">
        <f t="shared" si="20"/>
        <v>9.2953047104879492</v>
      </c>
    </row>
    <row r="391" spans="1:7" x14ac:dyDescent="0.25">
      <c r="A391" s="24">
        <v>38.560547</v>
      </c>
      <c r="B391" s="23">
        <v>-38.231617</v>
      </c>
      <c r="C391" s="25">
        <v>3.7031667000000001</v>
      </c>
      <c r="D391" s="26">
        <v>-1.7919062999999999E-3</v>
      </c>
      <c r="E391" s="28">
        <f t="shared" si="18"/>
        <v>2.9884327498333333E-4</v>
      </c>
      <c r="F391" s="18">
        <f t="shared" si="19"/>
        <v>1.3521668506546975</v>
      </c>
      <c r="G391" s="12">
        <f t="shared" si="20"/>
        <v>9.3228169525113547</v>
      </c>
    </row>
    <row r="392" spans="1:7" x14ac:dyDescent="0.25">
      <c r="A392" s="24">
        <v>38.660156000000001</v>
      </c>
      <c r="B392" s="23">
        <v>-38.322243</v>
      </c>
      <c r="C392" s="25">
        <v>3.7030384999999999</v>
      </c>
      <c r="D392" s="26">
        <v>-1.7987400000000001E-3</v>
      </c>
      <c r="E392" s="28">
        <f t="shared" si="18"/>
        <v>2.9998222498333336E-4</v>
      </c>
      <c r="F392" s="18">
        <f t="shared" si="19"/>
        <v>1.3553720897375077</v>
      </c>
      <c r="G392" s="12">
        <f t="shared" si="20"/>
        <v>9.3449161906664742</v>
      </c>
    </row>
    <row r="393" spans="1:7" x14ac:dyDescent="0.25">
      <c r="A393" s="24">
        <v>38.759765999999999</v>
      </c>
      <c r="B393" s="23">
        <v>-38.441811000000001</v>
      </c>
      <c r="C393" s="25">
        <v>3.7030053000000001</v>
      </c>
      <c r="D393" s="26">
        <v>-1.8025307999999999E-3</v>
      </c>
      <c r="E393" s="28">
        <f t="shared" si="18"/>
        <v>3.0061402498333332E-4</v>
      </c>
      <c r="F393" s="18">
        <f t="shared" si="19"/>
        <v>1.3596009426787548</v>
      </c>
      <c r="G393" s="12">
        <f t="shared" si="20"/>
        <v>9.3740729636425666</v>
      </c>
    </row>
    <row r="394" spans="1:7" x14ac:dyDescent="0.25">
      <c r="A394" s="24">
        <v>38.859375</v>
      </c>
      <c r="B394" s="23">
        <v>-38.541656000000003</v>
      </c>
      <c r="C394" s="25">
        <v>3.7028086</v>
      </c>
      <c r="D394" s="26">
        <v>-1.8073142E-3</v>
      </c>
      <c r="E394" s="28">
        <f t="shared" si="18"/>
        <v>3.0141125831666669E-4</v>
      </c>
      <c r="F394" s="18">
        <f t="shared" si="19"/>
        <v>1.3631322371883128</v>
      </c>
      <c r="G394" s="12">
        <f t="shared" si="20"/>
        <v>9.3984202639051606</v>
      </c>
    </row>
    <row r="395" spans="1:7" x14ac:dyDescent="0.25">
      <c r="A395" s="24">
        <v>38.958984000000001</v>
      </c>
      <c r="B395" s="23">
        <v>-38.636211000000003</v>
      </c>
      <c r="C395" s="25">
        <v>3.7027347000000002</v>
      </c>
      <c r="D395" s="26">
        <v>-1.8125592999999999E-3</v>
      </c>
      <c r="E395" s="28">
        <f t="shared" si="18"/>
        <v>3.0228544165E-4</v>
      </c>
      <c r="F395" s="18">
        <f t="shared" si="19"/>
        <v>1.3664764362203248</v>
      </c>
      <c r="G395" s="12">
        <f t="shared" si="20"/>
        <v>9.4214775925278218</v>
      </c>
    </row>
    <row r="396" spans="1:7" x14ac:dyDescent="0.25">
      <c r="A396" s="24">
        <v>39.058593999999999</v>
      </c>
      <c r="B396" s="23">
        <v>-38.735579999999999</v>
      </c>
      <c r="C396" s="25">
        <v>3.7026686999999998</v>
      </c>
      <c r="D396" s="26">
        <v>-1.8168658E-3</v>
      </c>
      <c r="E396" s="28">
        <f t="shared" si="18"/>
        <v>3.0300319165E-4</v>
      </c>
      <c r="F396" s="18">
        <f t="shared" si="19"/>
        <v>1.3699908956736797</v>
      </c>
      <c r="G396" s="12">
        <f t="shared" si="20"/>
        <v>9.4457088197279173</v>
      </c>
    </row>
    <row r="397" spans="1:7" x14ac:dyDescent="0.25">
      <c r="A397" s="24">
        <v>39.158203</v>
      </c>
      <c r="B397" s="23">
        <v>-38.842010000000002</v>
      </c>
      <c r="C397" s="25">
        <v>3.7026390999999998</v>
      </c>
      <c r="D397" s="26">
        <v>-1.8246143999999999E-3</v>
      </c>
      <c r="E397" s="28">
        <f t="shared" si="18"/>
        <v>3.0429462498333335E-4</v>
      </c>
      <c r="F397" s="18">
        <f t="shared" si="19"/>
        <v>1.3737550869166288</v>
      </c>
      <c r="G397" s="12">
        <f t="shared" si="20"/>
        <v>9.4716618786387095</v>
      </c>
    </row>
    <row r="398" spans="1:7" x14ac:dyDescent="0.25">
      <c r="A398" s="24">
        <v>39.257812999999999</v>
      </c>
      <c r="B398" s="23">
        <v>-38.919089999999997</v>
      </c>
      <c r="C398" s="25">
        <v>3.7024569999999999</v>
      </c>
      <c r="D398" s="26">
        <v>-1.8285691E-3</v>
      </c>
      <c r="E398" s="28">
        <f t="shared" si="18"/>
        <v>3.0495374164999999E-4</v>
      </c>
      <c r="F398" s="18">
        <f t="shared" si="19"/>
        <v>1.3764812342529673</v>
      </c>
      <c r="G398" s="12">
        <f t="shared" si="20"/>
        <v>9.4904579115321006</v>
      </c>
    </row>
    <row r="399" spans="1:7" x14ac:dyDescent="0.25">
      <c r="A399" s="24">
        <v>39.357422</v>
      </c>
      <c r="B399" s="23">
        <v>-39.025536000000002</v>
      </c>
      <c r="C399" s="25">
        <v>3.7023323000000001</v>
      </c>
      <c r="D399" s="26">
        <v>-1.8323242E-3</v>
      </c>
      <c r="E399" s="28">
        <f t="shared" si="18"/>
        <v>3.0557959165000004E-4</v>
      </c>
      <c r="F399" s="18">
        <f t="shared" si="19"/>
        <v>1.3802459913801586</v>
      </c>
      <c r="G399" s="12">
        <f t="shared" si="20"/>
        <v>9.5164148720584389</v>
      </c>
    </row>
    <row r="400" spans="1:7" x14ac:dyDescent="0.25">
      <c r="A400" s="24">
        <v>39.457031000000001</v>
      </c>
      <c r="B400" s="23">
        <v>-39.131855000000002</v>
      </c>
      <c r="C400" s="25">
        <v>3.7022838999999998</v>
      </c>
      <c r="D400" s="26">
        <v>-1.8395601999999999E-3</v>
      </c>
      <c r="E400" s="28">
        <f t="shared" si="18"/>
        <v>3.0678559165E-4</v>
      </c>
      <c r="F400" s="18">
        <f t="shared" si="19"/>
        <v>1.3840062568011779</v>
      </c>
      <c r="G400" s="12">
        <f t="shared" si="20"/>
        <v>9.5423408635113773</v>
      </c>
    </row>
    <row r="401" spans="1:7" x14ac:dyDescent="0.25">
      <c r="A401" s="24">
        <v>39.556640999999999</v>
      </c>
      <c r="B401" s="23">
        <v>-39.234566000000001</v>
      </c>
      <c r="C401" s="25">
        <v>3.7022643</v>
      </c>
      <c r="D401" s="26">
        <v>-1.8434524999999999E-3</v>
      </c>
      <c r="E401" s="28">
        <f t="shared" si="18"/>
        <v>3.0743430831666667E-4</v>
      </c>
      <c r="F401" s="18">
        <f t="shared" si="19"/>
        <v>1.3876389153256026</v>
      </c>
      <c r="G401" s="12">
        <f t="shared" si="20"/>
        <v>9.5673870406586694</v>
      </c>
    </row>
    <row r="402" spans="1:7" x14ac:dyDescent="0.25">
      <c r="A402" s="24">
        <v>39.65625</v>
      </c>
      <c r="B402" s="23">
        <v>-39.351852000000001</v>
      </c>
      <c r="C402" s="25">
        <v>3.7021622999999999</v>
      </c>
      <c r="D402" s="26">
        <v>-1.8482537E-3</v>
      </c>
      <c r="E402" s="28">
        <f t="shared" si="18"/>
        <v>3.082345083166667E-4</v>
      </c>
      <c r="F402" s="18">
        <f t="shared" si="19"/>
        <v>1.3917870590268195</v>
      </c>
      <c r="G402" s="12">
        <f t="shared" si="20"/>
        <v>9.5959873457174965</v>
      </c>
    </row>
    <row r="403" spans="1:7" x14ac:dyDescent="0.25">
      <c r="A403" s="24">
        <v>39.755859000000001</v>
      </c>
      <c r="B403" s="23">
        <v>-39.450629999999997</v>
      </c>
      <c r="C403" s="25">
        <v>3.7019080999999998</v>
      </c>
      <c r="D403" s="26">
        <v>-1.852247E-3</v>
      </c>
      <c r="E403" s="28">
        <f t="shared" si="18"/>
        <v>3.0890005831666668E-4</v>
      </c>
      <c r="F403" s="18">
        <f t="shared" si="19"/>
        <v>1.3952806161309819</v>
      </c>
      <c r="G403" s="12">
        <f t="shared" si="20"/>
        <v>9.6200744569933576</v>
      </c>
    </row>
    <row r="404" spans="1:7" x14ac:dyDescent="0.25">
      <c r="A404" s="24">
        <v>39.855468999999999</v>
      </c>
      <c r="B404" s="23">
        <v>-39.534092000000001</v>
      </c>
      <c r="C404" s="25">
        <v>3.7019422</v>
      </c>
      <c r="D404" s="26">
        <v>-1.8574952999999999E-3</v>
      </c>
      <c r="E404" s="28">
        <f t="shared" si="18"/>
        <v>3.0977477498333333E-4</v>
      </c>
      <c r="F404" s="18">
        <f t="shared" si="19"/>
        <v>1.39823248054439</v>
      </c>
      <c r="G404" s="12">
        <f t="shared" si="20"/>
        <v>9.6404267467877069</v>
      </c>
    </row>
    <row r="405" spans="1:7" x14ac:dyDescent="0.25">
      <c r="A405" s="24">
        <v>39.955078</v>
      </c>
      <c r="B405" s="23">
        <v>-39.620811000000003</v>
      </c>
      <c r="C405" s="25">
        <v>3.7018566000000002</v>
      </c>
      <c r="D405" s="26">
        <v>-1.8623202000000001E-3</v>
      </c>
      <c r="E405" s="28">
        <f t="shared" si="18"/>
        <v>3.1057892498333336E-4</v>
      </c>
      <c r="F405" s="18">
        <f t="shared" si="19"/>
        <v>1.4012995377688315</v>
      </c>
      <c r="G405" s="12">
        <f t="shared" si="20"/>
        <v>9.6615732591966594</v>
      </c>
    </row>
    <row r="406" spans="1:7" x14ac:dyDescent="0.25">
      <c r="A406" s="24">
        <v>40.054687999999999</v>
      </c>
      <c r="B406" s="23">
        <v>-39.698219000000002</v>
      </c>
      <c r="C406" s="25">
        <v>3.7016969</v>
      </c>
      <c r="D406" s="26">
        <v>-1.8661439000000001E-3</v>
      </c>
      <c r="E406" s="28">
        <f t="shared" si="18"/>
        <v>3.1121620831666672E-4</v>
      </c>
      <c r="F406" s="18">
        <f t="shared" si="19"/>
        <v>1.404037285732133</v>
      </c>
      <c r="G406" s="12">
        <f t="shared" si="20"/>
        <v>9.6804492752087459</v>
      </c>
    </row>
    <row r="407" spans="1:7" x14ac:dyDescent="0.25">
      <c r="A407" s="24">
        <v>40.154297</v>
      </c>
      <c r="B407" s="23">
        <v>-39.798496</v>
      </c>
      <c r="C407" s="25">
        <v>3.7016005999999999</v>
      </c>
      <c r="D407" s="26">
        <v>-1.8731176000000001E-3</v>
      </c>
      <c r="E407" s="28">
        <f t="shared" si="18"/>
        <v>3.1237849165000005E-4</v>
      </c>
      <c r="F407" s="18">
        <f t="shared" si="19"/>
        <v>1.4075838591162277</v>
      </c>
      <c r="G407" s="12">
        <f t="shared" si="20"/>
        <v>9.7049019190910855</v>
      </c>
    </row>
    <row r="408" spans="1:7" x14ac:dyDescent="0.25">
      <c r="A408" s="24">
        <v>40.253906000000001</v>
      </c>
      <c r="B408" s="23">
        <v>-39.897334999999998</v>
      </c>
      <c r="C408" s="25">
        <v>3.7016003</v>
      </c>
      <c r="D408" s="26">
        <v>-1.8769591999999999E-3</v>
      </c>
      <c r="E408" s="28">
        <f t="shared" si="18"/>
        <v>3.1301875831666665E-4</v>
      </c>
      <c r="F408" s="18">
        <f t="shared" si="19"/>
        <v>1.4110795736540631</v>
      </c>
      <c r="G408" s="12">
        <f t="shared" si="20"/>
        <v>9.7290039052762172</v>
      </c>
    </row>
    <row r="409" spans="1:7" x14ac:dyDescent="0.25">
      <c r="A409" s="24">
        <v>40.353515999999999</v>
      </c>
      <c r="B409" s="23">
        <v>-39.995215999999999</v>
      </c>
      <c r="C409" s="25">
        <v>3.7014456</v>
      </c>
      <c r="D409" s="26">
        <v>-1.8853097E-3</v>
      </c>
      <c r="E409" s="28">
        <f t="shared" si="18"/>
        <v>3.1441050831666669E-4</v>
      </c>
      <c r="F409" s="18">
        <f t="shared" si="19"/>
        <v>1.4145414058729027</v>
      </c>
      <c r="G409" s="12">
        <f t="shared" si="20"/>
        <v>9.7528722822305269</v>
      </c>
    </row>
    <row r="410" spans="1:7" x14ac:dyDescent="0.25">
      <c r="A410" s="24">
        <v>40.453125</v>
      </c>
      <c r="B410" s="23">
        <v>-40.090969000000001</v>
      </c>
      <c r="C410" s="25">
        <v>3.7012299999999998</v>
      </c>
      <c r="D410" s="26">
        <v>-1.8880606E-3</v>
      </c>
      <c r="E410" s="28">
        <f t="shared" si="18"/>
        <v>3.1486899165000001E-4</v>
      </c>
      <c r="F410" s="18">
        <f t="shared" si="19"/>
        <v>1.4179279754875422</v>
      </c>
      <c r="G410" s="12">
        <f t="shared" si="20"/>
        <v>9.776221744317203</v>
      </c>
    </row>
    <row r="411" spans="1:7" x14ac:dyDescent="0.25">
      <c r="A411" s="24">
        <v>40.552734000000001</v>
      </c>
      <c r="B411" s="23">
        <v>-40.201019000000002</v>
      </c>
      <c r="C411" s="25">
        <v>3.7012873000000002</v>
      </c>
      <c r="D411" s="26">
        <v>-1.892662E-3</v>
      </c>
      <c r="E411" s="28">
        <f t="shared" si="18"/>
        <v>3.1563589165000002E-4</v>
      </c>
      <c r="F411" s="18">
        <f t="shared" si="19"/>
        <v>1.4218201980402676</v>
      </c>
      <c r="G411" s="12">
        <f t="shared" si="20"/>
        <v>9.803057543745302</v>
      </c>
    </row>
    <row r="412" spans="1:7" x14ac:dyDescent="0.25">
      <c r="A412" s="24">
        <v>40.652343999999999</v>
      </c>
      <c r="B412" s="23">
        <v>-40.29974</v>
      </c>
      <c r="C412" s="25">
        <v>3.7011498999999999</v>
      </c>
      <c r="D412" s="26">
        <v>-1.8981009000000001E-3</v>
      </c>
      <c r="E412" s="28">
        <f t="shared" si="18"/>
        <v>3.1654237498333334E-4</v>
      </c>
      <c r="F412" s="18">
        <f t="shared" si="19"/>
        <v>1.4253117391818173</v>
      </c>
      <c r="G412" s="12">
        <f t="shared" si="20"/>
        <v>9.8271307555157819</v>
      </c>
    </row>
    <row r="413" spans="1:7" x14ac:dyDescent="0.25">
      <c r="A413" s="24">
        <v>40.751953</v>
      </c>
      <c r="B413" s="23">
        <v>-40.410342999999997</v>
      </c>
      <c r="C413" s="25">
        <v>3.7009314999999998</v>
      </c>
      <c r="D413" s="26">
        <v>-1.9032834999999999E-3</v>
      </c>
      <c r="E413" s="28">
        <f t="shared" si="18"/>
        <v>3.1740614165E-4</v>
      </c>
      <c r="F413" s="18">
        <f t="shared" si="19"/>
        <v>1.4292235201086603</v>
      </c>
      <c r="G413" s="12">
        <f t="shared" si="20"/>
        <v>9.8541014045311908</v>
      </c>
    </row>
    <row r="414" spans="1:7" x14ac:dyDescent="0.25">
      <c r="A414" s="24">
        <v>40.851562999999999</v>
      </c>
      <c r="B414" s="23">
        <v>-40.502040999999998</v>
      </c>
      <c r="C414" s="25">
        <v>3.7009463</v>
      </c>
      <c r="D414" s="26">
        <v>-1.9068539999999999E-3</v>
      </c>
      <c r="E414" s="28">
        <f t="shared" si="18"/>
        <v>3.1800122498333333E-4</v>
      </c>
      <c r="F414" s="18">
        <f t="shared" si="19"/>
        <v>1.4324666734356915</v>
      </c>
      <c r="G414" s="12">
        <f t="shared" si="20"/>
        <v>9.8764620509279002</v>
      </c>
    </row>
    <row r="415" spans="1:7" x14ac:dyDescent="0.25">
      <c r="A415" s="24">
        <v>40.951172</v>
      </c>
      <c r="B415" s="23">
        <v>-40.592177999999997</v>
      </c>
      <c r="C415" s="25">
        <v>3.7007370000000002</v>
      </c>
      <c r="D415" s="26">
        <v>-1.9121855E-3</v>
      </c>
      <c r="E415" s="28">
        <f t="shared" si="18"/>
        <v>3.1888980831666668E-4</v>
      </c>
      <c r="F415" s="18">
        <f t="shared" si="19"/>
        <v>1.4356546176813523</v>
      </c>
      <c r="G415" s="12">
        <f t="shared" si="20"/>
        <v>9.898442045957891</v>
      </c>
    </row>
    <row r="416" spans="1:7" x14ac:dyDescent="0.25">
      <c r="A416" s="24">
        <v>41.050781000000001</v>
      </c>
      <c r="B416" s="23">
        <v>-40.702049000000002</v>
      </c>
      <c r="C416" s="25">
        <v>3.7006595</v>
      </c>
      <c r="D416" s="26">
        <v>-1.9175231E-3</v>
      </c>
      <c r="E416" s="28">
        <f t="shared" si="18"/>
        <v>3.1977940831666668E-4</v>
      </c>
      <c r="F416" s="18">
        <f t="shared" si="19"/>
        <v>1.4395405094041192</v>
      </c>
      <c r="G416" s="12">
        <f t="shared" si="20"/>
        <v>9.9252341960620676</v>
      </c>
    </row>
    <row r="417" spans="1:7" x14ac:dyDescent="0.25">
      <c r="A417" s="24">
        <v>41.150390999999999</v>
      </c>
      <c r="B417" s="23">
        <v>-40.799079999999996</v>
      </c>
      <c r="C417" s="25">
        <v>3.7006039999999998</v>
      </c>
      <c r="D417" s="26">
        <v>-1.9245177E-3</v>
      </c>
      <c r="E417" s="28">
        <f t="shared" si="18"/>
        <v>3.2094517498333332E-4</v>
      </c>
      <c r="F417" s="18">
        <f t="shared" si="19"/>
        <v>1.4429722790225967</v>
      </c>
      <c r="G417" s="12">
        <f t="shared" si="20"/>
        <v>9.9488952996904878</v>
      </c>
    </row>
    <row r="418" spans="1:7" x14ac:dyDescent="0.25">
      <c r="A418" s="24">
        <v>41.25</v>
      </c>
      <c r="B418" s="23">
        <v>-40.893760999999998</v>
      </c>
      <c r="C418" s="25">
        <v>3.7005745999999999</v>
      </c>
      <c r="D418" s="26">
        <v>-1.9275873E-3</v>
      </c>
      <c r="E418" s="28">
        <f t="shared" si="18"/>
        <v>3.2145677498333333E-4</v>
      </c>
      <c r="F418" s="18">
        <f t="shared" si="19"/>
        <v>1.4463209343930152</v>
      </c>
      <c r="G418" s="12">
        <f t="shared" si="20"/>
        <v>9.9719833535355757</v>
      </c>
    </row>
    <row r="419" spans="1:7" x14ac:dyDescent="0.25">
      <c r="A419" s="24">
        <v>41.349609000000001</v>
      </c>
      <c r="B419" s="23">
        <v>-40.988388</v>
      </c>
      <c r="C419" s="25">
        <v>3.7004410999999999</v>
      </c>
      <c r="D419" s="26">
        <v>-1.9324302E-3</v>
      </c>
      <c r="E419" s="28">
        <f t="shared" si="18"/>
        <v>3.2226392498333335E-4</v>
      </c>
      <c r="F419" s="18">
        <f t="shared" si="19"/>
        <v>1.4496676799041168</v>
      </c>
      <c r="G419" s="12">
        <f t="shared" si="20"/>
        <v>9.9950582394281948</v>
      </c>
    </row>
    <row r="420" spans="1:7" x14ac:dyDescent="0.25">
      <c r="A420" s="24">
        <v>41.449218999999999</v>
      </c>
      <c r="B420" s="23">
        <v>-41.073624000000002</v>
      </c>
      <c r="C420" s="25">
        <v>3.7003465000000002</v>
      </c>
      <c r="D420" s="26">
        <v>-1.9357443E-3</v>
      </c>
      <c r="E420" s="28">
        <f t="shared" si="18"/>
        <v>3.2281627498333333E-4</v>
      </c>
      <c r="F420" s="18">
        <f t="shared" si="19"/>
        <v>1.4526822867328681</v>
      </c>
      <c r="G420" s="12">
        <f t="shared" si="20"/>
        <v>10.015843120846217</v>
      </c>
    </row>
    <row r="421" spans="1:7" x14ac:dyDescent="0.25">
      <c r="A421" s="24">
        <v>41.548828</v>
      </c>
      <c r="B421" s="23">
        <v>-41.186343999999998</v>
      </c>
      <c r="C421" s="25">
        <v>3.7001971999999999</v>
      </c>
      <c r="D421" s="26">
        <v>-1.9422055E-3</v>
      </c>
      <c r="E421" s="28">
        <f t="shared" si="18"/>
        <v>3.2389314165000001E-4</v>
      </c>
      <c r="F421" s="18">
        <f t="shared" si="19"/>
        <v>1.4566689412184943</v>
      </c>
      <c r="G421" s="12">
        <f t="shared" si="20"/>
        <v>10.043330002368572</v>
      </c>
    </row>
    <row r="422" spans="1:7" x14ac:dyDescent="0.25">
      <c r="A422" s="24">
        <v>41.648437999999999</v>
      </c>
      <c r="B422" s="23">
        <v>-41.289093000000001</v>
      </c>
      <c r="C422" s="25">
        <v>3.7000902</v>
      </c>
      <c r="D422" s="26">
        <v>-1.9474029999999999E-3</v>
      </c>
      <c r="E422" s="28">
        <f t="shared" si="18"/>
        <v>3.2475939165000001E-4</v>
      </c>
      <c r="F422" s="18">
        <f t="shared" si="19"/>
        <v>1.4603029437179944</v>
      </c>
      <c r="G422" s="12">
        <f t="shared" si="20"/>
        <v>10.068385445852785</v>
      </c>
    </row>
    <row r="423" spans="1:7" x14ac:dyDescent="0.25">
      <c r="A423" s="24">
        <v>41.748047</v>
      </c>
      <c r="B423" s="23">
        <v>-41.378937000000001</v>
      </c>
      <c r="C423" s="25">
        <v>3.7000117000000001</v>
      </c>
      <c r="D423" s="26">
        <v>-1.9531994999999998E-3</v>
      </c>
      <c r="E423" s="28">
        <f t="shared" si="18"/>
        <v>3.2572547498333328E-4</v>
      </c>
      <c r="F423" s="18">
        <f t="shared" si="19"/>
        <v>1.4634805252084717</v>
      </c>
      <c r="G423" s="12">
        <f t="shared" si="20"/>
        <v>10.090293992548089</v>
      </c>
    </row>
    <row r="424" spans="1:7" x14ac:dyDescent="0.25">
      <c r="A424" s="24">
        <v>41.847656000000001</v>
      </c>
      <c r="B424" s="23">
        <v>-41.492007999999998</v>
      </c>
      <c r="C424" s="25">
        <v>3.6998191</v>
      </c>
      <c r="D424" s="26">
        <v>-1.9591538999999998E-3</v>
      </c>
      <c r="E424" s="28">
        <f t="shared" si="18"/>
        <v>3.2671787498333326E-4</v>
      </c>
      <c r="F424" s="18">
        <f t="shared" si="19"/>
        <v>1.4674795937796592</v>
      </c>
      <c r="G424" s="12">
        <f t="shared" si="20"/>
        <v>10.117866465761486</v>
      </c>
    </row>
    <row r="425" spans="1:7" x14ac:dyDescent="0.25">
      <c r="A425" s="24">
        <v>41.947265999999999</v>
      </c>
      <c r="B425" s="23">
        <v>-41.580016999999998</v>
      </c>
      <c r="C425" s="25">
        <v>3.6998416999999999</v>
      </c>
      <c r="D425" s="26">
        <v>-1.9646048999999999E-3</v>
      </c>
      <c r="E425" s="28">
        <f t="shared" si="18"/>
        <v>3.2762637498333331E-4</v>
      </c>
      <c r="F425" s="18">
        <f t="shared" si="19"/>
        <v>1.47059227542112</v>
      </c>
      <c r="G425" s="12">
        <f t="shared" si="20"/>
        <v>10.139327545923845</v>
      </c>
    </row>
    <row r="426" spans="1:7" x14ac:dyDescent="0.25">
      <c r="A426" s="24">
        <v>42.046875</v>
      </c>
      <c r="B426" s="23">
        <v>-41.668106000000002</v>
      </c>
      <c r="C426" s="25">
        <v>3.6997241999999999</v>
      </c>
      <c r="D426" s="26">
        <v>-1.9689201999999999E-3</v>
      </c>
      <c r="E426" s="28">
        <f t="shared" si="18"/>
        <v>3.2834559164999995E-4</v>
      </c>
      <c r="F426" s="18">
        <f t="shared" si="19"/>
        <v>1.4737077864837917</v>
      </c>
      <c r="G426" s="12">
        <f t="shared" si="20"/>
        <v>10.160808134163934</v>
      </c>
    </row>
    <row r="427" spans="1:7" x14ac:dyDescent="0.25">
      <c r="A427" s="24">
        <v>42.146484000000001</v>
      </c>
      <c r="B427" s="23">
        <v>-41.769398000000002</v>
      </c>
      <c r="C427" s="25">
        <v>3.6996023999999998</v>
      </c>
      <c r="D427" s="26">
        <v>-1.9761771E-3</v>
      </c>
      <c r="E427" s="28">
        <f t="shared" si="18"/>
        <v>3.2955507498333333E-4</v>
      </c>
      <c r="F427" s="18">
        <f t="shared" si="19"/>
        <v>1.4772902581494951</v>
      </c>
      <c r="G427" s="12">
        <f t="shared" si="20"/>
        <v>10.185508286782479</v>
      </c>
    </row>
    <row r="428" spans="1:7" x14ac:dyDescent="0.25">
      <c r="A428" s="24">
        <v>42.246093999999999</v>
      </c>
      <c r="B428" s="23">
        <v>-41.882179000000001</v>
      </c>
      <c r="C428" s="25">
        <v>3.6994684000000002</v>
      </c>
      <c r="D428" s="26">
        <v>-1.9785104999999999E-3</v>
      </c>
      <c r="E428" s="28">
        <f t="shared" si="18"/>
        <v>3.2994397498333329E-4</v>
      </c>
      <c r="F428" s="18">
        <f t="shared" si="19"/>
        <v>1.4812790700687943</v>
      </c>
      <c r="G428" s="12">
        <f t="shared" si="20"/>
        <v>10.213010043214105</v>
      </c>
    </row>
    <row r="429" spans="1:7" x14ac:dyDescent="0.25">
      <c r="A429" s="24">
        <v>42.345703</v>
      </c>
      <c r="B429" s="23">
        <v>-41.973103000000002</v>
      </c>
      <c r="C429" s="25">
        <v>3.6993684999999998</v>
      </c>
      <c r="D429" s="26">
        <v>-1.9815563999999999E-3</v>
      </c>
      <c r="E429" s="28">
        <f t="shared" si="18"/>
        <v>3.3045162498333331E-4</v>
      </c>
      <c r="F429" s="18">
        <f t="shared" si="19"/>
        <v>1.4844948487456138</v>
      </c>
      <c r="G429" s="12">
        <f t="shared" si="20"/>
        <v>10.23518194895877</v>
      </c>
    </row>
    <row r="430" spans="1:7" x14ac:dyDescent="0.25">
      <c r="A430" s="24">
        <v>42.445312999999999</v>
      </c>
      <c r="B430" s="23">
        <v>-42.07732</v>
      </c>
      <c r="C430" s="25">
        <v>3.6993520000000002</v>
      </c>
      <c r="D430" s="26">
        <v>-1.9891319999999998E-3</v>
      </c>
      <c r="E430" s="28">
        <f t="shared" si="18"/>
        <v>3.3171422498333328E-4</v>
      </c>
      <c r="F430" s="18">
        <f t="shared" si="19"/>
        <v>1.4881807711243267</v>
      </c>
      <c r="G430" s="12">
        <f t="shared" si="20"/>
        <v>10.260595365669339</v>
      </c>
    </row>
    <row r="431" spans="1:7" x14ac:dyDescent="0.25">
      <c r="A431" s="24">
        <v>42.544922</v>
      </c>
      <c r="B431" s="23">
        <v>-42.176178</v>
      </c>
      <c r="C431" s="25">
        <v>3.6991896999999998</v>
      </c>
      <c r="D431" s="26">
        <v>-1.9946038E-3</v>
      </c>
      <c r="E431" s="28">
        <f t="shared" si="18"/>
        <v>3.3262619165E-4</v>
      </c>
      <c r="F431" s="18">
        <f t="shared" si="19"/>
        <v>1.4916771576496997</v>
      </c>
      <c r="G431" s="12">
        <f t="shared" si="20"/>
        <v>10.284701985022933</v>
      </c>
    </row>
    <row r="432" spans="1:7" x14ac:dyDescent="0.25">
      <c r="A432" s="24">
        <v>42.644531000000001</v>
      </c>
      <c r="B432" s="23">
        <v>-42.287959999999998</v>
      </c>
      <c r="C432" s="25">
        <v>3.6991681999999999</v>
      </c>
      <c r="D432" s="26">
        <v>-1.9991814999999998E-3</v>
      </c>
      <c r="E432" s="28">
        <f t="shared" si="18"/>
        <v>3.3338914164999996E-4</v>
      </c>
      <c r="F432" s="18">
        <f t="shared" si="19"/>
        <v>1.4956306371716326</v>
      </c>
      <c r="G432" s="12">
        <f t="shared" si="20"/>
        <v>10.311960134333896</v>
      </c>
    </row>
    <row r="433" spans="1:7" x14ac:dyDescent="0.25">
      <c r="A433" s="24">
        <v>42.744140999999999</v>
      </c>
      <c r="B433" s="23">
        <v>-42.399258000000003</v>
      </c>
      <c r="C433" s="25">
        <v>3.6990118000000001</v>
      </c>
      <c r="D433" s="26">
        <v>-2.0049898999999999E-3</v>
      </c>
      <c r="E433" s="28">
        <f t="shared" si="18"/>
        <v>3.3435720831666662E-4</v>
      </c>
      <c r="F433" s="18">
        <f t="shared" si="19"/>
        <v>1.499566998695242</v>
      </c>
      <c r="G433" s="12">
        <f t="shared" si="20"/>
        <v>10.339100259774593</v>
      </c>
    </row>
    <row r="434" spans="1:7" x14ac:dyDescent="0.25">
      <c r="A434" s="24">
        <v>42.84375</v>
      </c>
      <c r="B434" s="23">
        <v>-42.491683999999999</v>
      </c>
      <c r="C434" s="25">
        <v>3.6989790999999999</v>
      </c>
      <c r="D434" s="26">
        <v>-2.0104616000000001E-3</v>
      </c>
      <c r="E434" s="28">
        <f t="shared" si="18"/>
        <v>3.3526915831666665E-4</v>
      </c>
      <c r="F434" s="18">
        <f t="shared" si="19"/>
        <v>1.5028358997552889</v>
      </c>
      <c r="G434" s="12">
        <f t="shared" si="20"/>
        <v>10.361638429678647</v>
      </c>
    </row>
    <row r="435" spans="1:7" x14ac:dyDescent="0.25">
      <c r="A435" s="24">
        <v>42.943359000000001</v>
      </c>
      <c r="B435" s="23">
        <v>-42.577122000000003</v>
      </c>
      <c r="C435" s="25">
        <v>3.6989209999999999</v>
      </c>
      <c r="D435" s="26">
        <v>-2.015102E-3</v>
      </c>
      <c r="E435" s="28">
        <f t="shared" si="18"/>
        <v>3.3604255831666665E-4</v>
      </c>
      <c r="F435" s="18">
        <f t="shared" si="19"/>
        <v>1.5058576508725967</v>
      </c>
      <c r="G435" s="12">
        <f t="shared" si="20"/>
        <v>10.382472568992942</v>
      </c>
    </row>
    <row r="436" spans="1:7" x14ac:dyDescent="0.25">
      <c r="A436" s="24">
        <v>43.042968999999999</v>
      </c>
      <c r="B436" s="23">
        <v>-42.681598999999999</v>
      </c>
      <c r="C436" s="25">
        <v>3.6987554999999999</v>
      </c>
      <c r="D436" s="26">
        <v>-2.0204900999999998E-3</v>
      </c>
      <c r="E436" s="28">
        <f t="shared" si="18"/>
        <v>3.3694057498333328E-4</v>
      </c>
      <c r="F436" s="18">
        <f t="shared" si="19"/>
        <v>1.5095527688702437</v>
      </c>
      <c r="G436" s="12">
        <f t="shared" si="20"/>
        <v>10.407949386956135</v>
      </c>
    </row>
    <row r="437" spans="1:7" x14ac:dyDescent="0.25">
      <c r="A437" s="24">
        <v>43.142578</v>
      </c>
      <c r="B437" s="23">
        <v>-42.765411</v>
      </c>
      <c r="C437" s="25">
        <v>3.6986599</v>
      </c>
      <c r="D437" s="26">
        <v>-2.0244091000000001E-3</v>
      </c>
      <c r="E437" s="28">
        <f t="shared" si="18"/>
        <v>3.3759374165E-4</v>
      </c>
      <c r="F437" s="18">
        <f t="shared" si="19"/>
        <v>1.5125170120014477</v>
      </c>
      <c r="G437" s="12">
        <f t="shared" si="20"/>
        <v>10.428387024590553</v>
      </c>
    </row>
    <row r="438" spans="1:7" x14ac:dyDescent="0.25">
      <c r="A438" s="24">
        <v>43.242187999999999</v>
      </c>
      <c r="B438" s="23">
        <v>-42.890591000000001</v>
      </c>
      <c r="C438" s="25">
        <v>3.6985834</v>
      </c>
      <c r="D438" s="26">
        <v>-2.0300119999999999E-3</v>
      </c>
      <c r="E438" s="28">
        <f t="shared" si="18"/>
        <v>3.3852755831666664E-4</v>
      </c>
      <c r="F438" s="18">
        <f t="shared" si="19"/>
        <v>1.5169443488406131</v>
      </c>
      <c r="G438" s="12">
        <f t="shared" si="20"/>
        <v>10.458912289219443</v>
      </c>
    </row>
    <row r="439" spans="1:7" x14ac:dyDescent="0.25">
      <c r="A439" s="24">
        <v>43.341797</v>
      </c>
      <c r="B439" s="23">
        <v>-42.968116999999999</v>
      </c>
      <c r="C439" s="25">
        <v>3.6984880000000002</v>
      </c>
      <c r="D439" s="26">
        <v>-2.0341754000000002E-3</v>
      </c>
      <c r="E439" s="28">
        <f t="shared" si="18"/>
        <v>3.3922145831666669E-4</v>
      </c>
      <c r="F439" s="18">
        <f t="shared" si="19"/>
        <v>1.5196862702002001</v>
      </c>
      <c r="G439" s="12">
        <f t="shared" si="20"/>
        <v>10.477817079646183</v>
      </c>
    </row>
    <row r="440" spans="1:7" x14ac:dyDescent="0.25">
      <c r="A440" s="24">
        <v>43.441406000000001</v>
      </c>
      <c r="B440" s="23">
        <v>-43.069159999999997</v>
      </c>
      <c r="C440" s="25">
        <v>3.6983918999999998</v>
      </c>
      <c r="D440" s="26">
        <v>-2.0397366000000001E-3</v>
      </c>
      <c r="E440" s="28">
        <f t="shared" si="18"/>
        <v>3.4014832498333335E-4</v>
      </c>
      <c r="F440" s="18">
        <f t="shared" si="19"/>
        <v>1.5232599352923855</v>
      </c>
      <c r="G440" s="12">
        <f t="shared" si="20"/>
        <v>10.50245651337279</v>
      </c>
    </row>
    <row r="441" spans="1:7" x14ac:dyDescent="0.25">
      <c r="A441" s="24">
        <v>43.541015999999999</v>
      </c>
      <c r="B441" s="23">
        <v>-43.184361000000003</v>
      </c>
      <c r="C441" s="25">
        <v>3.6983017999999999</v>
      </c>
      <c r="D441" s="26">
        <v>-2.0445972000000001E-3</v>
      </c>
      <c r="E441" s="28">
        <f t="shared" si="18"/>
        <v>3.4095842498333334E-4</v>
      </c>
      <c r="F441" s="18">
        <f t="shared" si="19"/>
        <v>1.5273343372033032</v>
      </c>
      <c r="G441" s="12">
        <f t="shared" si="20"/>
        <v>10.530548389155767</v>
      </c>
    </row>
    <row r="442" spans="1:7" x14ac:dyDescent="0.25">
      <c r="A442" s="24">
        <v>43.640625</v>
      </c>
      <c r="B442" s="23">
        <v>-43.266739000000001</v>
      </c>
      <c r="C442" s="25">
        <v>3.6981342000000001</v>
      </c>
      <c r="D442" s="26">
        <v>-2.0471334000000002E-3</v>
      </c>
      <c r="E442" s="28">
        <f t="shared" si="18"/>
        <v>3.4138112498333334E-4</v>
      </c>
      <c r="F442" s="18">
        <f t="shared" si="19"/>
        <v>1.5302478629593086</v>
      </c>
      <c r="G442" s="12">
        <f t="shared" si="20"/>
        <v>10.550636344496866</v>
      </c>
    </row>
    <row r="443" spans="1:7" x14ac:dyDescent="0.25">
      <c r="A443" s="24">
        <v>43.740234000000001</v>
      </c>
      <c r="B443" s="23">
        <v>-43.369320000000002</v>
      </c>
      <c r="C443" s="25">
        <v>3.6980765</v>
      </c>
      <c r="D443" s="26">
        <v>-2.0538776000000002E-3</v>
      </c>
      <c r="E443" s="28">
        <f t="shared" si="18"/>
        <v>3.4250515831666669E-4</v>
      </c>
      <c r="F443" s="18">
        <f t="shared" si="19"/>
        <v>1.5338759236742665</v>
      </c>
      <c r="G443" s="12">
        <f t="shared" si="20"/>
        <v>10.575650821017845</v>
      </c>
    </row>
    <row r="444" spans="1:7" x14ac:dyDescent="0.25">
      <c r="A444" s="24">
        <v>43.839843999999999</v>
      </c>
      <c r="B444" s="23">
        <v>-43.466006999999998</v>
      </c>
      <c r="C444" s="25">
        <v>3.6979318000000001</v>
      </c>
      <c r="D444" s="26">
        <v>-2.0598888E-3</v>
      </c>
      <c r="E444" s="28">
        <f t="shared" si="18"/>
        <v>3.4350702498333333E-4</v>
      </c>
      <c r="F444" s="18">
        <f t="shared" si="19"/>
        <v>1.5372955267815387</v>
      </c>
      <c r="G444" s="12">
        <f t="shared" si="20"/>
        <v>10.599228039912024</v>
      </c>
    </row>
    <row r="445" spans="1:7" x14ac:dyDescent="0.25">
      <c r="A445" s="24">
        <v>43.939453</v>
      </c>
      <c r="B445" s="23">
        <v>-43.577133000000003</v>
      </c>
      <c r="C445" s="25">
        <v>3.6979226999999999</v>
      </c>
      <c r="D445" s="26">
        <v>-2.0627470000000002E-3</v>
      </c>
      <c r="E445" s="28">
        <f t="shared" si="18"/>
        <v>3.4398339164999999E-4</v>
      </c>
      <c r="F445" s="18">
        <f t="shared" si="19"/>
        <v>1.5412258050495455</v>
      </c>
      <c r="G445" s="12">
        <f t="shared" si="20"/>
        <v>10.6263262229856</v>
      </c>
    </row>
    <row r="446" spans="1:7" x14ac:dyDescent="0.25">
      <c r="A446" s="24">
        <v>44.039062999999999</v>
      </c>
      <c r="B446" s="23">
        <v>-43.657139000000001</v>
      </c>
      <c r="C446" s="25">
        <v>3.6977441</v>
      </c>
      <c r="D446" s="26">
        <v>-2.0683407999999999E-3</v>
      </c>
      <c r="E446" s="28">
        <f t="shared" si="18"/>
        <v>3.4491569164999997E-4</v>
      </c>
      <c r="F446" s="18">
        <f t="shared" si="19"/>
        <v>1.5440554384666589</v>
      </c>
      <c r="G446" s="12">
        <f t="shared" si="20"/>
        <v>10.645835763821987</v>
      </c>
    </row>
    <row r="447" spans="1:7" x14ac:dyDescent="0.25">
      <c r="A447" s="24">
        <v>44.138672</v>
      </c>
      <c r="B447" s="23">
        <v>-43.765281999999999</v>
      </c>
      <c r="C447" s="25">
        <v>3.6977169999999999</v>
      </c>
      <c r="D447" s="26">
        <v>-2.0726976999999999E-3</v>
      </c>
      <c r="E447" s="28">
        <f t="shared" si="18"/>
        <v>3.4564184164999996E-4</v>
      </c>
      <c r="F447" s="18">
        <f t="shared" si="19"/>
        <v>1.547880214691278</v>
      </c>
      <c r="G447" s="12">
        <f t="shared" si="20"/>
        <v>10.672206539447181</v>
      </c>
    </row>
    <row r="448" spans="1:7" x14ac:dyDescent="0.25">
      <c r="A448" s="24">
        <v>44.238281000000001</v>
      </c>
      <c r="B448" s="23">
        <v>-43.849918000000002</v>
      </c>
      <c r="C448" s="25">
        <v>3.6976260999999999</v>
      </c>
      <c r="D448" s="26">
        <v>-2.0794868E-3</v>
      </c>
      <c r="E448" s="28">
        <f t="shared" si="18"/>
        <v>3.4677335831666663E-4</v>
      </c>
      <c r="F448" s="18">
        <f t="shared" si="19"/>
        <v>1.5508736008609505</v>
      </c>
      <c r="G448" s="12">
        <f t="shared" si="20"/>
        <v>10.692845110282228</v>
      </c>
    </row>
    <row r="449" spans="1:7" x14ac:dyDescent="0.25">
      <c r="A449" s="24">
        <v>44.337890999999999</v>
      </c>
      <c r="B449" s="23">
        <v>-43.973686000000001</v>
      </c>
      <c r="C449" s="25">
        <v>3.6975037999999998</v>
      </c>
      <c r="D449" s="26">
        <v>-2.0849436999999999E-3</v>
      </c>
      <c r="E449" s="28">
        <f t="shared" si="18"/>
        <v>3.4768284164999995E-4</v>
      </c>
      <c r="F449" s="18">
        <f t="shared" si="19"/>
        <v>1.5552509984157501</v>
      </c>
      <c r="G449" s="12">
        <f t="shared" si="20"/>
        <v>10.723026057339172</v>
      </c>
    </row>
    <row r="450" spans="1:7" x14ac:dyDescent="0.25">
      <c r="A450" s="24">
        <v>44.4375</v>
      </c>
      <c r="B450" s="23">
        <v>-44.070872999999999</v>
      </c>
      <c r="C450" s="25">
        <v>3.6973742999999999</v>
      </c>
      <c r="D450" s="26">
        <v>-2.0916878999999999E-3</v>
      </c>
      <c r="E450" s="28">
        <f t="shared" si="18"/>
        <v>3.488068749833333E-4</v>
      </c>
      <c r="F450" s="18">
        <f t="shared" si="19"/>
        <v>1.5586882854055881</v>
      </c>
      <c r="G450" s="12">
        <f t="shared" si="20"/>
        <v>10.746725201719169</v>
      </c>
    </row>
    <row r="451" spans="1:7" x14ac:dyDescent="0.25">
      <c r="A451" s="24">
        <v>44.537109000000001</v>
      </c>
      <c r="B451" s="23">
        <v>-44.175609999999999</v>
      </c>
      <c r="C451" s="25">
        <v>3.6972773000000001</v>
      </c>
      <c r="D451" s="26">
        <v>-2.0956187999999999E-3</v>
      </c>
      <c r="E451" s="28">
        <f t="shared" si="18"/>
        <v>3.4946202498333331E-4</v>
      </c>
      <c r="F451" s="18">
        <f t="shared" si="19"/>
        <v>1.5623925990221694</v>
      </c>
      <c r="G451" s="12">
        <f t="shared" si="20"/>
        <v>10.772265420934986</v>
      </c>
    </row>
    <row r="452" spans="1:7" x14ac:dyDescent="0.25">
      <c r="A452" s="24">
        <v>44.636718999999999</v>
      </c>
      <c r="B452" s="23">
        <v>-44.262169</v>
      </c>
      <c r="C452" s="25">
        <v>3.6972358000000001</v>
      </c>
      <c r="D452" s="26">
        <v>-2.1000833000000001E-3</v>
      </c>
      <c r="E452" s="28">
        <f t="shared" si="18"/>
        <v>3.5020610831666666E-4</v>
      </c>
      <c r="F452" s="18">
        <f t="shared" si="19"/>
        <v>1.5654539974041899</v>
      </c>
      <c r="G452" s="12">
        <f t="shared" si="20"/>
        <v>10.793372917188478</v>
      </c>
    </row>
    <row r="453" spans="1:7" x14ac:dyDescent="0.25">
      <c r="A453" s="24">
        <v>44.736328</v>
      </c>
      <c r="B453" s="23">
        <v>-44.362099000000001</v>
      </c>
      <c r="C453" s="25">
        <v>3.6971493</v>
      </c>
      <c r="D453" s="26">
        <v>-2.1054683999999998E-3</v>
      </c>
      <c r="E453" s="28">
        <f t="shared" ref="E453:E516" si="21" xml:space="preserve"> (delta_0 - D453) / L</f>
        <v>3.5110362498333328E-4</v>
      </c>
      <c r="F453" s="18">
        <f t="shared" ref="F453:F516" si="22" xml:space="preserve"> -B453 / A_6x12_in2</f>
        <v>1.5689882981737839</v>
      </c>
      <c r="G453" s="12">
        <f t="shared" ref="G453:G516" si="23" xml:space="preserve"> -B453 * kip_to_N / A_6x12_mm2</f>
        <v>10.81774094478366</v>
      </c>
    </row>
    <row r="454" spans="1:7" x14ac:dyDescent="0.25">
      <c r="A454" s="24">
        <v>44.835937999999999</v>
      </c>
      <c r="B454" s="23">
        <v>-44.444659999999999</v>
      </c>
      <c r="C454" s="25">
        <v>3.6970546</v>
      </c>
      <c r="D454" s="26">
        <v>-2.1103173000000001E-3</v>
      </c>
      <c r="E454" s="28">
        <f t="shared" si="21"/>
        <v>3.5191177498333331E-4</v>
      </c>
      <c r="F454" s="18">
        <f t="shared" si="22"/>
        <v>1.5719082962308082</v>
      </c>
      <c r="G454" s="12">
        <f t="shared" si="23"/>
        <v>10.837873524852567</v>
      </c>
    </row>
    <row r="455" spans="1:7" x14ac:dyDescent="0.25">
      <c r="A455" s="24">
        <v>44.935547</v>
      </c>
      <c r="B455" s="23">
        <v>-44.536307999999998</v>
      </c>
      <c r="C455" s="25">
        <v>3.6969618999999998</v>
      </c>
      <c r="D455" s="26">
        <v>-2.1144181999999999E-3</v>
      </c>
      <c r="E455" s="28">
        <f t="shared" si="21"/>
        <v>3.5259525831666665E-4</v>
      </c>
      <c r="F455" s="18">
        <f t="shared" si="22"/>
        <v>1.5751496811695829</v>
      </c>
      <c r="G455" s="12">
        <f t="shared" si="23"/>
        <v>10.860221978700693</v>
      </c>
    </row>
    <row r="456" spans="1:7" x14ac:dyDescent="0.25">
      <c r="A456" s="24">
        <v>45.035156000000001</v>
      </c>
      <c r="B456" s="23">
        <v>-44.607922000000002</v>
      </c>
      <c r="C456" s="25">
        <v>3.6967864000000001</v>
      </c>
      <c r="D456" s="26">
        <v>-2.1179764999999999E-3</v>
      </c>
      <c r="E456" s="28">
        <f t="shared" si="21"/>
        <v>3.5318830831666662E-4</v>
      </c>
      <c r="F456" s="18">
        <f t="shared" si="22"/>
        <v>1.5776825083017125</v>
      </c>
      <c r="G456" s="12">
        <f t="shared" si="23"/>
        <v>10.877685122183147</v>
      </c>
    </row>
    <row r="457" spans="1:7" x14ac:dyDescent="0.25">
      <c r="A457" s="24">
        <v>45.134765999999999</v>
      </c>
      <c r="B457" s="23">
        <v>-44.720424999999999</v>
      </c>
      <c r="C457" s="25">
        <v>3.6968087999999999</v>
      </c>
      <c r="D457" s="26">
        <v>-2.1260499E-3</v>
      </c>
      <c r="E457" s="28">
        <f t="shared" si="21"/>
        <v>3.5453387498333332E-4</v>
      </c>
      <c r="F457" s="18">
        <f t="shared" si="22"/>
        <v>1.5816614879823052</v>
      </c>
      <c r="G457" s="12">
        <f t="shared" si="23"/>
        <v>10.905119088044659</v>
      </c>
    </row>
    <row r="458" spans="1:7" x14ac:dyDescent="0.25">
      <c r="A458" s="24">
        <v>45.234375</v>
      </c>
      <c r="B458" s="23">
        <v>-44.818976999999997</v>
      </c>
      <c r="C458" s="25">
        <v>3.6966958000000001</v>
      </c>
      <c r="D458" s="26">
        <v>-2.1294563000000002E-3</v>
      </c>
      <c r="E458" s="28">
        <f t="shared" si="21"/>
        <v>3.5510160831666665E-4</v>
      </c>
      <c r="F458" s="18">
        <f t="shared" si="22"/>
        <v>1.585147051971548</v>
      </c>
      <c r="G458" s="12">
        <f t="shared" si="23"/>
        <v>10.92915108900093</v>
      </c>
    </row>
    <row r="459" spans="1:7" x14ac:dyDescent="0.25">
      <c r="A459" s="24">
        <v>45.333984000000001</v>
      </c>
      <c r="B459" s="23">
        <v>-44.941074</v>
      </c>
      <c r="C459" s="25">
        <v>3.6965205999999999</v>
      </c>
      <c r="D459" s="26">
        <v>-2.1348923999999999E-3</v>
      </c>
      <c r="E459" s="28">
        <f t="shared" si="21"/>
        <v>3.560076249833333E-4</v>
      </c>
      <c r="F459" s="18">
        <f t="shared" si="22"/>
        <v>1.5894653499908127</v>
      </c>
      <c r="G459" s="12">
        <f t="shared" si="23"/>
        <v>10.958924561084279</v>
      </c>
    </row>
    <row r="460" spans="1:7" x14ac:dyDescent="0.25">
      <c r="A460" s="24">
        <v>45.433593999999999</v>
      </c>
      <c r="B460" s="23">
        <v>-45.045287999999999</v>
      </c>
      <c r="C460" s="25">
        <v>3.6965026999999999</v>
      </c>
      <c r="D460" s="26">
        <v>-2.1393536999999999E-3</v>
      </c>
      <c r="E460" s="28">
        <f t="shared" si="21"/>
        <v>3.5675117498333331E-4</v>
      </c>
      <c r="F460" s="18">
        <f t="shared" si="22"/>
        <v>1.5931511662662303</v>
      </c>
      <c r="G460" s="12">
        <f t="shared" si="23"/>
        <v>10.984337246241935</v>
      </c>
    </row>
    <row r="461" spans="1:7" x14ac:dyDescent="0.25">
      <c r="A461" s="24">
        <v>45.533203</v>
      </c>
      <c r="B461" s="23">
        <v>-45.146034</v>
      </c>
      <c r="C461" s="25">
        <v>3.6963102999999999</v>
      </c>
      <c r="D461" s="26">
        <v>-2.1460294E-3</v>
      </c>
      <c r="E461" s="28">
        <f t="shared" si="21"/>
        <v>3.5786379164999999E-4</v>
      </c>
      <c r="F461" s="18">
        <f t="shared" si="22"/>
        <v>1.5967143271321715</v>
      </c>
      <c r="G461" s="12">
        <f t="shared" si="23"/>
        <v>11.008904256229968</v>
      </c>
    </row>
    <row r="462" spans="1:7" x14ac:dyDescent="0.25">
      <c r="A462" s="24">
        <v>45.632812999999999</v>
      </c>
      <c r="B462" s="23">
        <v>-45.237727999999997</v>
      </c>
      <c r="C462" s="25">
        <v>3.6962044000000001</v>
      </c>
      <c r="D462" s="26">
        <v>-2.1522938999999999E-3</v>
      </c>
      <c r="E462" s="28">
        <f t="shared" si="21"/>
        <v>3.5890787498333329E-4</v>
      </c>
      <c r="F462" s="18">
        <f t="shared" si="22"/>
        <v>1.5999573389881423</v>
      </c>
      <c r="G462" s="12">
        <f t="shared" si="23"/>
        <v>11.03126392722279</v>
      </c>
    </row>
    <row r="463" spans="1:7" x14ac:dyDescent="0.25">
      <c r="A463" s="24">
        <v>45.732422</v>
      </c>
      <c r="B463" s="23">
        <v>-45.331302999999998</v>
      </c>
      <c r="C463" s="25">
        <v>3.6961702999999999</v>
      </c>
      <c r="D463" s="26">
        <v>-2.1557032999999998E-3</v>
      </c>
      <c r="E463" s="28">
        <f t="shared" si="21"/>
        <v>3.5947610831666663E-4</v>
      </c>
      <c r="F463" s="18">
        <f t="shared" si="22"/>
        <v>1.6032668776103254</v>
      </c>
      <c r="G463" s="12">
        <f t="shared" si="23"/>
        <v>11.054082281893253</v>
      </c>
    </row>
    <row r="464" spans="1:7" x14ac:dyDescent="0.25">
      <c r="A464" s="24">
        <v>45.832031000000001</v>
      </c>
      <c r="B464" s="23">
        <v>-45.416919999999998</v>
      </c>
      <c r="C464" s="25">
        <v>3.6960799999999998</v>
      </c>
      <c r="D464" s="26">
        <v>-2.1612912000000001E-3</v>
      </c>
      <c r="E464" s="28">
        <f t="shared" si="21"/>
        <v>3.6040742498333334E-4</v>
      </c>
      <c r="F464" s="18">
        <f t="shared" si="22"/>
        <v>1.6062949595575917</v>
      </c>
      <c r="G464" s="12">
        <f t="shared" si="23"/>
        <v>11.074960070531466</v>
      </c>
    </row>
    <row r="465" spans="1:7" x14ac:dyDescent="0.25">
      <c r="A465" s="24">
        <v>45.931640999999999</v>
      </c>
      <c r="B465" s="23">
        <v>-45.524039999999999</v>
      </c>
      <c r="C465" s="25">
        <v>3.6959616999999998</v>
      </c>
      <c r="D465" s="26">
        <v>-2.1679134000000002E-3</v>
      </c>
      <c r="E465" s="28">
        <f t="shared" si="21"/>
        <v>3.6151112498333332E-4</v>
      </c>
      <c r="F465" s="18">
        <f t="shared" si="22"/>
        <v>1.6100835545584815</v>
      </c>
      <c r="G465" s="12">
        <f t="shared" si="23"/>
        <v>11.101081386612684</v>
      </c>
    </row>
    <row r="466" spans="1:7" x14ac:dyDescent="0.25">
      <c r="A466" s="24">
        <v>46.03125</v>
      </c>
      <c r="B466" s="23">
        <v>-45.632182999999998</v>
      </c>
      <c r="C466" s="25">
        <v>3.6957946000000002</v>
      </c>
      <c r="D466" s="26">
        <v>-2.1714239999999999E-3</v>
      </c>
      <c r="E466" s="28">
        <f t="shared" si="21"/>
        <v>3.620962249833333E-4</v>
      </c>
      <c r="F466" s="18">
        <f t="shared" si="22"/>
        <v>1.6139083307831008</v>
      </c>
      <c r="G466" s="12">
        <f t="shared" si="23"/>
        <v>11.127452162237878</v>
      </c>
    </row>
    <row r="467" spans="1:7" x14ac:dyDescent="0.25">
      <c r="A467" s="24">
        <v>46.130859000000001</v>
      </c>
      <c r="B467" s="23">
        <v>-45.724544999999999</v>
      </c>
      <c r="C467" s="25">
        <v>3.6958951999999998</v>
      </c>
      <c r="D467" s="26">
        <v>-2.1759180999999998E-3</v>
      </c>
      <c r="E467" s="28">
        <f t="shared" si="21"/>
        <v>3.6284524164999996E-4</v>
      </c>
      <c r="F467" s="18">
        <f t="shared" si="22"/>
        <v>1.6171749683061794</v>
      </c>
      <c r="G467" s="12">
        <f t="shared" si="23"/>
        <v>11.149974725679751</v>
      </c>
    </row>
    <row r="468" spans="1:7" x14ac:dyDescent="0.25">
      <c r="A468" s="24">
        <v>46.230468999999999</v>
      </c>
      <c r="B468" s="23">
        <v>-45.812945999999997</v>
      </c>
      <c r="C468" s="25">
        <v>3.6957021000000001</v>
      </c>
      <c r="D468" s="26">
        <v>-2.1821884E-3</v>
      </c>
      <c r="E468" s="28">
        <f t="shared" si="21"/>
        <v>3.6389029164999995E-4</v>
      </c>
      <c r="F468" s="18">
        <f t="shared" si="22"/>
        <v>1.620301514111572</v>
      </c>
      <c r="G468" s="12">
        <f t="shared" si="23"/>
        <v>11.171531395422988</v>
      </c>
    </row>
    <row r="469" spans="1:7" x14ac:dyDescent="0.25">
      <c r="A469" s="24">
        <v>46.330078</v>
      </c>
      <c r="B469" s="23">
        <v>-45.920642999999998</v>
      </c>
      <c r="C469" s="25">
        <v>3.6955779</v>
      </c>
      <c r="D469" s="26">
        <v>-2.1876753000000001E-3</v>
      </c>
      <c r="E469" s="28">
        <f t="shared" si="21"/>
        <v>3.6480477498333335E-4</v>
      </c>
      <c r="F469" s="18">
        <f t="shared" si="22"/>
        <v>1.6241105163129426</v>
      </c>
      <c r="G469" s="12">
        <f t="shared" si="23"/>
        <v>11.197793413514837</v>
      </c>
    </row>
    <row r="470" spans="1:7" x14ac:dyDescent="0.25">
      <c r="A470" s="24">
        <v>46.429687999999999</v>
      </c>
      <c r="B470" s="23">
        <v>-46.031731000000001</v>
      </c>
      <c r="C470" s="25">
        <v>3.6955263999999999</v>
      </c>
      <c r="D470" s="26">
        <v>-2.1920679000000001E-3</v>
      </c>
      <c r="E470" s="28">
        <f t="shared" si="21"/>
        <v>3.6553687498333331E-4</v>
      </c>
      <c r="F470" s="18">
        <f t="shared" si="22"/>
        <v>1.6280394506058744</v>
      </c>
      <c r="G470" s="12">
        <f t="shared" si="23"/>
        <v>11.224882330251491</v>
      </c>
    </row>
    <row r="471" spans="1:7" x14ac:dyDescent="0.25">
      <c r="A471" s="24">
        <v>46.529297</v>
      </c>
      <c r="B471" s="23">
        <v>-46.119655999999999</v>
      </c>
      <c r="C471" s="25">
        <v>3.6953687999999998</v>
      </c>
      <c r="D471" s="26">
        <v>-2.1970570000000001E-3</v>
      </c>
      <c r="E471" s="28">
        <f t="shared" si="21"/>
        <v>3.6636839164999997E-4</v>
      </c>
      <c r="F471" s="18">
        <f t="shared" si="22"/>
        <v>1.6311491613550644</v>
      </c>
      <c r="G471" s="12">
        <f t="shared" si="23"/>
        <v>11.246322926932232</v>
      </c>
    </row>
    <row r="472" spans="1:7" x14ac:dyDescent="0.25">
      <c r="A472" s="24">
        <v>46.628906000000001</v>
      </c>
      <c r="B472" s="23">
        <v>-46.206454999999998</v>
      </c>
      <c r="C472" s="25">
        <v>3.6953146000000001</v>
      </c>
      <c r="D472" s="26">
        <v>-2.2015779E-3</v>
      </c>
      <c r="E472" s="28">
        <f t="shared" si="21"/>
        <v>3.6712187498333333E-4</v>
      </c>
      <c r="F472" s="18">
        <f t="shared" si="22"/>
        <v>1.6342190480007162</v>
      </c>
      <c r="G472" s="12">
        <f t="shared" si="23"/>
        <v>11.267488947418915</v>
      </c>
    </row>
    <row r="473" spans="1:7" x14ac:dyDescent="0.25">
      <c r="A473" s="24">
        <v>46.728515999999999</v>
      </c>
      <c r="B473" s="23">
        <v>-46.317695999999998</v>
      </c>
      <c r="C473" s="25">
        <v>3.6952639</v>
      </c>
      <c r="D473" s="26">
        <v>-2.2053687999999999E-3</v>
      </c>
      <c r="E473" s="28">
        <f t="shared" si="21"/>
        <v>3.6775369164999998E-4</v>
      </c>
      <c r="F473" s="18">
        <f t="shared" si="22"/>
        <v>1.638153393561713</v>
      </c>
      <c r="G473" s="12">
        <f t="shared" si="23"/>
        <v>11.294615173354227</v>
      </c>
    </row>
    <row r="474" spans="1:7" x14ac:dyDescent="0.25">
      <c r="A474" s="24">
        <v>46.828125</v>
      </c>
      <c r="B474" s="23">
        <v>-46.415882000000003</v>
      </c>
      <c r="C474" s="25">
        <v>3.6952174000000002</v>
      </c>
      <c r="D474" s="26">
        <v>-2.211055E-3</v>
      </c>
      <c r="E474" s="28">
        <f t="shared" si="21"/>
        <v>3.6870139164999995E-4</v>
      </c>
      <c r="F474" s="18">
        <f t="shared" si="22"/>
        <v>1.6416260129489177</v>
      </c>
      <c r="G474" s="12">
        <f t="shared" si="23"/>
        <v>11.318557924854884</v>
      </c>
    </row>
    <row r="475" spans="1:7" x14ac:dyDescent="0.25">
      <c r="A475" s="24">
        <v>46.927734000000001</v>
      </c>
      <c r="B475" s="23">
        <v>-46.517341999999999</v>
      </c>
      <c r="C475" s="25">
        <v>3.6951999999999998</v>
      </c>
      <c r="D475" s="26">
        <v>-2.2153526000000001E-3</v>
      </c>
      <c r="E475" s="28">
        <f t="shared" si="21"/>
        <v>3.6941765831666667E-4</v>
      </c>
      <c r="F475" s="18">
        <f t="shared" si="22"/>
        <v>1.6452144263991628</v>
      </c>
      <c r="G475" s="12">
        <f t="shared" si="23"/>
        <v>11.343299044436662</v>
      </c>
    </row>
    <row r="476" spans="1:7" x14ac:dyDescent="0.25">
      <c r="A476" s="24">
        <v>47.027343999999999</v>
      </c>
      <c r="B476" s="23">
        <v>-46.587108999999998</v>
      </c>
      <c r="C476" s="25">
        <v>3.6949565</v>
      </c>
      <c r="D476" s="26">
        <v>-2.2222698000000001E-3</v>
      </c>
      <c r="E476" s="28">
        <f t="shared" si="21"/>
        <v>3.7057052498333331E-4</v>
      </c>
      <c r="F476" s="18">
        <f t="shared" si="22"/>
        <v>1.6476819292690945</v>
      </c>
      <c r="G476" s="12">
        <f t="shared" si="23"/>
        <v>11.360311795174511</v>
      </c>
    </row>
    <row r="477" spans="1:7" x14ac:dyDescent="0.25">
      <c r="A477" s="24">
        <v>47.126953</v>
      </c>
      <c r="B477" s="23">
        <v>-46.697899</v>
      </c>
      <c r="C477" s="25">
        <v>3.6949033999999998</v>
      </c>
      <c r="D477" s="26">
        <v>-2.2279709E-3</v>
      </c>
      <c r="E477" s="28">
        <f t="shared" si="21"/>
        <v>3.7152070831666663E-4</v>
      </c>
      <c r="F477" s="18">
        <f t="shared" si="22"/>
        <v>1.651600323968017</v>
      </c>
      <c r="G477" s="12">
        <f t="shared" si="23"/>
        <v>11.387328044321617</v>
      </c>
    </row>
    <row r="478" spans="1:7" x14ac:dyDescent="0.25">
      <c r="A478" s="24">
        <v>47.226562999999999</v>
      </c>
      <c r="B478" s="23">
        <v>-46.80724</v>
      </c>
      <c r="C478" s="25">
        <v>3.6947358000000001</v>
      </c>
      <c r="D478" s="26">
        <v>-2.2343367000000002E-3</v>
      </c>
      <c r="E478" s="28">
        <f t="shared" si="21"/>
        <v>3.7258167498333336E-4</v>
      </c>
      <c r="F478" s="18">
        <f t="shared" si="22"/>
        <v>1.6554674707752639</v>
      </c>
      <c r="G478" s="12">
        <f t="shared" si="23"/>
        <v>11.413990953410828</v>
      </c>
    </row>
    <row r="479" spans="1:7" x14ac:dyDescent="0.25">
      <c r="A479" s="24">
        <v>47.326172</v>
      </c>
      <c r="B479" s="23">
        <v>-46.919925999999997</v>
      </c>
      <c r="C479" s="25">
        <v>3.6946843</v>
      </c>
      <c r="D479" s="26">
        <v>-2.2374419E-3</v>
      </c>
      <c r="E479" s="28">
        <f t="shared" si="21"/>
        <v>3.7309920831666665E-4</v>
      </c>
      <c r="F479" s="18">
        <f t="shared" si="22"/>
        <v>1.6594529227568755</v>
      </c>
      <c r="G479" s="12">
        <f t="shared" si="23"/>
        <v>11.441469544000148</v>
      </c>
    </row>
    <row r="480" spans="1:7" x14ac:dyDescent="0.25">
      <c r="A480" s="24">
        <v>47.425781000000001</v>
      </c>
      <c r="B480" s="23">
        <v>-47.028801000000001</v>
      </c>
      <c r="C480" s="25">
        <v>3.6945252000000002</v>
      </c>
      <c r="D480" s="26">
        <v>-2.2419214000000002E-3</v>
      </c>
      <c r="E480" s="28">
        <f t="shared" si="21"/>
        <v>3.7384579164999999E-4</v>
      </c>
      <c r="F480" s="18">
        <f t="shared" si="22"/>
        <v>1.6633035881855713</v>
      </c>
      <c r="G480" s="12">
        <f t="shared" si="23"/>
        <v>11.46801881853658</v>
      </c>
    </row>
    <row r="481" spans="1:7" x14ac:dyDescent="0.25">
      <c r="A481" s="24">
        <v>47.525390999999999</v>
      </c>
      <c r="B481" s="23">
        <v>-47.136443999999997</v>
      </c>
      <c r="C481" s="25">
        <v>3.6945044999999999</v>
      </c>
      <c r="D481" s="26">
        <v>-2.2487759E-3</v>
      </c>
      <c r="E481" s="28">
        <f t="shared" si="21"/>
        <v>3.7498820831666663E-4</v>
      </c>
      <c r="F481" s="18">
        <f t="shared" si="22"/>
        <v>1.6671106805276248</v>
      </c>
      <c r="G481" s="12">
        <f t="shared" si="23"/>
        <v>11.494267668675958</v>
      </c>
    </row>
    <row r="482" spans="1:7" x14ac:dyDescent="0.25">
      <c r="A482" s="24">
        <v>47.625</v>
      </c>
      <c r="B482" s="23">
        <v>-47.239657999999999</v>
      </c>
      <c r="C482" s="25">
        <v>3.6944237000000002</v>
      </c>
      <c r="D482" s="26">
        <v>-2.2534877E-3</v>
      </c>
      <c r="E482" s="28">
        <f t="shared" si="21"/>
        <v>3.7577350831666663E-4</v>
      </c>
      <c r="F482" s="18">
        <f t="shared" si="22"/>
        <v>1.6707611290379107</v>
      </c>
      <c r="G482" s="12">
        <f t="shared" si="23"/>
        <v>11.51943650286198</v>
      </c>
    </row>
    <row r="483" spans="1:7" x14ac:dyDescent="0.25">
      <c r="A483" s="24">
        <v>47.724609000000001</v>
      </c>
      <c r="B483" s="23">
        <v>-47.306865999999999</v>
      </c>
      <c r="C483" s="25">
        <v>3.6944005</v>
      </c>
      <c r="D483" s="26">
        <v>-2.2568761000000001E-3</v>
      </c>
      <c r="E483" s="28">
        <f t="shared" si="21"/>
        <v>3.7633824165000002E-4</v>
      </c>
      <c r="F483" s="18">
        <f t="shared" si="22"/>
        <v>1.6731381257968707</v>
      </c>
      <c r="G483" s="12">
        <f t="shared" si="23"/>
        <v>11.535825238963422</v>
      </c>
    </row>
    <row r="484" spans="1:7" x14ac:dyDescent="0.25">
      <c r="A484" s="24">
        <v>47.824218999999999</v>
      </c>
      <c r="B484" s="23">
        <v>-47.417029999999997</v>
      </c>
      <c r="C484" s="25">
        <v>3.6942012000000002</v>
      </c>
      <c r="D484" s="26">
        <v>-2.2640079E-3</v>
      </c>
      <c r="E484" s="28">
        <f t="shared" si="21"/>
        <v>3.7752687498333334E-4</v>
      </c>
      <c r="F484" s="18">
        <f t="shared" si="22"/>
        <v>1.6770343802748209</v>
      </c>
      <c r="G484" s="12">
        <f t="shared" si="23"/>
        <v>11.562688837402288</v>
      </c>
    </row>
    <row r="485" spans="1:7" x14ac:dyDescent="0.25">
      <c r="A485" s="24">
        <v>47.923828</v>
      </c>
      <c r="B485" s="23">
        <v>-47.511909000000003</v>
      </c>
      <c r="C485" s="25">
        <v>3.6941297</v>
      </c>
      <c r="D485" s="26">
        <v>-2.2680758999999999E-3</v>
      </c>
      <c r="E485" s="28">
        <f t="shared" si="21"/>
        <v>3.7820487498333328E-4</v>
      </c>
      <c r="F485" s="18">
        <f t="shared" si="22"/>
        <v>1.6803900384627357</v>
      </c>
      <c r="G485" s="12">
        <f t="shared" si="23"/>
        <v>11.585825173739758</v>
      </c>
    </row>
    <row r="486" spans="1:7" x14ac:dyDescent="0.25">
      <c r="A486" s="24">
        <v>48.023437999999999</v>
      </c>
      <c r="B486" s="23">
        <v>-47.616936000000003</v>
      </c>
      <c r="C486" s="25">
        <v>3.6941115999999998</v>
      </c>
      <c r="D486" s="26">
        <v>-2.2733391000000001E-3</v>
      </c>
      <c r="E486" s="28">
        <f t="shared" si="21"/>
        <v>3.7908207498333333E-4</v>
      </c>
      <c r="F486" s="18">
        <f t="shared" si="22"/>
        <v>1.684104608731205</v>
      </c>
      <c r="G486" s="12">
        <f t="shared" si="23"/>
        <v>11.611436109737349</v>
      </c>
    </row>
    <row r="487" spans="1:7" x14ac:dyDescent="0.25">
      <c r="A487" s="24">
        <v>48.123047</v>
      </c>
      <c r="B487" s="23">
        <v>-47.712432999999997</v>
      </c>
      <c r="C487" s="25">
        <v>3.6939370999999999</v>
      </c>
      <c r="D487" s="26">
        <v>-2.2781101999999999E-3</v>
      </c>
      <c r="E487" s="28">
        <f t="shared" si="21"/>
        <v>3.7987725831666665E-4</v>
      </c>
      <c r="F487" s="18">
        <f t="shared" si="22"/>
        <v>1.6874821241979709</v>
      </c>
      <c r="G487" s="12">
        <f t="shared" si="23"/>
        <v>11.634723145975286</v>
      </c>
    </row>
    <row r="488" spans="1:7" x14ac:dyDescent="0.25">
      <c r="A488" s="24">
        <v>48.222656000000001</v>
      </c>
      <c r="B488" s="23">
        <v>-47.805523000000001</v>
      </c>
      <c r="C488" s="25">
        <v>3.6938485999999999</v>
      </c>
      <c r="D488" s="26">
        <v>-2.2806705E-3</v>
      </c>
      <c r="E488" s="28">
        <f t="shared" si="21"/>
        <v>3.8030397498333329E-4</v>
      </c>
      <c r="F488" s="18">
        <f t="shared" si="22"/>
        <v>1.6907745094540654</v>
      </c>
      <c r="G488" s="12">
        <f t="shared" si="23"/>
        <v>11.657423232924506</v>
      </c>
    </row>
    <row r="489" spans="1:7" x14ac:dyDescent="0.25">
      <c r="A489" s="24">
        <v>48.322265999999999</v>
      </c>
      <c r="B489" s="23">
        <v>-47.907378999999999</v>
      </c>
      <c r="C489" s="25">
        <v>3.6938683999999999</v>
      </c>
      <c r="D489" s="26">
        <v>-2.2859841000000001E-3</v>
      </c>
      <c r="E489" s="28">
        <f t="shared" si="21"/>
        <v>3.8118957498333334E-4</v>
      </c>
      <c r="F489" s="18">
        <f t="shared" si="22"/>
        <v>1.6943769285393027</v>
      </c>
      <c r="G489" s="12">
        <f t="shared" si="23"/>
        <v>11.682260917491051</v>
      </c>
    </row>
    <row r="490" spans="1:7" x14ac:dyDescent="0.25">
      <c r="A490" s="24">
        <v>48.421875</v>
      </c>
      <c r="B490" s="23">
        <v>-48.014442000000003</v>
      </c>
      <c r="C490" s="25">
        <v>3.6936338000000002</v>
      </c>
      <c r="D490" s="26">
        <v>-2.2935956E-3</v>
      </c>
      <c r="E490" s="28">
        <f t="shared" si="21"/>
        <v>3.8245815831666665E-4</v>
      </c>
      <c r="F490" s="18">
        <f t="shared" si="22"/>
        <v>1.6981635075775801</v>
      </c>
      <c r="G490" s="12">
        <f t="shared" si="23"/>
        <v>11.708368334066888</v>
      </c>
    </row>
    <row r="491" spans="1:7" x14ac:dyDescent="0.25">
      <c r="A491" s="24">
        <v>48.521484000000001</v>
      </c>
      <c r="B491" s="23">
        <v>-48.107635000000002</v>
      </c>
      <c r="C491" s="25">
        <v>3.6937319999999998</v>
      </c>
      <c r="D491" s="26">
        <v>-2.2956787E-3</v>
      </c>
      <c r="E491" s="28">
        <f t="shared" si="21"/>
        <v>3.8280534164999996E-4</v>
      </c>
      <c r="F491" s="18">
        <f t="shared" si="22"/>
        <v>1.701459535713483</v>
      </c>
      <c r="G491" s="12">
        <f t="shared" si="23"/>
        <v>11.731093537666185</v>
      </c>
    </row>
    <row r="492" spans="1:7" x14ac:dyDescent="0.25">
      <c r="A492" s="24">
        <v>48.621093999999999</v>
      </c>
      <c r="B492" s="23">
        <v>-48.191780000000001</v>
      </c>
      <c r="C492" s="25">
        <v>3.6934881000000002</v>
      </c>
      <c r="D492" s="26">
        <v>-2.3014664E-3</v>
      </c>
      <c r="E492" s="28">
        <f t="shared" si="21"/>
        <v>3.8376995831666664E-4</v>
      </c>
      <c r="F492" s="18">
        <f t="shared" si="22"/>
        <v>1.7044355563104756</v>
      </c>
      <c r="G492" s="12">
        <f t="shared" si="23"/>
        <v>11.751612377674157</v>
      </c>
    </row>
    <row r="493" spans="1:7" x14ac:dyDescent="0.25">
      <c r="A493" s="24">
        <v>48.720703</v>
      </c>
      <c r="B493" s="23">
        <v>-48.312556999999998</v>
      </c>
      <c r="C493" s="25">
        <v>3.6934581</v>
      </c>
      <c r="D493" s="26">
        <v>-2.3087652E-3</v>
      </c>
      <c r="E493" s="28">
        <f t="shared" si="21"/>
        <v>3.8498642498333333E-4</v>
      </c>
      <c r="F493" s="18">
        <f t="shared" si="22"/>
        <v>1.7087071688797666</v>
      </c>
      <c r="G493" s="12">
        <f t="shared" si="23"/>
        <v>11.781063966474949</v>
      </c>
    </row>
    <row r="494" spans="1:7" x14ac:dyDescent="0.25">
      <c r="A494" s="24">
        <v>48.820312999999999</v>
      </c>
      <c r="B494" s="23">
        <v>-48.407058999999997</v>
      </c>
      <c r="C494" s="25">
        <v>3.6933243</v>
      </c>
      <c r="D494" s="26">
        <v>-2.3134855999999999E-3</v>
      </c>
      <c r="E494" s="28">
        <f t="shared" si="21"/>
        <v>3.8577315831666664E-4</v>
      </c>
      <c r="F494" s="18">
        <f t="shared" si="22"/>
        <v>1.7120494934202266</v>
      </c>
      <c r="G494" s="12">
        <f t="shared" si="23"/>
        <v>11.804108370996115</v>
      </c>
    </row>
    <row r="495" spans="1:7" x14ac:dyDescent="0.25">
      <c r="A495" s="24">
        <v>48.919922</v>
      </c>
      <c r="B495" s="23">
        <v>-48.486213999999997</v>
      </c>
      <c r="C495" s="25">
        <v>3.6932703999999998</v>
      </c>
      <c r="D495" s="26">
        <v>-2.3170977E-3</v>
      </c>
      <c r="E495" s="28">
        <f t="shared" si="21"/>
        <v>3.8637517498333332E-4</v>
      </c>
      <c r="F495" s="18">
        <f t="shared" si="22"/>
        <v>1.7148490288692131</v>
      </c>
      <c r="G495" s="12">
        <f t="shared" si="23"/>
        <v>11.823410394655644</v>
      </c>
    </row>
    <row r="496" spans="1:7" x14ac:dyDescent="0.25">
      <c r="A496" s="24">
        <v>49.019531000000001</v>
      </c>
      <c r="B496" s="23">
        <v>-48.604712999999997</v>
      </c>
      <c r="C496" s="25">
        <v>3.6931867999999999</v>
      </c>
      <c r="D496" s="26">
        <v>-2.3227959999999998E-3</v>
      </c>
      <c r="E496" s="28">
        <f t="shared" si="21"/>
        <v>3.8732489164999996E-4</v>
      </c>
      <c r="F496" s="18">
        <f t="shared" si="22"/>
        <v>1.7190400736695346</v>
      </c>
      <c r="G496" s="12">
        <f t="shared" si="23"/>
        <v>11.852306490943059</v>
      </c>
    </row>
    <row r="497" spans="1:7" x14ac:dyDescent="0.25">
      <c r="A497" s="24">
        <v>49.119140999999999</v>
      </c>
      <c r="B497" s="23">
        <v>-48.706161000000002</v>
      </c>
      <c r="C497" s="25">
        <v>3.6930198999999999</v>
      </c>
      <c r="D497" s="26">
        <v>-2.3285837000000002E-3</v>
      </c>
      <c r="E497" s="28">
        <f t="shared" si="21"/>
        <v>3.8828950831666669E-4</v>
      </c>
      <c r="F497" s="18">
        <f t="shared" si="22"/>
        <v>1.7226280627065984</v>
      </c>
      <c r="G497" s="12">
        <f t="shared" si="23"/>
        <v>11.877044684313182</v>
      </c>
    </row>
    <row r="498" spans="1:7" x14ac:dyDescent="0.25">
      <c r="A498" s="24">
        <v>49.21875</v>
      </c>
      <c r="B498" s="23">
        <v>-48.790554</v>
      </c>
      <c r="C498" s="25">
        <v>3.6931015999999999</v>
      </c>
      <c r="D498" s="26">
        <v>-2.3328570999999998E-3</v>
      </c>
      <c r="E498" s="28">
        <f t="shared" si="21"/>
        <v>3.8900174164999997E-4</v>
      </c>
      <c r="F498" s="18">
        <f t="shared" si="22"/>
        <v>1.7256128545093437</v>
      </c>
      <c r="G498" s="12">
        <f t="shared" si="23"/>
        <v>11.897623999362118</v>
      </c>
    </row>
    <row r="499" spans="1:7" x14ac:dyDescent="0.25">
      <c r="A499" s="24">
        <v>49.318359000000001</v>
      </c>
      <c r="B499" s="23">
        <v>-48.912930000000003</v>
      </c>
      <c r="C499" s="25">
        <v>3.6928741999999999</v>
      </c>
      <c r="D499" s="26">
        <v>-2.3396342999999998E-3</v>
      </c>
      <c r="E499" s="28">
        <f t="shared" si="21"/>
        <v>3.901312749833333E-4</v>
      </c>
      <c r="F499" s="18">
        <f t="shared" si="22"/>
        <v>1.7299410201350802</v>
      </c>
      <c r="G499" s="12">
        <f t="shared" si="23"/>
        <v>11.927465505866552</v>
      </c>
    </row>
    <row r="500" spans="1:7" x14ac:dyDescent="0.25">
      <c r="A500" s="24">
        <v>49.417968999999999</v>
      </c>
      <c r="B500" s="23">
        <v>-49.003956000000002</v>
      </c>
      <c r="C500" s="25">
        <v>3.6928033999999998</v>
      </c>
      <c r="D500" s="26">
        <v>-2.3443221999999999E-3</v>
      </c>
      <c r="E500" s="28">
        <f t="shared" si="21"/>
        <v>3.9091259164999998E-4</v>
      </c>
      <c r="F500" s="18">
        <f t="shared" si="22"/>
        <v>1.733160406323943</v>
      </c>
      <c r="G500" s="12">
        <f t="shared" si="23"/>
        <v>11.949662284410323</v>
      </c>
    </row>
    <row r="501" spans="1:7" x14ac:dyDescent="0.25">
      <c r="A501" s="24">
        <v>49.517578</v>
      </c>
      <c r="B501" s="23">
        <v>-49.085338999999998</v>
      </c>
      <c r="C501" s="25">
        <v>3.6926359999999998</v>
      </c>
      <c r="D501" s="26">
        <v>-2.3462265E-3</v>
      </c>
      <c r="E501" s="28">
        <f t="shared" si="21"/>
        <v>3.9122997498333332E-4</v>
      </c>
      <c r="F501" s="18">
        <f t="shared" si="22"/>
        <v>1.7360387411536424</v>
      </c>
      <c r="G501" s="12">
        <f t="shared" si="23"/>
        <v>11.969507608034647</v>
      </c>
    </row>
    <row r="502" spans="1:7" x14ac:dyDescent="0.25">
      <c r="A502" s="24">
        <v>49.617187999999999</v>
      </c>
      <c r="B502" s="23">
        <v>-49.182194000000003</v>
      </c>
      <c r="C502" s="25">
        <v>3.6926467000000001</v>
      </c>
      <c r="D502" s="26">
        <v>-2.3531436E-3</v>
      </c>
      <c r="E502" s="28">
        <f t="shared" si="21"/>
        <v>3.9238282498333331E-4</v>
      </c>
      <c r="F502" s="18">
        <f t="shared" si="22"/>
        <v>1.739464286045457</v>
      </c>
      <c r="G502" s="12">
        <f t="shared" si="23"/>
        <v>11.993125793892064</v>
      </c>
    </row>
    <row r="503" spans="1:7" x14ac:dyDescent="0.25">
      <c r="A503" s="24">
        <v>49.716797</v>
      </c>
      <c r="B503" s="23">
        <v>-49.256191000000001</v>
      </c>
      <c r="C503" s="25">
        <v>3.6925944999999998</v>
      </c>
      <c r="D503" s="26">
        <v>-2.3556737999999998E-3</v>
      </c>
      <c r="E503" s="28">
        <f t="shared" si="21"/>
        <v>3.928045249833333E-4</v>
      </c>
      <c r="F503" s="18">
        <f t="shared" si="22"/>
        <v>1.7420813945618951</v>
      </c>
      <c r="G503" s="12">
        <f t="shared" si="23"/>
        <v>12.011170034239914</v>
      </c>
    </row>
    <row r="504" spans="1:7" x14ac:dyDescent="0.25">
      <c r="A504" s="24">
        <v>49.816406000000001</v>
      </c>
      <c r="B504" s="23">
        <v>-49.347183000000001</v>
      </c>
      <c r="C504" s="25">
        <v>3.6924638999999999</v>
      </c>
      <c r="D504" s="26">
        <v>-2.3627399999999999E-3</v>
      </c>
      <c r="E504" s="28">
        <f t="shared" si="21"/>
        <v>3.9398222498333331E-4</v>
      </c>
      <c r="F504" s="18">
        <f t="shared" si="22"/>
        <v>1.7452995782467435</v>
      </c>
      <c r="G504" s="12">
        <f t="shared" si="23"/>
        <v>12.03335852185065</v>
      </c>
    </row>
    <row r="505" spans="1:7" x14ac:dyDescent="0.25">
      <c r="A505" s="24">
        <v>49.916015999999999</v>
      </c>
      <c r="B505" s="23">
        <v>-49.450954000000003</v>
      </c>
      <c r="C505" s="25">
        <v>3.6924087999999999</v>
      </c>
      <c r="D505" s="26">
        <v>-2.3688582999999998E-3</v>
      </c>
      <c r="E505" s="28">
        <f t="shared" si="21"/>
        <v>3.9500194164999997E-4</v>
      </c>
      <c r="F505" s="18">
        <f t="shared" si="22"/>
        <v>1.7489697266022077</v>
      </c>
      <c r="G505" s="12">
        <f t="shared" si="23"/>
        <v>12.058663181027871</v>
      </c>
    </row>
    <row r="506" spans="1:7" x14ac:dyDescent="0.25">
      <c r="A506" s="24">
        <v>50.015625</v>
      </c>
      <c r="B506" s="23">
        <v>-49.557884000000001</v>
      </c>
      <c r="C506" s="25">
        <v>3.6922723999999998</v>
      </c>
      <c r="D506" s="26">
        <v>-2.3727714999999998E-3</v>
      </c>
      <c r="E506" s="28">
        <f t="shared" si="21"/>
        <v>3.9565414164999995E-4</v>
      </c>
      <c r="F506" s="18">
        <f t="shared" si="22"/>
        <v>1.7527516017277225</v>
      </c>
      <c r="G506" s="12">
        <f t="shared" si="23"/>
        <v>12.084738165424477</v>
      </c>
    </row>
    <row r="507" spans="1:7" x14ac:dyDescent="0.25">
      <c r="A507" s="24">
        <v>50.115234000000001</v>
      </c>
      <c r="B507" s="23">
        <v>-49.678016999999997</v>
      </c>
      <c r="C507" s="25">
        <v>3.6922469000000002</v>
      </c>
      <c r="D507" s="26">
        <v>-2.3788124999999999E-3</v>
      </c>
      <c r="E507" s="28">
        <f t="shared" si="21"/>
        <v>3.9666097498333329E-4</v>
      </c>
      <c r="F507" s="18">
        <f t="shared" si="22"/>
        <v>1.7570004374562687</v>
      </c>
      <c r="G507" s="12">
        <f t="shared" si="23"/>
        <v>12.11403271419954</v>
      </c>
    </row>
    <row r="508" spans="1:7" x14ac:dyDescent="0.25">
      <c r="A508" s="24">
        <v>50.214843999999999</v>
      </c>
      <c r="B508" s="23">
        <v>-49.764935000000001</v>
      </c>
      <c r="C508" s="25">
        <v>3.6920860000000002</v>
      </c>
      <c r="D508" s="26">
        <v>-2.3815362000000001E-3</v>
      </c>
      <c r="E508" s="28">
        <f t="shared" si="21"/>
        <v>3.9711492498333332E-4</v>
      </c>
      <c r="F508" s="18">
        <f t="shared" si="22"/>
        <v>1.7600745328659713</v>
      </c>
      <c r="G508" s="12">
        <f t="shared" si="23"/>
        <v>12.135227752951849</v>
      </c>
    </row>
    <row r="509" spans="1:7" x14ac:dyDescent="0.25">
      <c r="A509" s="24">
        <v>50.314453</v>
      </c>
      <c r="B509" s="23">
        <v>-49.891196999999998</v>
      </c>
      <c r="C509" s="25">
        <v>3.6919403000000002</v>
      </c>
      <c r="D509" s="26">
        <v>-2.3884563999999999E-3</v>
      </c>
      <c r="E509" s="28">
        <f t="shared" si="21"/>
        <v>3.9826829164999996E-4</v>
      </c>
      <c r="F509" s="18">
        <f t="shared" si="22"/>
        <v>1.7645401376270087</v>
      </c>
      <c r="G509" s="12">
        <f t="shared" si="23"/>
        <v>12.166016864332045</v>
      </c>
    </row>
    <row r="510" spans="1:7" x14ac:dyDescent="0.25">
      <c r="A510" s="24">
        <v>50.414062999999999</v>
      </c>
      <c r="B510" s="23">
        <v>-49.971981</v>
      </c>
      <c r="C510" s="25">
        <v>3.6919711</v>
      </c>
      <c r="D510" s="26">
        <v>-2.3930608000000001E-3</v>
      </c>
      <c r="E510" s="28">
        <f t="shared" si="21"/>
        <v>3.9903569164999997E-4</v>
      </c>
      <c r="F510" s="18">
        <f t="shared" si="22"/>
        <v>1.7673972871653945</v>
      </c>
      <c r="G510" s="12">
        <f t="shared" si="23"/>
        <v>12.185716121224361</v>
      </c>
    </row>
    <row r="511" spans="1:7" x14ac:dyDescent="0.25">
      <c r="A511" s="24">
        <v>50.513672</v>
      </c>
      <c r="B511" s="23">
        <v>-50.070320000000002</v>
      </c>
      <c r="C511" s="25">
        <v>3.6918144000000002</v>
      </c>
      <c r="D511" s="26">
        <v>-2.3980976999999999E-3</v>
      </c>
      <c r="E511" s="28">
        <f t="shared" si="21"/>
        <v>3.9987517498333327E-4</v>
      </c>
      <c r="F511" s="18">
        <f t="shared" si="22"/>
        <v>1.7708753178206644</v>
      </c>
      <c r="G511" s="12">
        <f t="shared" si="23"/>
        <v>12.209696181923677</v>
      </c>
    </row>
    <row r="512" spans="1:7" x14ac:dyDescent="0.25">
      <c r="A512" s="24">
        <v>50.613281000000001</v>
      </c>
      <c r="B512" s="23">
        <v>-50.150466999999999</v>
      </c>
      <c r="C512" s="25">
        <v>3.6918643000000002</v>
      </c>
      <c r="D512" s="26">
        <v>-2.4041411999999999E-3</v>
      </c>
      <c r="E512" s="28">
        <f t="shared" si="21"/>
        <v>4.0088242498333328E-4</v>
      </c>
      <c r="F512" s="18">
        <f t="shared" si="22"/>
        <v>1.7737099380926611</v>
      </c>
      <c r="G512" s="12">
        <f t="shared" si="23"/>
        <v>12.229240105747065</v>
      </c>
    </row>
    <row r="513" spans="1:7" x14ac:dyDescent="0.25">
      <c r="A513" s="24">
        <v>50.712890999999999</v>
      </c>
      <c r="B513" s="23">
        <v>-50.266857000000002</v>
      </c>
      <c r="C513" s="25">
        <v>3.6915781000000001</v>
      </c>
      <c r="D513" s="26">
        <v>-2.4126829000000001E-3</v>
      </c>
      <c r="E513" s="28">
        <f t="shared" si="21"/>
        <v>4.0230604164999997E-4</v>
      </c>
      <c r="F513" s="18">
        <f t="shared" si="22"/>
        <v>1.7778263922763202</v>
      </c>
      <c r="G513" s="12">
        <f t="shared" si="23"/>
        <v>12.257621920335312</v>
      </c>
    </row>
    <row r="514" spans="1:7" x14ac:dyDescent="0.25">
      <c r="A514" s="24">
        <v>50.8125</v>
      </c>
      <c r="B514" s="23">
        <v>-50.361744000000002</v>
      </c>
      <c r="C514" s="25">
        <v>3.6916357999999998</v>
      </c>
      <c r="D514" s="26">
        <v>-2.4161756000000002E-3</v>
      </c>
      <c r="E514" s="28">
        <f t="shared" si="21"/>
        <v>4.028881583166667E-4</v>
      </c>
      <c r="F514" s="18">
        <f t="shared" si="22"/>
        <v>1.7811823334063559</v>
      </c>
      <c r="G514" s="12">
        <f t="shared" si="23"/>
        <v>12.280760207480553</v>
      </c>
    </row>
    <row r="515" spans="1:7" x14ac:dyDescent="0.25">
      <c r="A515" s="24">
        <v>50.912109000000001</v>
      </c>
      <c r="B515" s="23">
        <v>-50.444088000000001</v>
      </c>
      <c r="C515" s="25">
        <v>3.6914375000000001</v>
      </c>
      <c r="D515" s="26">
        <v>-2.4199811999999999E-3</v>
      </c>
      <c r="E515" s="28">
        <f t="shared" si="21"/>
        <v>4.0352242498333332E-4</v>
      </c>
      <c r="F515" s="18">
        <f t="shared" si="22"/>
        <v>1.7840946566583469</v>
      </c>
      <c r="G515" s="12">
        <f t="shared" si="23"/>
        <v>12.300839871888616</v>
      </c>
    </row>
    <row r="516" spans="1:7" x14ac:dyDescent="0.25">
      <c r="A516" s="24">
        <v>51.011718999999999</v>
      </c>
      <c r="B516" s="23">
        <v>-50.569912000000002</v>
      </c>
      <c r="C516" s="25">
        <v>3.6913249000000001</v>
      </c>
      <c r="D516" s="26">
        <v>-2.4262727E-3</v>
      </c>
      <c r="E516" s="28">
        <f t="shared" si="21"/>
        <v>4.0457100831666664E-4</v>
      </c>
      <c r="F516" s="18">
        <f t="shared" si="22"/>
        <v>1.7885447703382569</v>
      </c>
      <c r="G516" s="12">
        <f t="shared" si="23"/>
        <v>12.331522176543238</v>
      </c>
    </row>
    <row r="517" spans="1:7" x14ac:dyDescent="0.25">
      <c r="A517" s="24">
        <v>51.111328</v>
      </c>
      <c r="B517" s="23">
        <v>-50.649318999999998</v>
      </c>
      <c r="C517" s="25">
        <v>3.6912780000000001</v>
      </c>
      <c r="D517" s="26">
        <v>-2.4302035999999999E-3</v>
      </c>
      <c r="E517" s="28">
        <f t="shared" ref="E517:E580" si="24" xml:space="preserve"> (delta_0 - D517) / L</f>
        <v>4.0522615831666665E-4</v>
      </c>
      <c r="F517" s="18">
        <f t="shared" ref="F517:F580" si="25" xml:space="preserve"> -B517 / A_6x12_in2</f>
        <v>1.7913532184640564</v>
      </c>
      <c r="G517" s="12">
        <f t="shared" ref="G517:G580" si="26" xml:space="preserve"> -B517 * kip_to_N / A_6x12_mm2</f>
        <v>12.350885650647617</v>
      </c>
    </row>
    <row r="518" spans="1:7" x14ac:dyDescent="0.25">
      <c r="A518" s="24">
        <v>51.210937999999999</v>
      </c>
      <c r="B518" s="23">
        <v>-50.768371999999999</v>
      </c>
      <c r="C518" s="25">
        <v>3.6912525</v>
      </c>
      <c r="D518" s="26">
        <v>-2.4334192000000001E-3</v>
      </c>
      <c r="E518" s="28">
        <f t="shared" si="24"/>
        <v>4.0576209164999998E-4</v>
      </c>
      <c r="F518" s="18">
        <f t="shared" si="25"/>
        <v>1.7955638570062606</v>
      </c>
      <c r="G518" s="12">
        <f t="shared" si="26"/>
        <v>12.379916840373317</v>
      </c>
    </row>
    <row r="519" spans="1:7" x14ac:dyDescent="0.25">
      <c r="A519" s="24">
        <v>51.310547</v>
      </c>
      <c r="B519" s="23">
        <v>-50.860329</v>
      </c>
      <c r="C519" s="25">
        <v>3.6911068</v>
      </c>
      <c r="D519" s="26">
        <v>-2.4395704E-3</v>
      </c>
      <c r="E519" s="28">
        <f t="shared" si="24"/>
        <v>4.0678729164999997E-4</v>
      </c>
      <c r="F519" s="18">
        <f t="shared" si="25"/>
        <v>1.798816170584461</v>
      </c>
      <c r="G519" s="12">
        <f t="shared" si="26"/>
        <v>12.40234064417168</v>
      </c>
    </row>
    <row r="520" spans="1:7" x14ac:dyDescent="0.25">
      <c r="A520" s="24">
        <v>51.410156000000001</v>
      </c>
      <c r="B520" s="23">
        <v>-50.957863000000003</v>
      </c>
      <c r="C520" s="25">
        <v>3.6910216999999998</v>
      </c>
      <c r="D520" s="26">
        <v>-2.4462461E-3</v>
      </c>
      <c r="E520" s="28">
        <f t="shared" si="24"/>
        <v>4.0789990831666665E-4</v>
      </c>
      <c r="F520" s="18">
        <f t="shared" si="25"/>
        <v>1.8022657301887999</v>
      </c>
      <c r="G520" s="12">
        <f t="shared" si="26"/>
        <v>12.426124404838832</v>
      </c>
    </row>
    <row r="521" spans="1:7" x14ac:dyDescent="0.25">
      <c r="A521" s="24">
        <v>51.509765999999999</v>
      </c>
      <c r="B521" s="23">
        <v>-51.053592999999999</v>
      </c>
      <c r="C521" s="25">
        <v>3.6909584999999998</v>
      </c>
      <c r="D521" s="26">
        <v>-2.4523345999999998E-3</v>
      </c>
      <c r="E521" s="28">
        <f t="shared" si="24"/>
        <v>4.0891465831666661E-4</v>
      </c>
      <c r="F521" s="18">
        <f t="shared" si="25"/>
        <v>1.8056514863448414</v>
      </c>
      <c r="G521" s="12">
        <f t="shared" si="26"/>
        <v>12.449468258353159</v>
      </c>
    </row>
    <row r="522" spans="1:7" x14ac:dyDescent="0.25">
      <c r="A522" s="24">
        <v>51.609375</v>
      </c>
      <c r="B522" s="23">
        <v>-51.146957</v>
      </c>
      <c r="C522" s="25">
        <v>3.6908145000000001</v>
      </c>
      <c r="D522" s="26">
        <v>-2.4568527000000001E-3</v>
      </c>
      <c r="E522" s="28">
        <f t="shared" si="24"/>
        <v>4.0966767498333334E-4</v>
      </c>
      <c r="F522" s="18">
        <f t="shared" si="25"/>
        <v>1.8089535623685817</v>
      </c>
      <c r="G522" s="12">
        <f t="shared" si="26"/>
        <v>12.472235160468607</v>
      </c>
    </row>
    <row r="523" spans="1:7" x14ac:dyDescent="0.25">
      <c r="A523" s="24">
        <v>51.708984000000001</v>
      </c>
      <c r="B523" s="23">
        <v>-51.250701999999997</v>
      </c>
      <c r="C523" s="25">
        <v>3.6907228999999999</v>
      </c>
      <c r="D523" s="26">
        <v>-2.4621277E-3</v>
      </c>
      <c r="E523" s="28">
        <f t="shared" si="24"/>
        <v>4.1054684164999999E-4</v>
      </c>
      <c r="F523" s="18">
        <f t="shared" si="25"/>
        <v>1.8126227911621524</v>
      </c>
      <c r="G523" s="12">
        <f t="shared" si="26"/>
        <v>12.497533479520566</v>
      </c>
    </row>
    <row r="524" spans="1:7" x14ac:dyDescent="0.25">
      <c r="A524" s="24">
        <v>51.808593999999999</v>
      </c>
      <c r="B524" s="23">
        <v>-51.320309000000002</v>
      </c>
      <c r="C524" s="25">
        <v>3.6907367999999998</v>
      </c>
      <c r="D524" s="26">
        <v>-2.4651049E-3</v>
      </c>
      <c r="E524" s="28">
        <f t="shared" si="24"/>
        <v>4.1104304164999995E-4</v>
      </c>
      <c r="F524" s="18">
        <f t="shared" si="25"/>
        <v>1.8150846351896632</v>
      </c>
      <c r="G524" s="12">
        <f t="shared" si="26"/>
        <v>12.514507214102954</v>
      </c>
    </row>
    <row r="525" spans="1:7" x14ac:dyDescent="0.25">
      <c r="A525" s="24">
        <v>51.908203</v>
      </c>
      <c r="B525" s="23">
        <v>-51.444884999999999</v>
      </c>
      <c r="C525" s="25">
        <v>3.6905557999999998</v>
      </c>
      <c r="D525" s="26">
        <v>-2.4685771E-3</v>
      </c>
      <c r="E525" s="28">
        <f t="shared" si="24"/>
        <v>4.1162174164999997E-4</v>
      </c>
      <c r="F525" s="18">
        <f t="shared" si="25"/>
        <v>1.8194906098986889</v>
      </c>
      <c r="G525" s="12">
        <f t="shared" si="26"/>
        <v>12.544885192744976</v>
      </c>
    </row>
    <row r="526" spans="1:7" x14ac:dyDescent="0.25">
      <c r="A526" s="24">
        <v>52.007812999999999</v>
      </c>
      <c r="B526" s="23">
        <v>-51.538772999999999</v>
      </c>
      <c r="C526" s="25">
        <v>3.6905177</v>
      </c>
      <c r="D526" s="26">
        <v>-2.4750172E-3</v>
      </c>
      <c r="E526" s="28">
        <f t="shared" si="24"/>
        <v>4.1269509164999996E-4</v>
      </c>
      <c r="F526" s="18">
        <f t="shared" si="25"/>
        <v>1.8228112186313583</v>
      </c>
      <c r="G526" s="12">
        <f t="shared" si="26"/>
        <v>12.56777987276956</v>
      </c>
    </row>
    <row r="527" spans="1:7" x14ac:dyDescent="0.25">
      <c r="A527" s="24">
        <v>52.107422</v>
      </c>
      <c r="B527" s="23">
        <v>-51.646317000000003</v>
      </c>
      <c r="C527" s="25">
        <v>3.6904205999999999</v>
      </c>
      <c r="D527" s="26">
        <v>-2.4807182999999999E-3</v>
      </c>
      <c r="E527" s="28">
        <f t="shared" si="24"/>
        <v>4.1364527498333328E-4</v>
      </c>
      <c r="F527" s="18">
        <f t="shared" si="25"/>
        <v>1.8266148095646639</v>
      </c>
      <c r="G527" s="12">
        <f t="shared" si="26"/>
        <v>12.594004581662748</v>
      </c>
    </row>
    <row r="528" spans="1:7" x14ac:dyDescent="0.25">
      <c r="A528" s="24">
        <v>52.207031000000001</v>
      </c>
      <c r="B528" s="23">
        <v>-51.749825000000001</v>
      </c>
      <c r="C528" s="25">
        <v>3.6903777</v>
      </c>
      <c r="D528" s="26">
        <v>-2.4849921000000001E-3</v>
      </c>
      <c r="E528" s="28">
        <f t="shared" si="24"/>
        <v>4.1435757498333332E-4</v>
      </c>
      <c r="F528" s="18">
        <f t="shared" si="25"/>
        <v>1.8302756561978986</v>
      </c>
      <c r="G528" s="12">
        <f t="shared" si="26"/>
        <v>12.619245108034431</v>
      </c>
    </row>
    <row r="529" spans="1:7" x14ac:dyDescent="0.25">
      <c r="A529" s="24">
        <v>52.306640999999999</v>
      </c>
      <c r="B529" s="23">
        <v>-51.866374999999998</v>
      </c>
      <c r="C529" s="25">
        <v>3.6902556</v>
      </c>
      <c r="D529" s="26">
        <v>-2.4917125999999999E-3</v>
      </c>
      <c r="E529" s="28">
        <f t="shared" si="24"/>
        <v>4.1547765831666662E-4</v>
      </c>
      <c r="F529" s="18">
        <f t="shared" si="25"/>
        <v>1.8343977692239783</v>
      </c>
      <c r="G529" s="12">
        <f t="shared" si="26"/>
        <v>12.647665938778136</v>
      </c>
    </row>
    <row r="530" spans="1:7" x14ac:dyDescent="0.25">
      <c r="A530" s="24">
        <v>52.40625</v>
      </c>
      <c r="B530" s="23">
        <v>-51.959975999999997</v>
      </c>
      <c r="C530" s="25">
        <v>3.6901609999999998</v>
      </c>
      <c r="D530" s="26">
        <v>-2.4967016999999998E-3</v>
      </c>
      <c r="E530" s="28">
        <f t="shared" si="24"/>
        <v>4.1630917498333329E-4</v>
      </c>
      <c r="F530" s="18">
        <f t="shared" si="25"/>
        <v>1.837708227408055</v>
      </c>
      <c r="G530" s="12">
        <f t="shared" si="26"/>
        <v>12.670490633573859</v>
      </c>
    </row>
    <row r="531" spans="1:7" x14ac:dyDescent="0.25">
      <c r="A531" s="24">
        <v>52.505859000000001</v>
      </c>
      <c r="B531" s="23">
        <v>-52.054295000000003</v>
      </c>
      <c r="C531" s="25">
        <v>3.6901369000000002</v>
      </c>
      <c r="D531" s="26">
        <v>-2.5013118999999999E-3</v>
      </c>
      <c r="E531" s="28">
        <f t="shared" si="24"/>
        <v>4.1707754164999994E-4</v>
      </c>
      <c r="F531" s="18">
        <f t="shared" si="25"/>
        <v>1.8410440796474963</v>
      </c>
      <c r="G531" s="12">
        <f t="shared" si="26"/>
        <v>12.693490413367217</v>
      </c>
    </row>
    <row r="532" spans="1:7" x14ac:dyDescent="0.25">
      <c r="A532" s="24">
        <v>52.605468999999999</v>
      </c>
      <c r="B532" s="23">
        <v>-52.147972000000003</v>
      </c>
      <c r="C532" s="25">
        <v>3.6899416</v>
      </c>
      <c r="D532" s="26">
        <v>-2.5081544E-3</v>
      </c>
      <c r="E532" s="28">
        <f t="shared" si="24"/>
        <v>4.1821795831666666E-4</v>
      </c>
      <c r="F532" s="18">
        <f t="shared" si="25"/>
        <v>1.8443572257817227</v>
      </c>
      <c r="G532" s="12">
        <f t="shared" si="26"/>
        <v>12.716333640836785</v>
      </c>
    </row>
    <row r="533" spans="1:7" x14ac:dyDescent="0.25">
      <c r="A533" s="24">
        <v>52.705078</v>
      </c>
      <c r="B533" s="23">
        <v>-52.242961999999999</v>
      </c>
      <c r="C533" s="25">
        <v>3.68981</v>
      </c>
      <c r="D533" s="26">
        <v>-2.5136410000000001E-3</v>
      </c>
      <c r="E533" s="28">
        <f t="shared" si="24"/>
        <v>4.1913239164999999E-4</v>
      </c>
      <c r="F533" s="18">
        <f t="shared" si="25"/>
        <v>1.8477168097915668</v>
      </c>
      <c r="G533" s="12">
        <f t="shared" si="26"/>
        <v>12.739497044632104</v>
      </c>
    </row>
    <row r="534" spans="1:7" x14ac:dyDescent="0.25">
      <c r="A534" s="24">
        <v>52.804687999999999</v>
      </c>
      <c r="B534" s="23">
        <v>-52.344738</v>
      </c>
      <c r="C534" s="25">
        <v>3.6898922999999999</v>
      </c>
      <c r="D534" s="26">
        <v>-2.5190858000000002E-3</v>
      </c>
      <c r="E534" s="28">
        <f t="shared" si="24"/>
        <v>4.2003985831666669E-4</v>
      </c>
      <c r="F534" s="18">
        <f t="shared" si="25"/>
        <v>1.8513163994555937</v>
      </c>
      <c r="G534" s="12">
        <f t="shared" si="26"/>
        <v>12.764315221120921</v>
      </c>
    </row>
    <row r="535" spans="1:7" x14ac:dyDescent="0.25">
      <c r="A535" s="24">
        <v>52.904297</v>
      </c>
      <c r="B535" s="23">
        <v>-52.439422999999998</v>
      </c>
      <c r="C535" s="25">
        <v>3.6896770000000001</v>
      </c>
      <c r="D535" s="26">
        <v>-2.5255233000000001E-3</v>
      </c>
      <c r="E535" s="28">
        <f t="shared" si="24"/>
        <v>4.2111277498333333E-4</v>
      </c>
      <c r="F535" s="18">
        <f t="shared" si="25"/>
        <v>1.8546651962970728</v>
      </c>
      <c r="G535" s="12">
        <f t="shared" si="26"/>
        <v>12.787404250369894</v>
      </c>
    </row>
    <row r="536" spans="1:7" x14ac:dyDescent="0.25">
      <c r="A536" s="24">
        <v>53.003906000000001</v>
      </c>
      <c r="B536" s="23">
        <v>-52.535553</v>
      </c>
      <c r="C536" s="25">
        <v>3.6896385999999999</v>
      </c>
      <c r="D536" s="26">
        <v>-2.5285631000000002E-3</v>
      </c>
      <c r="E536" s="28">
        <f t="shared" si="24"/>
        <v>4.216194083166667E-4</v>
      </c>
      <c r="F536" s="18">
        <f t="shared" si="25"/>
        <v>1.858065099559167</v>
      </c>
      <c r="G536" s="12">
        <f t="shared" si="26"/>
        <v>12.810845644272876</v>
      </c>
    </row>
    <row r="537" spans="1:7" x14ac:dyDescent="0.25">
      <c r="A537" s="24">
        <v>53.103515999999999</v>
      </c>
      <c r="B537" s="23">
        <v>-52.643104999999998</v>
      </c>
      <c r="C537" s="25">
        <v>3.6894996</v>
      </c>
      <c r="D537" s="26">
        <v>-2.5319486999999998E-3</v>
      </c>
      <c r="E537" s="28">
        <f t="shared" si="24"/>
        <v>4.221836749833333E-4</v>
      </c>
      <c r="F537" s="18">
        <f t="shared" si="25"/>
        <v>1.8618689734345935</v>
      </c>
      <c r="G537" s="12">
        <f t="shared" si="26"/>
        <v>12.837072303973835</v>
      </c>
    </row>
    <row r="538" spans="1:7" x14ac:dyDescent="0.25">
      <c r="A538" s="24">
        <v>53.203125</v>
      </c>
      <c r="B538" s="23">
        <v>-52.725169999999999</v>
      </c>
      <c r="C538" s="25">
        <v>3.6894054000000001</v>
      </c>
      <c r="D538" s="26">
        <v>-2.5386126000000002E-3</v>
      </c>
      <c r="E538" s="28">
        <f t="shared" si="24"/>
        <v>4.2329432498333332E-4</v>
      </c>
      <c r="F538" s="18">
        <f t="shared" si="25"/>
        <v>1.8647714290801127</v>
      </c>
      <c r="G538" s="12">
        <f t="shared" si="26"/>
        <v>12.857083933960814</v>
      </c>
    </row>
    <row r="539" spans="1:7" x14ac:dyDescent="0.25">
      <c r="A539" s="24">
        <v>53.302734000000001</v>
      </c>
      <c r="B539" s="23">
        <v>-52.838160999999999</v>
      </c>
      <c r="C539" s="25">
        <v>3.6893530000000001</v>
      </c>
      <c r="D539" s="26">
        <v>-2.5431961000000002E-3</v>
      </c>
      <c r="E539" s="28">
        <f t="shared" si="24"/>
        <v>4.2405824165000003E-4</v>
      </c>
      <c r="F539" s="18">
        <f t="shared" si="25"/>
        <v>1.8687676682300898</v>
      </c>
      <c r="G539" s="12">
        <f t="shared" si="26"/>
        <v>12.884636899096483</v>
      </c>
    </row>
    <row r="540" spans="1:7" x14ac:dyDescent="0.25">
      <c r="A540" s="24">
        <v>53.402343999999999</v>
      </c>
      <c r="B540" s="23">
        <v>-52.934361000000003</v>
      </c>
      <c r="C540" s="25">
        <v>3.6892754999999999</v>
      </c>
      <c r="D540" s="26">
        <v>-2.5487094999999999E-3</v>
      </c>
      <c r="E540" s="28">
        <f t="shared" si="24"/>
        <v>4.2497714164999994E-4</v>
      </c>
      <c r="F540" s="18">
        <f t="shared" si="25"/>
        <v>1.8721700472357432</v>
      </c>
      <c r="G540" s="12">
        <f t="shared" si="26"/>
        <v>12.908095362567479</v>
      </c>
    </row>
    <row r="541" spans="1:7" x14ac:dyDescent="0.25">
      <c r="A541" s="24">
        <v>53.501953</v>
      </c>
      <c r="B541" s="23">
        <v>-53.038437000000002</v>
      </c>
      <c r="C541" s="25">
        <v>3.6891300999999999</v>
      </c>
      <c r="D541" s="26">
        <v>-2.5556237000000002E-3</v>
      </c>
      <c r="E541" s="28">
        <f t="shared" si="24"/>
        <v>4.2612950831666667E-4</v>
      </c>
      <c r="F541" s="18">
        <f t="shared" si="25"/>
        <v>1.8758509827595726</v>
      </c>
      <c r="G541" s="12">
        <f t="shared" si="26"/>
        <v>12.933474396291047</v>
      </c>
    </row>
    <row r="542" spans="1:7" x14ac:dyDescent="0.25">
      <c r="A542" s="24">
        <v>53.601562999999999</v>
      </c>
      <c r="B542" s="23">
        <v>-53.140597999999997</v>
      </c>
      <c r="C542" s="25">
        <v>3.6890979000000002</v>
      </c>
      <c r="D542" s="26">
        <v>-2.5596885999999998E-3</v>
      </c>
      <c r="E542" s="28">
        <f t="shared" si="24"/>
        <v>4.2680699164999997E-4</v>
      </c>
      <c r="F542" s="18">
        <f t="shared" si="25"/>
        <v>1.8794641890131749</v>
      </c>
      <c r="G542" s="12">
        <f t="shared" si="26"/>
        <v>12.958386455403939</v>
      </c>
    </row>
    <row r="543" spans="1:7" x14ac:dyDescent="0.25">
      <c r="A543" s="24">
        <v>53.701172</v>
      </c>
      <c r="B543" s="23">
        <v>-53.239100999999998</v>
      </c>
      <c r="C543" s="25">
        <v>3.6890819000000001</v>
      </c>
      <c r="D543" s="26">
        <v>-2.5654705E-3</v>
      </c>
      <c r="E543" s="28">
        <f t="shared" si="24"/>
        <v>4.2777064164999996E-4</v>
      </c>
      <c r="F543" s="18">
        <f t="shared" si="25"/>
        <v>1.8829480199819262</v>
      </c>
      <c r="G543" s="12">
        <f t="shared" si="26"/>
        <v>12.982406507662605</v>
      </c>
    </row>
    <row r="544" spans="1:7" x14ac:dyDescent="0.25">
      <c r="A544" s="24">
        <v>53.800781000000001</v>
      </c>
      <c r="B544" s="23">
        <v>-53.319141000000002</v>
      </c>
      <c r="C544" s="25">
        <v>3.6889118999999999</v>
      </c>
      <c r="D544" s="26">
        <v>-2.5703937E-3</v>
      </c>
      <c r="E544" s="28">
        <f t="shared" si="24"/>
        <v>4.285911749833333E-4</v>
      </c>
      <c r="F544" s="18">
        <f t="shared" si="25"/>
        <v>1.8857788559030542</v>
      </c>
      <c r="G544" s="12">
        <f t="shared" si="26"/>
        <v>13.001924339432028</v>
      </c>
    </row>
    <row r="545" spans="1:7" x14ac:dyDescent="0.25">
      <c r="A545" s="24">
        <v>53.900390999999999</v>
      </c>
      <c r="B545" s="23">
        <v>-53.434887000000003</v>
      </c>
      <c r="C545" s="25">
        <v>3.6888131999999998</v>
      </c>
      <c r="D545" s="26">
        <v>-2.5749534999999998E-3</v>
      </c>
      <c r="E545" s="28">
        <f t="shared" si="24"/>
        <v>4.2935114164999996E-4</v>
      </c>
      <c r="F545" s="18">
        <f t="shared" si="25"/>
        <v>1.8898725332459687</v>
      </c>
      <c r="G545" s="12">
        <f t="shared" si="26"/>
        <v>13.030149113994542</v>
      </c>
    </row>
    <row r="546" spans="1:7" x14ac:dyDescent="0.25">
      <c r="A546" s="24">
        <v>54</v>
      </c>
      <c r="B546" s="23">
        <v>-53.531837000000003</v>
      </c>
      <c r="C546" s="25">
        <v>3.6886584999999998</v>
      </c>
      <c r="D546" s="26">
        <v>-2.5797902999999999E-3</v>
      </c>
      <c r="E546" s="28">
        <f t="shared" si="24"/>
        <v>4.3015727498333327E-4</v>
      </c>
      <c r="F546" s="18">
        <f t="shared" si="25"/>
        <v>1.8933014380754707</v>
      </c>
      <c r="G546" s="12">
        <f t="shared" si="26"/>
        <v>13.053790465694261</v>
      </c>
    </row>
    <row r="547" spans="1:7" x14ac:dyDescent="0.25">
      <c r="A547" s="24">
        <v>54.099609000000001</v>
      </c>
      <c r="B547" s="23">
        <v>-53.612822999999999</v>
      </c>
      <c r="C547" s="25">
        <v>3.6886302999999998</v>
      </c>
      <c r="D547" s="26">
        <v>-2.5853185999999998E-3</v>
      </c>
      <c r="E547" s="28">
        <f t="shared" si="24"/>
        <v>4.3107865831666664E-4</v>
      </c>
      <c r="F547" s="18">
        <f t="shared" si="25"/>
        <v>1.8961657319024128</v>
      </c>
      <c r="G547" s="12">
        <f t="shared" si="26"/>
        <v>13.073538980482848</v>
      </c>
    </row>
    <row r="548" spans="1:7" x14ac:dyDescent="0.25">
      <c r="A548" s="24">
        <v>54.199218999999999</v>
      </c>
      <c r="B548" s="23">
        <v>-53.739285000000002</v>
      </c>
      <c r="C548" s="25">
        <v>3.6886834999999998</v>
      </c>
      <c r="D548" s="26">
        <v>-2.5886984000000001E-3</v>
      </c>
      <c r="E548" s="28">
        <f t="shared" si="24"/>
        <v>4.3164195831666666E-4</v>
      </c>
      <c r="F548" s="18">
        <f t="shared" si="25"/>
        <v>1.9006384102164768</v>
      </c>
      <c r="G548" s="12">
        <f t="shared" si="26"/>
        <v>13.104376862057372</v>
      </c>
    </row>
    <row r="549" spans="1:7" x14ac:dyDescent="0.25">
      <c r="A549" s="24">
        <v>54.298828</v>
      </c>
      <c r="B549" s="23">
        <v>-53.833626000000002</v>
      </c>
      <c r="C549" s="25">
        <v>3.6885476000000001</v>
      </c>
      <c r="D549" s="26">
        <v>-2.5953947999999998E-3</v>
      </c>
      <c r="E549" s="28">
        <f t="shared" si="24"/>
        <v>4.3275802498333327E-4</v>
      </c>
      <c r="F549" s="18">
        <f t="shared" si="25"/>
        <v>1.9039750405467506</v>
      </c>
      <c r="G549" s="12">
        <f t="shared" si="26"/>
        <v>13.127382006572102</v>
      </c>
    </row>
    <row r="550" spans="1:7" x14ac:dyDescent="0.25">
      <c r="A550" s="24">
        <v>54.398437999999999</v>
      </c>
      <c r="B550" s="23">
        <v>-53.911803999999997</v>
      </c>
      <c r="C550" s="25">
        <v>3.6884103000000001</v>
      </c>
      <c r="D550" s="26">
        <v>-2.5988878000000001E-3</v>
      </c>
      <c r="E550" s="28">
        <f t="shared" si="24"/>
        <v>4.3334019165000001E-4</v>
      </c>
      <c r="F550" s="18">
        <f t="shared" si="25"/>
        <v>1.9067400216892034</v>
      </c>
      <c r="G550" s="12">
        <f t="shared" si="26"/>
        <v>13.146445787832345</v>
      </c>
    </row>
    <row r="551" spans="1:7" x14ac:dyDescent="0.25">
      <c r="A551" s="24">
        <v>54.498047</v>
      </c>
      <c r="B551" s="23">
        <v>-53.993850999999999</v>
      </c>
      <c r="C551" s="25">
        <v>3.688323</v>
      </c>
      <c r="D551" s="26">
        <v>-2.6074739000000002E-3</v>
      </c>
      <c r="E551" s="28">
        <f t="shared" si="24"/>
        <v>4.3477120831666668E-4</v>
      </c>
      <c r="F551" s="18">
        <f t="shared" si="25"/>
        <v>1.9096418407149502</v>
      </c>
      <c r="G551" s="12">
        <f t="shared" si="26"/>
        <v>13.166453028501834</v>
      </c>
    </row>
    <row r="552" spans="1:7" x14ac:dyDescent="0.25">
      <c r="A552" s="24">
        <v>54.597656000000001</v>
      </c>
      <c r="B552" s="23">
        <v>-54.104790000000001</v>
      </c>
      <c r="C552" s="25">
        <v>3.6882364999999999</v>
      </c>
      <c r="D552" s="26">
        <v>-2.6136487999999999E-3</v>
      </c>
      <c r="E552" s="28">
        <f t="shared" si="24"/>
        <v>4.3580035831666662E-4</v>
      </c>
      <c r="F552" s="18">
        <f t="shared" si="25"/>
        <v>1.9135655052108773</v>
      </c>
      <c r="G552" s="12">
        <f t="shared" si="26"/>
        <v>13.193505611443713</v>
      </c>
    </row>
    <row r="553" spans="1:7" x14ac:dyDescent="0.25">
      <c r="A553" s="24">
        <v>54.697265999999999</v>
      </c>
      <c r="B553" s="23">
        <v>-54.195315999999998</v>
      </c>
      <c r="C553" s="25">
        <v>3.6881902000000002</v>
      </c>
      <c r="D553" s="26">
        <v>-2.6166977000000001E-3</v>
      </c>
      <c r="E553" s="28">
        <f t="shared" si="24"/>
        <v>4.3630850831666664E-4</v>
      </c>
      <c r="F553" s="18">
        <f t="shared" si="25"/>
        <v>1.9167672075171744</v>
      </c>
      <c r="G553" s="12">
        <f t="shared" si="26"/>
        <v>13.21558046450167</v>
      </c>
    </row>
    <row r="554" spans="1:7" x14ac:dyDescent="0.25">
      <c r="A554" s="24">
        <v>54.796875</v>
      </c>
      <c r="B554" s="23">
        <v>-54.303275999999997</v>
      </c>
      <c r="C554" s="25">
        <v>3.6880369000000002</v>
      </c>
      <c r="D554" s="26">
        <v>-2.620107E-3</v>
      </c>
      <c r="E554" s="28">
        <f t="shared" si="24"/>
        <v>4.3687672498333329E-4</v>
      </c>
      <c r="F554" s="18">
        <f t="shared" si="25"/>
        <v>1.9205855114407746</v>
      </c>
      <c r="G554" s="12">
        <f t="shared" si="26"/>
        <v>13.241906615399056</v>
      </c>
    </row>
    <row r="555" spans="1:7" x14ac:dyDescent="0.25">
      <c r="A555" s="24">
        <v>54.896484000000001</v>
      </c>
      <c r="B555" s="23">
        <v>-54.416747999999998</v>
      </c>
      <c r="C555" s="25">
        <v>3.6880023</v>
      </c>
      <c r="D555" s="26">
        <v>-2.6276050999999999E-3</v>
      </c>
      <c r="E555" s="28">
        <f t="shared" si="24"/>
        <v>4.3812640831666661E-4</v>
      </c>
      <c r="F555" s="18">
        <f t="shared" si="25"/>
        <v>1.9245987624857799</v>
      </c>
      <c r="G555" s="12">
        <f t="shared" si="26"/>
        <v>13.269576872852079</v>
      </c>
    </row>
    <row r="556" spans="1:7" x14ac:dyDescent="0.25">
      <c r="A556" s="24">
        <v>54.996093999999999</v>
      </c>
      <c r="B556" s="23">
        <v>-54.522418999999999</v>
      </c>
      <c r="C556" s="25">
        <v>3.6879021999999999</v>
      </c>
      <c r="D556" s="26">
        <v>-2.6295842E-3</v>
      </c>
      <c r="E556" s="28">
        <f t="shared" si="24"/>
        <v>4.3845625831666666E-4</v>
      </c>
      <c r="F556" s="18">
        <f t="shared" si="25"/>
        <v>1.928336109594994</v>
      </c>
      <c r="G556" s="12">
        <f t="shared" si="26"/>
        <v>13.295344848875402</v>
      </c>
    </row>
    <row r="557" spans="1:7" x14ac:dyDescent="0.25">
      <c r="A557" s="24">
        <v>55.095703</v>
      </c>
      <c r="B557" s="23">
        <v>-54.614651000000002</v>
      </c>
      <c r="C557" s="25">
        <v>3.68784</v>
      </c>
      <c r="D557" s="26">
        <v>-2.6351481E-3</v>
      </c>
      <c r="E557" s="28">
        <f t="shared" si="24"/>
        <v>4.393835749833333E-4</v>
      </c>
      <c r="F557" s="18">
        <f t="shared" si="25"/>
        <v>1.9315981493086056</v>
      </c>
      <c r="G557" s="12">
        <f t="shared" si="26"/>
        <v>13.317835711690961</v>
      </c>
    </row>
    <row r="558" spans="1:7" x14ac:dyDescent="0.25">
      <c r="A558" s="24">
        <v>55.195312999999999</v>
      </c>
      <c r="B558" s="23">
        <v>-54.689883999999999</v>
      </c>
      <c r="C558" s="25">
        <v>3.687767</v>
      </c>
      <c r="D558" s="26">
        <v>-2.6374341000000002E-3</v>
      </c>
      <c r="E558" s="28">
        <f t="shared" si="24"/>
        <v>4.3976457498333334E-4</v>
      </c>
      <c r="F558" s="18">
        <f t="shared" si="25"/>
        <v>1.9342589723827461</v>
      </c>
      <c r="G558" s="12">
        <f t="shared" si="26"/>
        <v>13.33618135183975</v>
      </c>
    </row>
    <row r="559" spans="1:7" x14ac:dyDescent="0.25">
      <c r="A559" s="24">
        <v>55.294922</v>
      </c>
      <c r="B559" s="23">
        <v>-54.808768999999998</v>
      </c>
      <c r="C559" s="25">
        <v>3.6877179</v>
      </c>
      <c r="D559" s="26">
        <v>-2.6449888999999999E-3</v>
      </c>
      <c r="E559" s="28">
        <f t="shared" si="24"/>
        <v>4.4102370831666663E-4</v>
      </c>
      <c r="F559" s="18">
        <f t="shared" si="25"/>
        <v>1.9384636691404082</v>
      </c>
      <c r="G559" s="12">
        <f t="shared" si="26"/>
        <v>13.365171574602217</v>
      </c>
    </row>
    <row r="560" spans="1:7" x14ac:dyDescent="0.25">
      <c r="A560" s="24">
        <v>55.394531000000001</v>
      </c>
      <c r="B560" s="23">
        <v>-54.899464000000002</v>
      </c>
      <c r="C560" s="25">
        <v>3.6875553000000001</v>
      </c>
      <c r="D560" s="26">
        <v>-2.6495068000000001E-3</v>
      </c>
      <c r="E560" s="28">
        <f t="shared" si="24"/>
        <v>4.4177669164999998E-4</v>
      </c>
      <c r="F560" s="18">
        <f t="shared" si="25"/>
        <v>1.9416713485990127</v>
      </c>
      <c r="G560" s="12">
        <f t="shared" si="26"/>
        <v>13.387287638474378</v>
      </c>
    </row>
    <row r="561" spans="1:7" x14ac:dyDescent="0.25">
      <c r="A561" s="24">
        <v>55.494140999999999</v>
      </c>
      <c r="B561" s="23">
        <v>-55.007362000000001</v>
      </c>
      <c r="C561" s="25">
        <v>3.6874387</v>
      </c>
      <c r="D561" s="26">
        <v>-2.6562661E-3</v>
      </c>
      <c r="E561" s="28">
        <f t="shared" si="24"/>
        <v>4.4290324165E-4</v>
      </c>
      <c r="F561" s="18">
        <f t="shared" si="25"/>
        <v>1.9454874597211749</v>
      </c>
      <c r="G561" s="12">
        <f t="shared" si="26"/>
        <v>13.413598670611524</v>
      </c>
    </row>
    <row r="562" spans="1:7" x14ac:dyDescent="0.25">
      <c r="A562" s="24">
        <v>55.59375</v>
      </c>
      <c r="B562" s="23">
        <v>-55.101162000000002</v>
      </c>
      <c r="C562" s="25">
        <v>3.6873868000000001</v>
      </c>
      <c r="D562" s="26">
        <v>-2.6588617E-3</v>
      </c>
      <c r="E562" s="28">
        <f t="shared" si="24"/>
        <v>4.4333584164999996E-4</v>
      </c>
      <c r="F562" s="18">
        <f t="shared" si="25"/>
        <v>1.9488049560905125</v>
      </c>
      <c r="G562" s="12">
        <f t="shared" si="26"/>
        <v>13.436471891750603</v>
      </c>
    </row>
    <row r="563" spans="1:7" x14ac:dyDescent="0.25">
      <c r="A563" s="24">
        <v>55.693359000000001</v>
      </c>
      <c r="B563" s="23">
        <v>-55.200187999999997</v>
      </c>
      <c r="C563" s="25">
        <v>3.6873591000000001</v>
      </c>
      <c r="D563" s="26">
        <v>-2.6640892000000002E-3</v>
      </c>
      <c r="E563" s="28">
        <f t="shared" si="24"/>
        <v>4.4420709164999999E-4</v>
      </c>
      <c r="F563" s="18">
        <f t="shared" si="25"/>
        <v>1.9523072844004274</v>
      </c>
      <c r="G563" s="12">
        <f t="shared" si="26"/>
        <v>13.46061947806743</v>
      </c>
    </row>
    <row r="564" spans="1:7" x14ac:dyDescent="0.25">
      <c r="A564" s="24">
        <v>55.792968999999999</v>
      </c>
      <c r="B564" s="23">
        <v>-55.293610000000001</v>
      </c>
      <c r="C564" s="25">
        <v>3.6871730999999999</v>
      </c>
      <c r="D564" s="26">
        <v>-2.6706605999999998E-3</v>
      </c>
      <c r="E564" s="28">
        <f t="shared" si="24"/>
        <v>4.4530232498333328E-4</v>
      </c>
      <c r="F564" s="18">
        <f t="shared" si="25"/>
        <v>1.9556114117545456</v>
      </c>
      <c r="G564" s="12">
        <f t="shared" si="26"/>
        <v>13.483400523539233</v>
      </c>
    </row>
    <row r="565" spans="1:7" x14ac:dyDescent="0.25">
      <c r="A565" s="24">
        <v>55.892578</v>
      </c>
      <c r="B565" s="23">
        <v>-55.379021000000002</v>
      </c>
      <c r="C565" s="25">
        <v>3.6871456999999999</v>
      </c>
      <c r="D565" s="26">
        <v>-2.6744872000000002E-3</v>
      </c>
      <c r="E565" s="28">
        <f t="shared" si="24"/>
        <v>4.4594009165000001E-4</v>
      </c>
      <c r="F565" s="18">
        <f t="shared" si="25"/>
        <v>1.9586322079421949</v>
      </c>
      <c r="G565" s="12">
        <f t="shared" si="26"/>
        <v>13.504228078877292</v>
      </c>
    </row>
    <row r="566" spans="1:7" x14ac:dyDescent="0.25">
      <c r="A566" s="24">
        <v>55.992187999999999</v>
      </c>
      <c r="B566" s="23">
        <v>-55.503864</v>
      </c>
      <c r="C566" s="25">
        <v>3.6870862999999998</v>
      </c>
      <c r="D566" s="26">
        <v>-2.6806116E-3</v>
      </c>
      <c r="E566" s="28">
        <f t="shared" si="24"/>
        <v>4.4696082498333332E-4</v>
      </c>
      <c r="F566" s="18">
        <f t="shared" si="25"/>
        <v>1.9630476258445109</v>
      </c>
      <c r="G566" s="12">
        <f t="shared" si="26"/>
        <v>13.53467116572874</v>
      </c>
    </row>
    <row r="567" spans="1:7" x14ac:dyDescent="0.25">
      <c r="A567" s="24">
        <v>56.091797</v>
      </c>
      <c r="B567" s="23">
        <v>-55.572968000000003</v>
      </c>
      <c r="C567" s="25">
        <v>3.6869301999999999</v>
      </c>
      <c r="D567" s="26">
        <v>-2.6854277E-3</v>
      </c>
      <c r="E567" s="28">
        <f t="shared" si="24"/>
        <v>4.4776350831666665E-4</v>
      </c>
      <c r="F567" s="18">
        <f t="shared" si="25"/>
        <v>1.9654916798861604</v>
      </c>
      <c r="G567" s="12">
        <f t="shared" si="26"/>
        <v>13.551522243272396</v>
      </c>
    </row>
    <row r="568" spans="1:7" x14ac:dyDescent="0.25">
      <c r="A568" s="24">
        <v>56.191406000000001</v>
      </c>
      <c r="B568" s="23">
        <v>-55.680286000000002</v>
      </c>
      <c r="C568" s="25">
        <v>3.686893</v>
      </c>
      <c r="D568" s="26">
        <v>-2.6910037000000002E-3</v>
      </c>
      <c r="E568" s="28">
        <f t="shared" si="24"/>
        <v>4.4869284165000001E-4</v>
      </c>
      <c r="F568" s="18">
        <f t="shared" si="25"/>
        <v>1.969287277704546</v>
      </c>
      <c r="G568" s="12">
        <f t="shared" si="26"/>
        <v>13.577691841845997</v>
      </c>
    </row>
    <row r="569" spans="1:7" x14ac:dyDescent="0.25">
      <c r="A569" s="24">
        <v>56.291015999999999</v>
      </c>
      <c r="B569" s="23">
        <v>-55.785015000000001</v>
      </c>
      <c r="C569" s="25">
        <v>3.6867523000000002</v>
      </c>
      <c r="D569" s="26">
        <v>-2.6942373E-3</v>
      </c>
      <c r="E569" s="28">
        <f t="shared" si="24"/>
        <v>4.4923177498333333E-4</v>
      </c>
      <c r="F569" s="18">
        <f t="shared" si="25"/>
        <v>1.9729913083790063</v>
      </c>
      <c r="G569" s="12">
        <f t="shared" si="26"/>
        <v>13.60323011025404</v>
      </c>
    </row>
    <row r="570" spans="1:7" x14ac:dyDescent="0.25">
      <c r="A570" s="24">
        <v>56.390625</v>
      </c>
      <c r="B570" s="23">
        <v>-55.880111999999997</v>
      </c>
      <c r="C570" s="25">
        <v>3.6866631999999999</v>
      </c>
      <c r="D570" s="26">
        <v>-2.7010382999999999E-3</v>
      </c>
      <c r="E570" s="28">
        <f t="shared" si="24"/>
        <v>4.5036527498333329E-4</v>
      </c>
      <c r="F570" s="18">
        <f t="shared" si="25"/>
        <v>1.9763546767397195</v>
      </c>
      <c r="G570" s="12">
        <f t="shared" si="26"/>
        <v>13.626419606103326</v>
      </c>
    </row>
    <row r="571" spans="1:7" x14ac:dyDescent="0.25">
      <c r="A571" s="24">
        <v>56.490234000000001</v>
      </c>
      <c r="B571" s="23">
        <v>-55.967846000000002</v>
      </c>
      <c r="C571" s="25">
        <v>3.6865294</v>
      </c>
      <c r="D571" s="26">
        <v>-2.7072608999999998E-3</v>
      </c>
      <c r="E571" s="28">
        <f t="shared" si="24"/>
        <v>4.5140237498333328E-4</v>
      </c>
      <c r="F571" s="18">
        <f t="shared" si="25"/>
        <v>1.9794576322457695</v>
      </c>
      <c r="G571" s="12">
        <f t="shared" si="26"/>
        <v>13.647813627248485</v>
      </c>
    </row>
    <row r="572" spans="1:7" x14ac:dyDescent="0.25">
      <c r="A572" s="24">
        <v>56.589843999999999</v>
      </c>
      <c r="B572" s="23">
        <v>-56.055286000000002</v>
      </c>
      <c r="C572" s="25">
        <v>3.6865345999999999</v>
      </c>
      <c r="D572" s="26">
        <v>-2.7100204000000002E-3</v>
      </c>
      <c r="E572" s="28">
        <f t="shared" si="24"/>
        <v>4.5186229165000003E-4</v>
      </c>
      <c r="F572" s="18">
        <f t="shared" si="25"/>
        <v>1.9825501896288706</v>
      </c>
      <c r="G572" s="12">
        <f t="shared" si="26"/>
        <v>13.669135956207986</v>
      </c>
    </row>
    <row r="573" spans="1:7" x14ac:dyDescent="0.25">
      <c r="A573" s="24">
        <v>56.689453</v>
      </c>
      <c r="B573" s="23">
        <v>-56.172699000000001</v>
      </c>
      <c r="C573" s="25">
        <v>3.6863958999999999</v>
      </c>
      <c r="D573" s="26">
        <v>-2.7156859000000001E-3</v>
      </c>
      <c r="E573" s="28">
        <f t="shared" si="24"/>
        <v>4.5280654165000001E-4</v>
      </c>
      <c r="F573" s="18">
        <f t="shared" si="25"/>
        <v>1.9867028250362593</v>
      </c>
      <c r="G573" s="12">
        <f t="shared" si="26"/>
        <v>13.69776723034021</v>
      </c>
    </row>
    <row r="574" spans="1:7" x14ac:dyDescent="0.25">
      <c r="A574" s="24">
        <v>56.789062999999999</v>
      </c>
      <c r="B574" s="23">
        <v>-56.285797000000002</v>
      </c>
      <c r="C574" s="25">
        <v>3.6864585999999999</v>
      </c>
      <c r="D574" s="26">
        <v>-2.7209788E-3</v>
      </c>
      <c r="E574" s="28">
        <f t="shared" si="24"/>
        <v>4.5368869164999997E-4</v>
      </c>
      <c r="F574" s="18">
        <f t="shared" si="25"/>
        <v>1.9907028485371052</v>
      </c>
      <c r="G574" s="12">
        <f t="shared" si="26"/>
        <v>13.725346287529844</v>
      </c>
    </row>
    <row r="575" spans="1:7" x14ac:dyDescent="0.25">
      <c r="A575" s="24">
        <v>56.888672</v>
      </c>
      <c r="B575" s="23">
        <v>-56.396191000000002</v>
      </c>
      <c r="C575" s="25">
        <v>3.6862371</v>
      </c>
      <c r="D575" s="26">
        <v>-2.7275622999999999E-3</v>
      </c>
      <c r="E575" s="28">
        <f t="shared" si="24"/>
        <v>4.5478594164999998E-4</v>
      </c>
      <c r="F575" s="18">
        <f t="shared" si="25"/>
        <v>1.9946072376010358</v>
      </c>
      <c r="G575" s="12">
        <f t="shared" si="26"/>
        <v>13.752265971692182</v>
      </c>
    </row>
    <row r="576" spans="1:7" x14ac:dyDescent="0.25">
      <c r="A576" s="24">
        <v>56.988281000000001</v>
      </c>
      <c r="B576" s="23">
        <v>-56.498843999999998</v>
      </c>
      <c r="C576" s="25">
        <v>3.6862135</v>
      </c>
      <c r="D576" s="26">
        <v>-2.7323931000000001E-3</v>
      </c>
      <c r="E576" s="28">
        <f t="shared" si="24"/>
        <v>4.5559107498333333E-4</v>
      </c>
      <c r="F576" s="18">
        <f t="shared" si="25"/>
        <v>1.9982378447950828</v>
      </c>
      <c r="G576" s="12">
        <f t="shared" si="26"/>
        <v>13.777298005483118</v>
      </c>
    </row>
    <row r="577" spans="1:7" x14ac:dyDescent="0.25">
      <c r="A577" s="24">
        <v>57.087890999999999</v>
      </c>
      <c r="B577" s="23">
        <v>-56.594402000000002</v>
      </c>
      <c r="C577" s="25">
        <v>3.6861329</v>
      </c>
      <c r="D577" s="26">
        <v>-2.7348875999999999E-3</v>
      </c>
      <c r="E577" s="28">
        <f t="shared" si="24"/>
        <v>4.5600682498333329E-4</v>
      </c>
      <c r="F577" s="18">
        <f t="shared" si="25"/>
        <v>2.001617517695522</v>
      </c>
      <c r="G577" s="12">
        <f t="shared" si="26"/>
        <v>13.800599916630327</v>
      </c>
    </row>
    <row r="578" spans="1:7" x14ac:dyDescent="0.25">
      <c r="A578" s="24">
        <v>57.1875</v>
      </c>
      <c r="B578" s="23">
        <v>-56.678505000000001</v>
      </c>
      <c r="C578" s="25">
        <v>3.6860065</v>
      </c>
      <c r="D578" s="26">
        <v>-2.7414619E-3</v>
      </c>
      <c r="E578" s="28">
        <f t="shared" si="24"/>
        <v>4.5710254165E-4</v>
      </c>
      <c r="F578" s="18">
        <f t="shared" si="25"/>
        <v>2.004592052846379</v>
      </c>
      <c r="G578" s="12">
        <f t="shared" si="26"/>
        <v>13.821108514897491</v>
      </c>
    </row>
    <row r="579" spans="1:7" x14ac:dyDescent="0.25">
      <c r="A579" s="24">
        <v>57.287109000000001</v>
      </c>
      <c r="B579" s="23">
        <v>-56.787731000000001</v>
      </c>
      <c r="C579" s="25">
        <v>3.6859837</v>
      </c>
      <c r="D579" s="26">
        <v>-2.7460039000000002E-3</v>
      </c>
      <c r="E579" s="28">
        <f t="shared" si="24"/>
        <v>4.5785954164999999E-4</v>
      </c>
      <c r="F579" s="18">
        <f t="shared" si="25"/>
        <v>2.0084551323606359</v>
      </c>
      <c r="G579" s="12">
        <f t="shared" si="26"/>
        <v>13.847743381124964</v>
      </c>
    </row>
    <row r="580" spans="1:7" x14ac:dyDescent="0.25">
      <c r="A580" s="24">
        <v>57.386718999999999</v>
      </c>
      <c r="B580" s="23">
        <v>-56.870154999999997</v>
      </c>
      <c r="C580" s="25">
        <v>3.6859169000000001</v>
      </c>
      <c r="D580" s="26">
        <v>-2.7503130999999999E-3</v>
      </c>
      <c r="E580" s="28">
        <f t="shared" si="24"/>
        <v>4.5857774164999998E-4</v>
      </c>
      <c r="F580" s="18">
        <f t="shared" si="25"/>
        <v>2.0113702850338369</v>
      </c>
      <c r="G580" s="12">
        <f t="shared" si="26"/>
        <v>13.867842553610757</v>
      </c>
    </row>
    <row r="581" spans="1:7" x14ac:dyDescent="0.25">
      <c r="A581" s="24">
        <v>57.486328</v>
      </c>
      <c r="B581" s="23">
        <v>-56.975765000000003</v>
      </c>
      <c r="C581" s="25">
        <v>3.6858081999999999</v>
      </c>
      <c r="D581" s="26">
        <v>-2.7551323000000001E-3</v>
      </c>
      <c r="E581" s="28">
        <f t="shared" ref="E581:E644" si="27" xml:space="preserve"> (delta_0 - D581) / L</f>
        <v>4.5938094165000001E-4</v>
      </c>
      <c r="F581" s="18">
        <f t="shared" ref="F581:F644" si="28" xml:space="preserve"> -B581 / A_6x12_in2</f>
        <v>2.0151054747093786</v>
      </c>
      <c r="G581" s="12">
        <f t="shared" ref="G581:G644" si="29" xml:space="preserve"> -B581 * kip_to_N / A_6x12_mm2</f>
        <v>13.893595654724809</v>
      </c>
    </row>
    <row r="582" spans="1:7" x14ac:dyDescent="0.25">
      <c r="A582" s="24">
        <v>57.585937999999999</v>
      </c>
      <c r="B582" s="23">
        <v>-57.072609</v>
      </c>
      <c r="C582" s="25">
        <v>3.6857142000000001</v>
      </c>
      <c r="D582" s="26">
        <v>-2.7601838000000001E-3</v>
      </c>
      <c r="E582" s="28">
        <f t="shared" si="27"/>
        <v>4.6022285831666664E-4</v>
      </c>
      <c r="F582" s="18">
        <f t="shared" si="28"/>
        <v>2.0185306305557766</v>
      </c>
      <c r="G582" s="12">
        <f t="shared" si="29"/>
        <v>13.917211158221537</v>
      </c>
    </row>
    <row r="583" spans="1:7" x14ac:dyDescent="0.25">
      <c r="A583" s="24">
        <v>57.685547</v>
      </c>
      <c r="B583" s="23">
        <v>-57.165035000000003</v>
      </c>
      <c r="C583" s="25">
        <v>3.6856977999999998</v>
      </c>
      <c r="D583" s="26">
        <v>-2.7664513000000002E-3</v>
      </c>
      <c r="E583" s="28">
        <f t="shared" si="27"/>
        <v>4.6126744165000001E-4</v>
      </c>
      <c r="F583" s="18">
        <f t="shared" si="28"/>
        <v>2.0217995316158235</v>
      </c>
      <c r="G583" s="12">
        <f t="shared" si="29"/>
        <v>13.939749328125593</v>
      </c>
    </row>
    <row r="584" spans="1:7" x14ac:dyDescent="0.25">
      <c r="A584" s="24">
        <v>57.785156000000001</v>
      </c>
      <c r="B584" s="23">
        <v>-57.280101999999999</v>
      </c>
      <c r="C584" s="25">
        <v>3.6854954000000002</v>
      </c>
      <c r="D584" s="26">
        <v>-2.7704655999999999E-3</v>
      </c>
      <c r="E584" s="28">
        <f t="shared" si="27"/>
        <v>4.6193649164999999E-4</v>
      </c>
      <c r="F584" s="18">
        <f t="shared" si="28"/>
        <v>2.0258691942462135</v>
      </c>
      <c r="G584" s="12">
        <f t="shared" si="29"/>
        <v>13.967808527878368</v>
      </c>
    </row>
    <row r="585" spans="1:7" x14ac:dyDescent="0.25">
      <c r="A585" s="24">
        <v>57.884765999999999</v>
      </c>
      <c r="B585" s="23">
        <v>-57.364196999999997</v>
      </c>
      <c r="C585" s="25">
        <v>3.6854198</v>
      </c>
      <c r="D585" s="26">
        <v>-2.7744916999999998E-3</v>
      </c>
      <c r="E585" s="28">
        <f t="shared" si="27"/>
        <v>4.6260750831666662E-4</v>
      </c>
      <c r="F585" s="18">
        <f t="shared" si="28"/>
        <v>2.0288434464549496</v>
      </c>
      <c r="G585" s="12">
        <f t="shared" si="29"/>
        <v>13.988315175337759</v>
      </c>
    </row>
    <row r="586" spans="1:7" x14ac:dyDescent="0.25">
      <c r="A586" s="24">
        <v>57.984375</v>
      </c>
      <c r="B586" s="23">
        <v>-57.466507</v>
      </c>
      <c r="C586" s="25">
        <v>3.6853273</v>
      </c>
      <c r="D586" s="26">
        <v>-2.7793795E-3</v>
      </c>
      <c r="E586" s="28">
        <f t="shared" si="27"/>
        <v>4.6342214164999995E-4</v>
      </c>
      <c r="F586" s="18">
        <f t="shared" si="28"/>
        <v>2.0324619225055569</v>
      </c>
      <c r="G586" s="12">
        <f t="shared" si="29"/>
        <v>14.013263568245426</v>
      </c>
    </row>
    <row r="587" spans="1:7" x14ac:dyDescent="0.25">
      <c r="A587" s="24">
        <v>58.083984000000001</v>
      </c>
      <c r="B587" s="23">
        <v>-57.568187999999999</v>
      </c>
      <c r="C587" s="25">
        <v>3.6853167999999998</v>
      </c>
      <c r="D587" s="26">
        <v>-2.7871727999999999E-3</v>
      </c>
      <c r="E587" s="28">
        <f t="shared" si="27"/>
        <v>4.647210249833333E-4</v>
      </c>
      <c r="F587" s="18">
        <f t="shared" si="28"/>
        <v>2.0360581522318961</v>
      </c>
      <c r="G587" s="12">
        <f t="shared" si="29"/>
        <v>14.038058578891935</v>
      </c>
    </row>
    <row r="588" spans="1:7" x14ac:dyDescent="0.25">
      <c r="A588" s="24">
        <v>58.183593999999999</v>
      </c>
      <c r="B588" s="23">
        <v>-57.666854999999998</v>
      </c>
      <c r="C588" s="25">
        <v>3.6852312</v>
      </c>
      <c r="D588" s="26">
        <v>-2.7896939000000001E-3</v>
      </c>
      <c r="E588" s="28">
        <f t="shared" si="27"/>
        <v>4.6514120831666668E-4</v>
      </c>
      <c r="F588" s="18">
        <f t="shared" si="28"/>
        <v>2.0395477835141289</v>
      </c>
      <c r="G588" s="12">
        <f t="shared" si="29"/>
        <v>14.062118622709948</v>
      </c>
    </row>
    <row r="589" spans="1:7" x14ac:dyDescent="0.25">
      <c r="A589" s="24">
        <v>58.283203</v>
      </c>
      <c r="B589" s="23">
        <v>-57.762238000000004</v>
      </c>
      <c r="C589" s="25">
        <v>3.6851406</v>
      </c>
      <c r="D589" s="26">
        <v>-2.7967989E-3</v>
      </c>
      <c r="E589" s="28">
        <f t="shared" si="27"/>
        <v>4.663253749833333E-4</v>
      </c>
      <c r="F589" s="18">
        <f t="shared" si="28"/>
        <v>2.0429212670556702</v>
      </c>
      <c r="G589" s="12">
        <f t="shared" si="29"/>
        <v>14.085377859937122</v>
      </c>
    </row>
    <row r="590" spans="1:7" x14ac:dyDescent="0.25">
      <c r="A590" s="24">
        <v>58.382812999999999</v>
      </c>
      <c r="B590" s="23">
        <v>-57.862971999999999</v>
      </c>
      <c r="C590" s="25">
        <v>3.6850676999999998</v>
      </c>
      <c r="D590" s="26">
        <v>-2.8014299000000001E-3</v>
      </c>
      <c r="E590" s="28">
        <f t="shared" si="27"/>
        <v>4.6709720831666668E-4</v>
      </c>
      <c r="F590" s="18">
        <f t="shared" si="28"/>
        <v>2.0464840035084295</v>
      </c>
      <c r="G590" s="12">
        <f t="shared" si="29"/>
        <v>14.109941943713496</v>
      </c>
    </row>
    <row r="591" spans="1:7" x14ac:dyDescent="0.25">
      <c r="A591" s="24">
        <v>58.482422</v>
      </c>
      <c r="B591" s="23">
        <v>-57.952724000000003</v>
      </c>
      <c r="C591" s="25">
        <v>3.6849083999999999</v>
      </c>
      <c r="D591" s="26">
        <v>-2.8072714000000002E-3</v>
      </c>
      <c r="E591" s="28">
        <f t="shared" si="27"/>
        <v>4.6807079165000001E-4</v>
      </c>
      <c r="F591" s="18">
        <f t="shared" si="28"/>
        <v>2.0496583311645149</v>
      </c>
      <c r="G591" s="12">
        <f t="shared" si="29"/>
        <v>14.131828056119408</v>
      </c>
    </row>
    <row r="592" spans="1:7" x14ac:dyDescent="0.25">
      <c r="A592" s="24">
        <v>58.582031000000001</v>
      </c>
      <c r="B592" s="23">
        <v>-58.066741999999998</v>
      </c>
      <c r="C592" s="25">
        <v>3.6848993000000001</v>
      </c>
      <c r="D592" s="26">
        <v>-2.8104098000000001E-3</v>
      </c>
      <c r="E592" s="28">
        <f t="shared" si="27"/>
        <v>4.6859385831666666E-4</v>
      </c>
      <c r="F592" s="18">
        <f t="shared" si="28"/>
        <v>2.0536908930092821</v>
      </c>
      <c r="G592" s="12">
        <f t="shared" si="29"/>
        <v>14.159631456202941</v>
      </c>
    </row>
    <row r="593" spans="1:7" x14ac:dyDescent="0.25">
      <c r="A593" s="24">
        <v>58.681640999999999</v>
      </c>
      <c r="B593" s="23">
        <v>-58.161479999999997</v>
      </c>
      <c r="C593" s="25">
        <v>3.6848179999999999</v>
      </c>
      <c r="D593" s="26">
        <v>-2.8166116999999999E-3</v>
      </c>
      <c r="E593" s="28">
        <f t="shared" si="27"/>
        <v>4.6962750831666661E-4</v>
      </c>
      <c r="F593" s="18">
        <f t="shared" si="28"/>
        <v>2.0570415643423132</v>
      </c>
      <c r="G593" s="12">
        <f t="shared" si="29"/>
        <v>14.182733409553411</v>
      </c>
    </row>
    <row r="594" spans="1:7" x14ac:dyDescent="0.25">
      <c r="A594" s="24">
        <v>58.78125</v>
      </c>
      <c r="B594" s="23">
        <v>-58.271419999999999</v>
      </c>
      <c r="C594" s="25">
        <v>3.6846793</v>
      </c>
      <c r="D594" s="26">
        <v>-2.8201162000000002E-3</v>
      </c>
      <c r="E594" s="28">
        <f t="shared" si="27"/>
        <v>4.7021159164999999E-4</v>
      </c>
      <c r="F594" s="18">
        <f t="shared" si="28"/>
        <v>2.0609298964408738</v>
      </c>
      <c r="G594" s="12">
        <f t="shared" si="29"/>
        <v>14.209542385374631</v>
      </c>
    </row>
    <row r="595" spans="1:7" x14ac:dyDescent="0.25">
      <c r="A595" s="24">
        <v>58.880859000000001</v>
      </c>
      <c r="B595" s="23">
        <v>-58.360210000000002</v>
      </c>
      <c r="C595" s="25">
        <v>3.6846116000000002</v>
      </c>
      <c r="D595" s="26">
        <v>-2.8262080000000002E-3</v>
      </c>
      <c r="E595" s="28">
        <f t="shared" si="27"/>
        <v>4.7122689165000003E-4</v>
      </c>
      <c r="F595" s="18">
        <f t="shared" si="28"/>
        <v>2.0640702003069027</v>
      </c>
      <c r="G595" s="12">
        <f t="shared" si="29"/>
        <v>14.231193913145834</v>
      </c>
    </row>
    <row r="596" spans="1:7" x14ac:dyDescent="0.25">
      <c r="A596" s="24">
        <v>58.980468999999999</v>
      </c>
      <c r="B596" s="23">
        <v>-58.460697000000003</v>
      </c>
      <c r="C596" s="25">
        <v>3.6846234999999998</v>
      </c>
      <c r="D596" s="26">
        <v>-2.8324068999999999E-3</v>
      </c>
      <c r="E596" s="28">
        <f t="shared" si="27"/>
        <v>4.7226004164999997E-4</v>
      </c>
      <c r="F596" s="18">
        <f t="shared" si="28"/>
        <v>2.0676242009216748</v>
      </c>
      <c r="G596" s="12">
        <f t="shared" si="29"/>
        <v>14.255697765732217</v>
      </c>
    </row>
    <row r="597" spans="1:7" x14ac:dyDescent="0.25">
      <c r="A597" s="24">
        <v>59.080078</v>
      </c>
      <c r="B597" s="23">
        <v>-58.552643000000003</v>
      </c>
      <c r="C597" s="25">
        <v>3.6844785</v>
      </c>
      <c r="D597" s="26">
        <v>-2.8369606000000001E-3</v>
      </c>
      <c r="E597" s="28">
        <f t="shared" si="27"/>
        <v>4.7301899164999998E-4</v>
      </c>
      <c r="F597" s="18">
        <f t="shared" si="28"/>
        <v>2.070876125454459</v>
      </c>
      <c r="G597" s="12">
        <f t="shared" si="29"/>
        <v>14.278118887169889</v>
      </c>
    </row>
    <row r="598" spans="1:7" x14ac:dyDescent="0.25">
      <c r="A598" s="24">
        <v>59.179687999999999</v>
      </c>
      <c r="B598" s="23">
        <v>-58.646801000000004</v>
      </c>
      <c r="C598" s="25">
        <v>3.6844032000000002</v>
      </c>
      <c r="D598" s="26">
        <v>-2.8419552999999998E-3</v>
      </c>
      <c r="E598" s="28">
        <f t="shared" si="27"/>
        <v>4.7385144164999995E-4</v>
      </c>
      <c r="F598" s="18">
        <f t="shared" si="28"/>
        <v>2.0742062834837136</v>
      </c>
      <c r="G598" s="12">
        <f t="shared" si="29"/>
        <v>14.301079406956811</v>
      </c>
    </row>
    <row r="599" spans="1:7" x14ac:dyDescent="0.25">
      <c r="A599" s="24">
        <v>59.279297</v>
      </c>
      <c r="B599" s="23">
        <v>-58.742190999999998</v>
      </c>
      <c r="C599" s="25">
        <v>3.6843560000000002</v>
      </c>
      <c r="D599" s="26">
        <v>-2.8481096999999999E-3</v>
      </c>
      <c r="E599" s="28">
        <f t="shared" si="27"/>
        <v>4.7487717498333328E-4</v>
      </c>
      <c r="F599" s="18">
        <f t="shared" si="28"/>
        <v>2.0775800145996102</v>
      </c>
      <c r="G599" s="12">
        <f t="shared" si="29"/>
        <v>14.324340351140783</v>
      </c>
    </row>
    <row r="600" spans="1:7" x14ac:dyDescent="0.25">
      <c r="A600" s="24">
        <v>59.378906000000001</v>
      </c>
      <c r="B600" s="23">
        <v>-58.812424</v>
      </c>
      <c r="C600" s="25">
        <v>3.6842117000000001</v>
      </c>
      <c r="D600" s="26">
        <v>-2.8518646000000002E-3</v>
      </c>
      <c r="E600" s="28">
        <f t="shared" si="27"/>
        <v>4.7550299165000001E-4</v>
      </c>
      <c r="F600" s="18">
        <f t="shared" si="28"/>
        <v>2.0800639988480931</v>
      </c>
      <c r="G600" s="12">
        <f t="shared" si="29"/>
        <v>14.341466736431412</v>
      </c>
    </row>
    <row r="601" spans="1:7" x14ac:dyDescent="0.25">
      <c r="A601" s="24">
        <v>59.478515999999999</v>
      </c>
      <c r="B601" s="23">
        <v>-58.931941999999999</v>
      </c>
      <c r="C601" s="25">
        <v>3.6841240000000002</v>
      </c>
      <c r="D601" s="26">
        <v>-2.8564036000000002E-3</v>
      </c>
      <c r="E601" s="28">
        <f t="shared" si="27"/>
        <v>4.7625949164999999E-4</v>
      </c>
      <c r="F601" s="18">
        <f t="shared" si="28"/>
        <v>2.0842910834010837</v>
      </c>
      <c r="G601" s="12">
        <f t="shared" si="29"/>
        <v>14.370611316858922</v>
      </c>
    </row>
    <row r="602" spans="1:7" x14ac:dyDescent="0.25">
      <c r="A602" s="24">
        <v>59.578125</v>
      </c>
      <c r="B602" s="23">
        <v>-59.035178999999999</v>
      </c>
      <c r="C602" s="25">
        <v>3.6841406999999999</v>
      </c>
      <c r="D602" s="26">
        <v>-2.8622509000000001E-3</v>
      </c>
      <c r="E602" s="28">
        <f t="shared" si="27"/>
        <v>4.7723404165000001E-4</v>
      </c>
      <c r="F602" s="18">
        <f t="shared" si="28"/>
        <v>2.0879423453699677</v>
      </c>
      <c r="G602" s="12">
        <f t="shared" si="29"/>
        <v>14.395785759617292</v>
      </c>
    </row>
    <row r="603" spans="1:7" x14ac:dyDescent="0.25">
      <c r="A603" s="24">
        <v>59.677734000000001</v>
      </c>
      <c r="B603" s="23">
        <v>-59.137374999999999</v>
      </c>
      <c r="C603" s="25">
        <v>3.6839198999999998</v>
      </c>
      <c r="D603" s="26">
        <v>-2.8672277000000002E-3</v>
      </c>
      <c r="E603" s="28">
        <f t="shared" si="27"/>
        <v>4.7806350831666668E-4</v>
      </c>
      <c r="F603" s="18">
        <f t="shared" si="28"/>
        <v>2.0915567894953497</v>
      </c>
      <c r="G603" s="12">
        <f t="shared" si="29"/>
        <v>14.420706353514193</v>
      </c>
    </row>
    <row r="604" spans="1:7" x14ac:dyDescent="0.25">
      <c r="A604" s="24">
        <v>59.777343999999999</v>
      </c>
      <c r="B604" s="23">
        <v>-59.241066000000004</v>
      </c>
      <c r="C604" s="25">
        <v>3.6839236999999998</v>
      </c>
      <c r="D604" s="26">
        <v>-2.8749347999999998E-3</v>
      </c>
      <c r="E604" s="28">
        <f t="shared" si="27"/>
        <v>4.7934802498333327E-4</v>
      </c>
      <c r="F604" s="18">
        <f t="shared" si="28"/>
        <v>2.0952241084296035</v>
      </c>
      <c r="G604" s="12">
        <f t="shared" si="29"/>
        <v>14.445991504613685</v>
      </c>
    </row>
    <row r="605" spans="1:7" x14ac:dyDescent="0.25">
      <c r="A605" s="24">
        <v>59.876953</v>
      </c>
      <c r="B605" s="23">
        <v>-59.348019000000001</v>
      </c>
      <c r="C605" s="25">
        <v>3.6838820000000001</v>
      </c>
      <c r="D605" s="26">
        <v>-2.8781233999999999E-3</v>
      </c>
      <c r="E605" s="28">
        <f t="shared" si="27"/>
        <v>4.7987945831666663E-4</v>
      </c>
      <c r="F605" s="18">
        <f t="shared" si="28"/>
        <v>2.0990067970137165</v>
      </c>
      <c r="G605" s="12">
        <f t="shared" si="29"/>
        <v>14.47207209758264</v>
      </c>
    </row>
    <row r="606" spans="1:7" x14ac:dyDescent="0.25">
      <c r="A606" s="24">
        <v>59.976562999999999</v>
      </c>
      <c r="B606" s="23">
        <v>-59.446846000000001</v>
      </c>
      <c r="C606" s="25">
        <v>3.6837206</v>
      </c>
      <c r="D606" s="26">
        <v>-2.8833747E-3</v>
      </c>
      <c r="E606" s="28">
        <f t="shared" si="27"/>
        <v>4.8075467498333329E-4</v>
      </c>
      <c r="F606" s="18">
        <f t="shared" si="28"/>
        <v>2.1025020871383702</v>
      </c>
      <c r="G606" s="12">
        <f t="shared" si="29"/>
        <v>14.496171157556111</v>
      </c>
    </row>
    <row r="607" spans="1:7" x14ac:dyDescent="0.25">
      <c r="A607" s="24">
        <v>60.076172</v>
      </c>
      <c r="B607" s="23">
        <v>-59.53904</v>
      </c>
      <c r="C607" s="25">
        <v>3.6837418</v>
      </c>
      <c r="D607" s="26">
        <v>-2.8890281000000001E-3</v>
      </c>
      <c r="E607" s="28">
        <f t="shared" si="27"/>
        <v>4.8169690831666666E-4</v>
      </c>
      <c r="F607" s="18">
        <f t="shared" si="28"/>
        <v>2.1057627828769068</v>
      </c>
      <c r="G607" s="12">
        <f t="shared" si="29"/>
        <v>14.518652754034749</v>
      </c>
    </row>
    <row r="608" spans="1:7" x14ac:dyDescent="0.25">
      <c r="A608" s="24">
        <v>60.175781000000001</v>
      </c>
      <c r="B608" s="23">
        <v>-59.635162000000001</v>
      </c>
      <c r="C608" s="25">
        <v>3.6834836000000002</v>
      </c>
      <c r="D608" s="26">
        <v>-2.8948902999999999E-3</v>
      </c>
      <c r="E608" s="28">
        <f t="shared" si="27"/>
        <v>4.8267394164999998E-4</v>
      </c>
      <c r="F608" s="18">
        <f t="shared" si="28"/>
        <v>2.1091624031968799</v>
      </c>
      <c r="G608" s="12">
        <f t="shared" si="29"/>
        <v>14.542092197129957</v>
      </c>
    </row>
    <row r="609" spans="1:7" x14ac:dyDescent="0.25">
      <c r="A609" s="24">
        <v>60.275390999999999</v>
      </c>
      <c r="B609" s="23">
        <v>-59.733826000000001</v>
      </c>
      <c r="C609" s="25">
        <v>3.6835129000000002</v>
      </c>
      <c r="D609" s="26">
        <v>-2.8966905000000001E-3</v>
      </c>
      <c r="E609" s="28">
        <f t="shared" si="27"/>
        <v>4.8297397498333331E-4</v>
      </c>
      <c r="F609" s="18">
        <f t="shared" si="28"/>
        <v>2.1126519283758176</v>
      </c>
      <c r="G609" s="12">
        <f t="shared" si="29"/>
        <v>14.566151509395052</v>
      </c>
    </row>
    <row r="610" spans="1:7" x14ac:dyDescent="0.25">
      <c r="A610" s="24">
        <v>60.375</v>
      </c>
      <c r="B610" s="23">
        <v>-59.829742000000003</v>
      </c>
      <c r="C610" s="25">
        <v>3.6833366999999999</v>
      </c>
      <c r="D610" s="26">
        <v>-2.9043288000000001E-3</v>
      </c>
      <c r="E610" s="28">
        <f t="shared" si="27"/>
        <v>4.8424702498333331E-4</v>
      </c>
      <c r="F610" s="18">
        <f t="shared" si="28"/>
        <v>2.1160442629361738</v>
      </c>
      <c r="G610" s="12">
        <f t="shared" si="29"/>
        <v>14.589540719190104</v>
      </c>
    </row>
    <row r="611" spans="1:7" x14ac:dyDescent="0.25">
      <c r="A611" s="24">
        <v>60.474609000000001</v>
      </c>
      <c r="B611" s="23">
        <v>-59.938834999999997</v>
      </c>
      <c r="C611" s="25">
        <v>3.6834235</v>
      </c>
      <c r="D611" s="26">
        <v>-2.9094991999999999E-3</v>
      </c>
      <c r="E611" s="28">
        <f t="shared" si="27"/>
        <v>4.8510875831666661E-4</v>
      </c>
      <c r="F611" s="18">
        <f t="shared" si="28"/>
        <v>2.1199026385376678</v>
      </c>
      <c r="G611" s="12">
        <f t="shared" si="29"/>
        <v>14.616143153238351</v>
      </c>
    </row>
    <row r="612" spans="1:7" x14ac:dyDescent="0.25">
      <c r="A612" s="24">
        <v>60.574218999999999</v>
      </c>
      <c r="B612" s="23">
        <v>-60.016562999999998</v>
      </c>
      <c r="C612" s="25">
        <v>3.6832025000000002</v>
      </c>
      <c r="D612" s="26">
        <v>-2.9140769000000001E-3</v>
      </c>
      <c r="E612" s="28">
        <f t="shared" si="27"/>
        <v>4.8587170831666668E-4</v>
      </c>
      <c r="F612" s="18">
        <f t="shared" si="28"/>
        <v>2.1226517041858113</v>
      </c>
      <c r="G612" s="12">
        <f t="shared" si="29"/>
        <v>14.635097201561361</v>
      </c>
    </row>
    <row r="613" spans="1:7" x14ac:dyDescent="0.25">
      <c r="A613" s="24">
        <v>60.673828</v>
      </c>
      <c r="B613" s="23">
        <v>-60.137421000000003</v>
      </c>
      <c r="C613" s="25">
        <v>3.6831228999999999</v>
      </c>
      <c r="D613" s="26">
        <v>-2.9196469E-3</v>
      </c>
      <c r="E613" s="28">
        <f t="shared" si="27"/>
        <v>4.8680004164999998E-4</v>
      </c>
      <c r="F613" s="18">
        <f t="shared" si="28"/>
        <v>2.1269261815440785</v>
      </c>
      <c r="G613" s="12">
        <f t="shared" si="29"/>
        <v>14.66456854229086</v>
      </c>
    </row>
    <row r="614" spans="1:7" x14ac:dyDescent="0.25">
      <c r="A614" s="24">
        <v>60.773437999999999</v>
      </c>
      <c r="B614" s="23">
        <v>-60.227783000000002</v>
      </c>
      <c r="C614" s="25">
        <v>3.6830082000000002</v>
      </c>
      <c r="D614" s="26">
        <v>-2.9257298E-3</v>
      </c>
      <c r="E614" s="28">
        <f t="shared" si="27"/>
        <v>4.8781385831666663E-4</v>
      </c>
      <c r="F614" s="18">
        <f t="shared" si="28"/>
        <v>2.1301220835368939</v>
      </c>
      <c r="G614" s="12">
        <f t="shared" si="29"/>
        <v>14.686603403789467</v>
      </c>
    </row>
    <row r="615" spans="1:7" x14ac:dyDescent="0.25">
      <c r="A615" s="24">
        <v>60.873047</v>
      </c>
      <c r="B615" s="23">
        <v>-60.317635000000003</v>
      </c>
      <c r="C615" s="25">
        <v>3.6829062000000001</v>
      </c>
      <c r="D615" s="26">
        <v>-2.9291064E-3</v>
      </c>
      <c r="E615" s="28">
        <f t="shared" si="27"/>
        <v>4.8837662498333332E-4</v>
      </c>
      <c r="F615" s="18">
        <f t="shared" si="28"/>
        <v>2.1332999479694923</v>
      </c>
      <c r="G615" s="12">
        <f t="shared" si="29"/>
        <v>14.708513901292541</v>
      </c>
    </row>
    <row r="616" spans="1:7" x14ac:dyDescent="0.25">
      <c r="A616" s="24">
        <v>60.972656000000001</v>
      </c>
      <c r="B616" s="23">
        <v>-60.423977000000001</v>
      </c>
      <c r="C616" s="25">
        <v>3.6828577999999998</v>
      </c>
      <c r="D616" s="26">
        <v>-2.9354692000000001E-3</v>
      </c>
      <c r="E616" s="28">
        <f t="shared" si="27"/>
        <v>4.8943709164999999E-4</v>
      </c>
      <c r="F616" s="18">
        <f t="shared" si="28"/>
        <v>2.1370610268491097</v>
      </c>
      <c r="G616" s="12">
        <f t="shared" si="29"/>
        <v>14.734445501317827</v>
      </c>
    </row>
    <row r="617" spans="1:7" x14ac:dyDescent="0.25">
      <c r="A617" s="24">
        <v>61.072265999999999</v>
      </c>
      <c r="B617" s="23">
        <v>-60.509048</v>
      </c>
      <c r="C617" s="25">
        <v>3.6827941000000002</v>
      </c>
      <c r="D617" s="26">
        <v>-2.9425202000000002E-3</v>
      </c>
      <c r="E617" s="28">
        <f t="shared" si="27"/>
        <v>4.9061225831666664E-4</v>
      </c>
      <c r="F617" s="18">
        <f t="shared" si="28"/>
        <v>2.1400697979966141</v>
      </c>
      <c r="G617" s="12">
        <f t="shared" si="29"/>
        <v>14.755190147325534</v>
      </c>
    </row>
    <row r="618" spans="1:7" x14ac:dyDescent="0.25">
      <c r="A618" s="24">
        <v>61.171875</v>
      </c>
      <c r="B618" s="23">
        <v>-60.598305000000003</v>
      </c>
      <c r="C618" s="25">
        <v>3.6827880999999998</v>
      </c>
      <c r="D618" s="26">
        <v>-2.9466270999999999E-3</v>
      </c>
      <c r="E618" s="28">
        <f t="shared" si="27"/>
        <v>4.9129674164999999E-4</v>
      </c>
      <c r="F618" s="18">
        <f t="shared" si="28"/>
        <v>2.1432266186089595</v>
      </c>
      <c r="G618" s="12">
        <f t="shared" si="29"/>
        <v>14.776955553500489</v>
      </c>
    </row>
    <row r="619" spans="1:7" x14ac:dyDescent="0.25">
      <c r="A619" s="24">
        <v>61.271484000000001</v>
      </c>
      <c r="B619" s="23">
        <v>-60.697665999999998</v>
      </c>
      <c r="C619" s="25">
        <v>3.6826715000000001</v>
      </c>
      <c r="D619" s="26">
        <v>-2.9509782E-3</v>
      </c>
      <c r="E619" s="28">
        <f t="shared" si="27"/>
        <v>4.9202192498333335E-4</v>
      </c>
      <c r="F619" s="18">
        <f t="shared" si="28"/>
        <v>2.1467407951201936</v>
      </c>
      <c r="G619" s="12">
        <f t="shared" si="29"/>
        <v>14.80118482989281</v>
      </c>
    </row>
    <row r="620" spans="1:7" x14ac:dyDescent="0.25">
      <c r="A620" s="24">
        <v>61.371093999999999</v>
      </c>
      <c r="B620" s="23">
        <v>-60.794944999999998</v>
      </c>
      <c r="C620" s="25">
        <v>3.6826056999999999</v>
      </c>
      <c r="D620" s="26">
        <v>-2.9538688E-3</v>
      </c>
      <c r="E620" s="28">
        <f t="shared" si="27"/>
        <v>4.9250369165000001E-4</v>
      </c>
      <c r="F620" s="18">
        <f t="shared" si="28"/>
        <v>2.1501813359444237</v>
      </c>
      <c r="G620" s="12">
        <f t="shared" si="29"/>
        <v>14.8249064085622</v>
      </c>
    </row>
    <row r="621" spans="1:7" x14ac:dyDescent="0.25">
      <c r="A621" s="24">
        <v>61.470703</v>
      </c>
      <c r="B621" s="23">
        <v>-60.907257000000001</v>
      </c>
      <c r="C621" s="25">
        <v>3.6824669999999999</v>
      </c>
      <c r="D621" s="26">
        <v>-2.9614060000000002E-3</v>
      </c>
      <c r="E621" s="28">
        <f t="shared" si="27"/>
        <v>4.9375989165000001E-4</v>
      </c>
      <c r="F621" s="18">
        <f t="shared" si="28"/>
        <v>2.1541535603818764</v>
      </c>
      <c r="G621" s="12">
        <f t="shared" si="29"/>
        <v>14.85229379888813</v>
      </c>
    </row>
    <row r="622" spans="1:7" x14ac:dyDescent="0.25">
      <c r="A622" s="24">
        <v>61.570312999999999</v>
      </c>
      <c r="B622" s="23">
        <v>-61.023688999999997</v>
      </c>
      <c r="C622" s="25">
        <v>3.6823492</v>
      </c>
      <c r="D622" s="26">
        <v>-2.9649944E-3</v>
      </c>
      <c r="E622" s="28">
        <f t="shared" si="27"/>
        <v>4.9435795831666665E-4</v>
      </c>
      <c r="F622" s="18">
        <f t="shared" si="28"/>
        <v>2.1582715000116708</v>
      </c>
      <c r="G622" s="12">
        <f t="shared" si="29"/>
        <v>14.880685855217179</v>
      </c>
    </row>
    <row r="623" spans="1:7" x14ac:dyDescent="0.25">
      <c r="A623" s="24">
        <v>61.669922</v>
      </c>
      <c r="B623" s="23">
        <v>-61.136467000000003</v>
      </c>
      <c r="C623" s="25">
        <v>3.6823459000000001</v>
      </c>
      <c r="D623" s="26">
        <v>-2.9719679000000001E-3</v>
      </c>
      <c r="E623" s="28">
        <f t="shared" si="27"/>
        <v>4.955202083166667E-4</v>
      </c>
      <c r="F623" s="18">
        <f t="shared" si="28"/>
        <v>2.1622602058276752</v>
      </c>
      <c r="G623" s="12">
        <f t="shared" si="29"/>
        <v>14.908186880095892</v>
      </c>
    </row>
    <row r="624" spans="1:7" x14ac:dyDescent="0.25">
      <c r="A624" s="24">
        <v>61.769531000000001</v>
      </c>
      <c r="B624" s="23">
        <v>-61.231757999999999</v>
      </c>
      <c r="C624" s="25">
        <v>3.6822300000000001</v>
      </c>
      <c r="D624" s="26">
        <v>-2.9745459999999998E-3</v>
      </c>
      <c r="E624" s="28">
        <f t="shared" si="27"/>
        <v>4.9594989164999991E-4</v>
      </c>
      <c r="F624" s="18">
        <f t="shared" si="28"/>
        <v>2.1656304355348239</v>
      </c>
      <c r="G624" s="12">
        <f t="shared" si="29"/>
        <v>14.931423683033675</v>
      </c>
    </row>
    <row r="625" spans="1:7" x14ac:dyDescent="0.25">
      <c r="A625" s="24">
        <v>61.869140999999999</v>
      </c>
      <c r="B625" s="23">
        <v>-61.348618000000002</v>
      </c>
      <c r="C625" s="25">
        <v>3.6821611000000001</v>
      </c>
      <c r="D625" s="26">
        <v>-2.9795646999999999E-3</v>
      </c>
      <c r="E625" s="28">
        <f t="shared" si="27"/>
        <v>4.9678634165E-4</v>
      </c>
      <c r="F625" s="18">
        <f t="shared" si="28"/>
        <v>2.1697635125680947</v>
      </c>
      <c r="G625" s="12">
        <f t="shared" si="29"/>
        <v>14.959920107578588</v>
      </c>
    </row>
    <row r="626" spans="1:7" x14ac:dyDescent="0.25">
      <c r="A626" s="24">
        <v>61.96875</v>
      </c>
      <c r="B626" s="23">
        <v>-61.418835000000001</v>
      </c>
      <c r="C626" s="25">
        <v>3.6821565999999999</v>
      </c>
      <c r="D626" s="26">
        <v>-2.9875454E-3</v>
      </c>
      <c r="E626" s="28">
        <f t="shared" si="27"/>
        <v>4.9811645831666668E-4</v>
      </c>
      <c r="F626" s="18">
        <f t="shared" si="28"/>
        <v>2.1722469309323356</v>
      </c>
      <c r="G626" s="12">
        <f t="shared" si="29"/>
        <v>14.977042591253667</v>
      </c>
    </row>
    <row r="627" spans="1:7" x14ac:dyDescent="0.25">
      <c r="A627" s="24">
        <v>62.068359000000001</v>
      </c>
      <c r="B627" s="23">
        <v>-61.508049</v>
      </c>
      <c r="C627" s="25">
        <v>3.6820871999999998</v>
      </c>
      <c r="D627" s="26">
        <v>-2.9911576000000001E-3</v>
      </c>
      <c r="E627" s="28">
        <f t="shared" si="27"/>
        <v>4.9871849165E-4</v>
      </c>
      <c r="F627" s="18">
        <f t="shared" si="28"/>
        <v>2.1754022307307799</v>
      </c>
      <c r="G627" s="12">
        <f t="shared" si="29"/>
        <v>14.998797511836841</v>
      </c>
    </row>
    <row r="628" spans="1:7" x14ac:dyDescent="0.25">
      <c r="A628" s="24">
        <v>62.167968999999999</v>
      </c>
      <c r="B628" s="23">
        <v>-61.610042999999997</v>
      </c>
      <c r="C628" s="25">
        <v>3.6819253000000001</v>
      </c>
      <c r="D628" s="26">
        <v>-2.9965489999999998E-3</v>
      </c>
      <c r="E628" s="28">
        <f t="shared" si="27"/>
        <v>4.9961705831666665E-4</v>
      </c>
      <c r="F628" s="18">
        <f t="shared" si="28"/>
        <v>2.1790095305676056</v>
      </c>
      <c r="G628" s="12">
        <f t="shared" si="29"/>
        <v>15.023668847837474</v>
      </c>
    </row>
    <row r="629" spans="1:7" x14ac:dyDescent="0.25">
      <c r="A629" s="24">
        <v>62.267578</v>
      </c>
      <c r="B629" s="23">
        <v>-61.717388</v>
      </c>
      <c r="C629" s="25">
        <v>3.6818165999999999</v>
      </c>
      <c r="D629" s="26">
        <v>-3.001058E-3</v>
      </c>
      <c r="E629" s="28">
        <f t="shared" si="27"/>
        <v>5.0036855831666661E-4</v>
      </c>
      <c r="F629" s="18">
        <f t="shared" si="28"/>
        <v>2.1828060833156497</v>
      </c>
      <c r="G629" s="12">
        <f t="shared" si="29"/>
        <v>15.049845030387308</v>
      </c>
    </row>
    <row r="630" spans="1:7" x14ac:dyDescent="0.25">
      <c r="A630" s="24">
        <v>62.367187999999999</v>
      </c>
      <c r="B630" s="23">
        <v>-61.800465000000003</v>
      </c>
      <c r="C630" s="25">
        <v>3.6817080999999998</v>
      </c>
      <c r="D630" s="26">
        <v>-3.0090064E-3</v>
      </c>
      <c r="E630" s="28">
        <f t="shared" si="27"/>
        <v>5.0169329164999994E-4</v>
      </c>
      <c r="F630" s="18">
        <f t="shared" si="28"/>
        <v>2.1857443311394822</v>
      </c>
      <c r="G630" s="12">
        <f t="shared" si="29"/>
        <v>15.070103437557577</v>
      </c>
    </row>
    <row r="631" spans="1:7" x14ac:dyDescent="0.25">
      <c r="A631" s="24">
        <v>62.466797</v>
      </c>
      <c r="B631" s="23">
        <v>-61.913651000000002</v>
      </c>
      <c r="C631" s="25">
        <v>3.6817652999999999</v>
      </c>
      <c r="D631" s="26">
        <v>-3.0125556999999999E-3</v>
      </c>
      <c r="E631" s="28">
        <f t="shared" si="27"/>
        <v>5.0228484165E-4</v>
      </c>
      <c r="F631" s="18">
        <f t="shared" si="28"/>
        <v>2.1897474670036599</v>
      </c>
      <c r="G631" s="12">
        <f t="shared" si="29"/>
        <v>15.097703953632713</v>
      </c>
    </row>
    <row r="632" spans="1:7" x14ac:dyDescent="0.25">
      <c r="A632" s="24">
        <v>62.566406000000001</v>
      </c>
      <c r="B632" s="23">
        <v>-62.017409999999998</v>
      </c>
      <c r="C632" s="25">
        <v>3.6816537</v>
      </c>
      <c r="D632" s="26">
        <v>-3.0180274000000001E-3</v>
      </c>
      <c r="E632" s="28">
        <f t="shared" si="27"/>
        <v>5.0319679165000003E-4</v>
      </c>
      <c r="F632" s="18">
        <f t="shared" si="28"/>
        <v>2.1934171909459423</v>
      </c>
      <c r="G632" s="12">
        <f t="shared" si="29"/>
        <v>15.123005686598276</v>
      </c>
    </row>
    <row r="633" spans="1:7" x14ac:dyDescent="0.25">
      <c r="A633" s="24">
        <v>62.666015999999999</v>
      </c>
      <c r="B633" s="23">
        <v>-62.116314000000003</v>
      </c>
      <c r="C633" s="25">
        <v>3.6814873000000001</v>
      </c>
      <c r="D633" s="26">
        <v>-3.0259130999999999E-3</v>
      </c>
      <c r="E633" s="28">
        <f t="shared" si="27"/>
        <v>5.0451107498333326E-4</v>
      </c>
      <c r="F633" s="18">
        <f t="shared" si="28"/>
        <v>2.1969152043885116</v>
      </c>
      <c r="G633" s="12">
        <f t="shared" si="29"/>
        <v>15.147123523096566</v>
      </c>
    </row>
    <row r="634" spans="1:7" x14ac:dyDescent="0.25">
      <c r="A634" s="24">
        <v>62.765625</v>
      </c>
      <c r="B634" s="23">
        <v>-62.203636000000003</v>
      </c>
      <c r="C634" s="25">
        <v>3.6814675000000001</v>
      </c>
      <c r="D634" s="26">
        <v>-3.0290900999999999E-3</v>
      </c>
      <c r="E634" s="28">
        <f t="shared" si="27"/>
        <v>5.050405749833333E-4</v>
      </c>
      <c r="F634" s="18">
        <f t="shared" si="28"/>
        <v>2.2000035883753273</v>
      </c>
      <c r="G634" s="12">
        <f t="shared" si="29"/>
        <v>15.168417077641413</v>
      </c>
    </row>
    <row r="635" spans="1:7" x14ac:dyDescent="0.25">
      <c r="A635" s="24">
        <v>62.865234000000001</v>
      </c>
      <c r="B635" s="23">
        <v>-62.310271999999998</v>
      </c>
      <c r="C635" s="25">
        <v>3.6813132999999998</v>
      </c>
      <c r="D635" s="26">
        <v>-3.0330717999999999E-3</v>
      </c>
      <c r="E635" s="28">
        <f t="shared" si="27"/>
        <v>5.0570419164999996E-4</v>
      </c>
      <c r="F635" s="18">
        <f t="shared" si="28"/>
        <v>2.2037750653778931</v>
      </c>
      <c r="G635" s="12">
        <f t="shared" si="29"/>
        <v>15.194420369852356</v>
      </c>
    </row>
    <row r="636" spans="1:7" x14ac:dyDescent="0.25">
      <c r="A636" s="24">
        <v>62.964843999999999</v>
      </c>
      <c r="B636" s="23">
        <v>-62.414771999999999</v>
      </c>
      <c r="C636" s="25">
        <v>3.6812252999999999</v>
      </c>
      <c r="D636" s="26">
        <v>-3.0404745999999998E-3</v>
      </c>
      <c r="E636" s="28">
        <f t="shared" si="27"/>
        <v>5.0693799164999991E-4</v>
      </c>
      <c r="F636" s="18">
        <f t="shared" si="28"/>
        <v>2.2074709968341382</v>
      </c>
      <c r="G636" s="12">
        <f t="shared" si="29"/>
        <v>15.219902796387897</v>
      </c>
    </row>
    <row r="637" spans="1:7" x14ac:dyDescent="0.25">
      <c r="A637" s="24">
        <v>63.064453</v>
      </c>
      <c r="B637" s="23">
        <v>-62.508076000000003</v>
      </c>
      <c r="C637" s="25">
        <v>3.6812751000000001</v>
      </c>
      <c r="D637" s="26">
        <v>-3.0438395000000002E-3</v>
      </c>
      <c r="E637" s="28">
        <f t="shared" si="27"/>
        <v>5.0749880831666664E-4</v>
      </c>
      <c r="F637" s="18">
        <f t="shared" si="28"/>
        <v>2.2107709507919711</v>
      </c>
      <c r="G637" s="12">
        <f t="shared" si="29"/>
        <v>15.242655067445048</v>
      </c>
    </row>
    <row r="638" spans="1:7" x14ac:dyDescent="0.25">
      <c r="A638" s="24">
        <v>63.164062999999999</v>
      </c>
      <c r="B638" s="23">
        <v>-62.595913000000003</v>
      </c>
      <c r="C638" s="25">
        <v>3.6811378000000001</v>
      </c>
      <c r="D638" s="26">
        <v>-3.0487537999999998E-3</v>
      </c>
      <c r="E638" s="28">
        <f t="shared" si="27"/>
        <v>5.0831785831666665E-4</v>
      </c>
      <c r="F638" s="18">
        <f t="shared" si="28"/>
        <v>2.2138775491778295</v>
      </c>
      <c r="G638" s="12">
        <f t="shared" si="29"/>
        <v>15.264074205240286</v>
      </c>
    </row>
    <row r="639" spans="1:7" x14ac:dyDescent="0.25">
      <c r="A639" s="24">
        <v>63.263672</v>
      </c>
      <c r="B639" s="23">
        <v>-62.701931000000002</v>
      </c>
      <c r="C639" s="25">
        <v>3.6811181999999998</v>
      </c>
      <c r="D639" s="26">
        <v>-3.0547796999999999E-3</v>
      </c>
      <c r="E639" s="28">
        <f t="shared" si="27"/>
        <v>5.0932217498333326E-4</v>
      </c>
      <c r="F639" s="18">
        <f t="shared" si="28"/>
        <v>2.2176271689015441</v>
      </c>
      <c r="G639" s="12">
        <f t="shared" si="29"/>
        <v>15.289926797550763</v>
      </c>
    </row>
    <row r="640" spans="1:7" x14ac:dyDescent="0.25">
      <c r="A640" s="24">
        <v>63.363281000000001</v>
      </c>
      <c r="B640" s="23">
        <v>-62.795605000000002</v>
      </c>
      <c r="C640" s="25">
        <v>3.6809042000000001</v>
      </c>
      <c r="D640" s="26">
        <v>-3.0580849999999999E-3</v>
      </c>
      <c r="E640" s="28">
        <f t="shared" si="27"/>
        <v>5.0987305831666659E-4</v>
      </c>
      <c r="F640" s="18">
        <f t="shared" si="28"/>
        <v>2.2209402089324755</v>
      </c>
      <c r="G640" s="12">
        <f t="shared" si="29"/>
        <v>15.312769293467415</v>
      </c>
    </row>
    <row r="641" spans="1:7" x14ac:dyDescent="0.25">
      <c r="A641" s="24">
        <v>63.462890999999999</v>
      </c>
      <c r="B641" s="23">
        <v>-62.892380000000003</v>
      </c>
      <c r="C641" s="25">
        <v>3.6808280999999998</v>
      </c>
      <c r="D641" s="26">
        <v>-3.0633448999999998E-3</v>
      </c>
      <c r="E641" s="28">
        <f t="shared" si="27"/>
        <v>5.1074970831666662E-4</v>
      </c>
      <c r="F641" s="18">
        <f t="shared" si="28"/>
        <v>2.2243629244030796</v>
      </c>
      <c r="G641" s="12">
        <f t="shared" si="29"/>
        <v>15.3363679712471</v>
      </c>
    </row>
    <row r="642" spans="1:7" x14ac:dyDescent="0.25">
      <c r="A642" s="24">
        <v>63.5625</v>
      </c>
      <c r="B642" s="23">
        <v>-62.991337000000001</v>
      </c>
      <c r="C642" s="25">
        <v>3.6807840000000001</v>
      </c>
      <c r="D642" s="26">
        <v>-3.0683249000000002E-3</v>
      </c>
      <c r="E642" s="28">
        <f t="shared" si="27"/>
        <v>5.1157970831666667E-4</v>
      </c>
      <c r="F642" s="18">
        <f t="shared" si="28"/>
        <v>2.2278628123372002</v>
      </c>
      <c r="G642" s="12">
        <f t="shared" si="29"/>
        <v>15.360498731846885</v>
      </c>
    </row>
    <row r="643" spans="1:7" x14ac:dyDescent="0.25">
      <c r="A643" s="24">
        <v>63.662109000000001</v>
      </c>
      <c r="B643" s="23">
        <v>-63.103867000000001</v>
      </c>
      <c r="C643" s="25">
        <v>3.6806847999999999</v>
      </c>
      <c r="D643" s="26">
        <v>-3.0752064000000002E-3</v>
      </c>
      <c r="E643" s="28">
        <f t="shared" si="27"/>
        <v>5.1272662498333334E-4</v>
      </c>
      <c r="F643" s="18">
        <f t="shared" si="28"/>
        <v>2.2318427469474518</v>
      </c>
      <c r="G643" s="12">
        <f t="shared" si="29"/>
        <v>15.387939281684629</v>
      </c>
    </row>
    <row r="644" spans="1:7" x14ac:dyDescent="0.25">
      <c r="A644" s="24">
        <v>63.761718999999999</v>
      </c>
      <c r="B644" s="23">
        <v>-63.184528</v>
      </c>
      <c r="C644" s="25">
        <v>3.6806022999999999</v>
      </c>
      <c r="D644" s="26">
        <v>-3.0803084000000001E-3</v>
      </c>
      <c r="E644" s="28">
        <f t="shared" si="27"/>
        <v>5.1357695831666665E-4</v>
      </c>
      <c r="F644" s="18">
        <f t="shared" si="28"/>
        <v>2.2346955462507263</v>
      </c>
      <c r="G644" s="12">
        <f t="shared" si="29"/>
        <v>15.407608544907438</v>
      </c>
    </row>
    <row r="645" spans="1:7" x14ac:dyDescent="0.25">
      <c r="A645" s="24">
        <v>63.861328</v>
      </c>
      <c r="B645" s="23">
        <v>-63.30941</v>
      </c>
      <c r="C645" s="25">
        <v>3.6805390999999998</v>
      </c>
      <c r="D645" s="26">
        <v>-3.086376E-3</v>
      </c>
      <c r="E645" s="28">
        <f t="shared" ref="E645:E708" si="30" xml:space="preserve"> (delta_0 - D645) / L</f>
        <v>5.1458822498333336E-4</v>
      </c>
      <c r="F645" s="18">
        <f t="shared" ref="F645:F708" si="31" xml:space="preserve"> -B645 / A_6x12_in2</f>
        <v>2.2391123434958824</v>
      </c>
      <c r="G645" s="12">
        <f t="shared" ref="G645:G708" si="32" xml:space="preserve"> -B645 * kip_to_N / A_6x12_mm2</f>
        <v>15.438061141946781</v>
      </c>
    </row>
    <row r="646" spans="1:7" x14ac:dyDescent="0.25">
      <c r="A646" s="24">
        <v>63.960937999999999</v>
      </c>
      <c r="B646" s="23">
        <v>-63.370463999999998</v>
      </c>
      <c r="C646" s="25">
        <v>3.6805474999999999</v>
      </c>
      <c r="D646" s="26">
        <v>-3.0896754000000002E-3</v>
      </c>
      <c r="E646" s="28">
        <f t="shared" si="30"/>
        <v>5.1513812498333331E-4</v>
      </c>
      <c r="F646" s="18">
        <f t="shared" si="31"/>
        <v>2.2412716870282225</v>
      </c>
      <c r="G646" s="12">
        <f t="shared" si="32"/>
        <v>15.452949219168799</v>
      </c>
    </row>
    <row r="647" spans="1:7" x14ac:dyDescent="0.25">
      <c r="A647" s="24">
        <v>64.060547</v>
      </c>
      <c r="B647" s="23">
        <v>-63.456062000000003</v>
      </c>
      <c r="C647" s="25">
        <v>3.6804299</v>
      </c>
      <c r="D647" s="26">
        <v>-3.0961720999999999E-3</v>
      </c>
      <c r="E647" s="28">
        <f t="shared" si="30"/>
        <v>5.1622090831666663E-4</v>
      </c>
      <c r="F647" s="18">
        <f t="shared" si="31"/>
        <v>2.2442990969879517</v>
      </c>
      <c r="G647" s="12">
        <f t="shared" si="32"/>
        <v>15.473822374638551</v>
      </c>
    </row>
    <row r="648" spans="1:7" x14ac:dyDescent="0.25">
      <c r="A648" s="24">
        <v>64.160156000000001</v>
      </c>
      <c r="B648" s="23">
        <v>-63.576618000000003</v>
      </c>
      <c r="C648" s="25">
        <v>3.6803474</v>
      </c>
      <c r="D648" s="26">
        <v>-3.1029073999999999E-3</v>
      </c>
      <c r="E648" s="28">
        <f t="shared" si="30"/>
        <v>5.173434583166666E-4</v>
      </c>
      <c r="F648" s="18">
        <f t="shared" si="31"/>
        <v>2.2485628932811488</v>
      </c>
      <c r="G648" s="12">
        <f t="shared" si="32"/>
        <v>15.503220072374617</v>
      </c>
    </row>
    <row r="649" spans="1:7" x14ac:dyDescent="0.25">
      <c r="A649" s="24">
        <v>64.259765999999999</v>
      </c>
      <c r="B649" s="23">
        <v>-63.655177999999999</v>
      </c>
      <c r="C649" s="25">
        <v>3.6802855000000001</v>
      </c>
      <c r="D649" s="26">
        <v>-3.1054852999999999E-3</v>
      </c>
      <c r="E649" s="28">
        <f t="shared" si="30"/>
        <v>5.1777310831666663E-4</v>
      </c>
      <c r="F649" s="18">
        <f t="shared" si="31"/>
        <v>2.2513413849098818</v>
      </c>
      <c r="G649" s="12">
        <f t="shared" si="32"/>
        <v>15.522377004706025</v>
      </c>
    </row>
    <row r="650" spans="1:7" x14ac:dyDescent="0.25">
      <c r="A650" s="24">
        <v>64.359375</v>
      </c>
      <c r="B650" s="23">
        <v>-63.770321000000003</v>
      </c>
      <c r="C650" s="25">
        <v>3.6802709</v>
      </c>
      <c r="D650" s="26">
        <v>-3.1118602000000002E-3</v>
      </c>
      <c r="E650" s="28">
        <f t="shared" si="30"/>
        <v>5.1883559164999998E-4</v>
      </c>
      <c r="F650" s="18">
        <f t="shared" si="31"/>
        <v>2.2554137354904218</v>
      </c>
      <c r="G650" s="12">
        <f t="shared" si="32"/>
        <v>15.550454737132645</v>
      </c>
    </row>
    <row r="651" spans="1:7" x14ac:dyDescent="0.25">
      <c r="A651" s="24">
        <v>64.458984000000001</v>
      </c>
      <c r="B651" s="23">
        <v>-63.886726000000003</v>
      </c>
      <c r="C651" s="25">
        <v>3.6800226999999999</v>
      </c>
      <c r="D651" s="26">
        <v>-3.1174391000000001E-3</v>
      </c>
      <c r="E651" s="28">
        <f t="shared" si="30"/>
        <v>5.1976540831666666E-4</v>
      </c>
      <c r="F651" s="18">
        <f t="shared" si="31"/>
        <v>2.2595307201905581</v>
      </c>
      <c r="G651" s="12">
        <f t="shared" si="32"/>
        <v>15.578840209485463</v>
      </c>
    </row>
    <row r="652" spans="1:7" x14ac:dyDescent="0.25">
      <c r="A652" s="24">
        <v>64.558593999999999</v>
      </c>
      <c r="B652" s="23">
        <v>-63.967357999999997</v>
      </c>
      <c r="C652" s="25">
        <v>3.6798734999999998</v>
      </c>
      <c r="D652" s="26">
        <v>-3.1195818E-3</v>
      </c>
      <c r="E652" s="28">
        <f t="shared" si="30"/>
        <v>5.2012252498333331E-4</v>
      </c>
      <c r="F652" s="18">
        <f t="shared" si="31"/>
        <v>2.2623824938286434</v>
      </c>
      <c r="G652" s="12">
        <f t="shared" si="32"/>
        <v>15.598502401030091</v>
      </c>
    </row>
    <row r="653" spans="1:7" x14ac:dyDescent="0.25">
      <c r="A653" s="24">
        <v>64.658203</v>
      </c>
      <c r="B653" s="23">
        <v>-64.084641000000005</v>
      </c>
      <c r="C653" s="25">
        <v>3.6799344999999999</v>
      </c>
      <c r="D653" s="26">
        <v>-3.1287280999999999E-3</v>
      </c>
      <c r="E653" s="28">
        <f t="shared" si="30"/>
        <v>5.2164690831666663E-4</v>
      </c>
      <c r="F653" s="18">
        <f t="shared" si="31"/>
        <v>2.2665305314265654</v>
      </c>
      <c r="G653" s="12">
        <f t="shared" si="32"/>
        <v>15.627101974536007</v>
      </c>
    </row>
    <row r="654" spans="1:7" x14ac:dyDescent="0.25">
      <c r="A654" s="24">
        <v>64.757812999999999</v>
      </c>
      <c r="B654" s="23">
        <v>-64.173088000000007</v>
      </c>
      <c r="C654" s="25">
        <v>3.6797645000000001</v>
      </c>
      <c r="D654" s="26">
        <v>-3.1330199000000002E-3</v>
      </c>
      <c r="E654" s="28">
        <f t="shared" si="30"/>
        <v>5.2236220831666672E-4</v>
      </c>
      <c r="F654" s="18">
        <f t="shared" si="31"/>
        <v>2.2696587041491538</v>
      </c>
      <c r="G654" s="12">
        <f t="shared" si="32"/>
        <v>15.648669861423938</v>
      </c>
    </row>
    <row r="655" spans="1:7" x14ac:dyDescent="0.25">
      <c r="A655" s="24">
        <v>64.857422</v>
      </c>
      <c r="B655" s="23">
        <v>-64.255386000000001</v>
      </c>
      <c r="C655" s="25">
        <v>3.6797602</v>
      </c>
      <c r="D655" s="26">
        <v>-3.1378595E-3</v>
      </c>
      <c r="E655" s="28">
        <f t="shared" si="30"/>
        <v>5.231688083166666E-4</v>
      </c>
      <c r="F655" s="18">
        <f t="shared" si="31"/>
        <v>2.2725694004839485</v>
      </c>
      <c r="G655" s="12">
        <f t="shared" si="32"/>
        <v>15.668738308687306</v>
      </c>
    </row>
    <row r="656" spans="1:7" x14ac:dyDescent="0.25">
      <c r="A656" s="24">
        <v>64.957031000000001</v>
      </c>
      <c r="B656" s="23">
        <v>-64.368347</v>
      </c>
      <c r="C656" s="25">
        <v>3.6796256999999999</v>
      </c>
      <c r="D656" s="26">
        <v>-3.1417250000000002E-3</v>
      </c>
      <c r="E656" s="28">
        <f t="shared" si="30"/>
        <v>5.2381305831666663E-4</v>
      </c>
      <c r="F656" s="18">
        <f t="shared" si="31"/>
        <v>2.2765645786009716</v>
      </c>
      <c r="G656" s="12">
        <f t="shared" si="32"/>
        <v>15.696283958293824</v>
      </c>
    </row>
    <row r="657" spans="1:7" x14ac:dyDescent="0.25">
      <c r="A657" s="24">
        <v>65.056640999999999</v>
      </c>
      <c r="B657" s="23">
        <v>-64.451942000000003</v>
      </c>
      <c r="C657" s="25">
        <v>3.6795412999999999</v>
      </c>
      <c r="D657" s="26">
        <v>-3.1470803000000001E-3</v>
      </c>
      <c r="E657" s="28">
        <f t="shared" si="30"/>
        <v>5.2470560831666666E-4</v>
      </c>
      <c r="F657" s="18">
        <f t="shared" si="31"/>
        <v>2.2795211469271424</v>
      </c>
      <c r="G657" s="12">
        <f t="shared" si="32"/>
        <v>15.7166686802674</v>
      </c>
    </row>
    <row r="658" spans="1:7" x14ac:dyDescent="0.25">
      <c r="A658" s="24">
        <v>65.15625</v>
      </c>
      <c r="B658" s="23">
        <v>-64.558234999999996</v>
      </c>
      <c r="C658" s="25">
        <v>3.6795217999999998</v>
      </c>
      <c r="D658" s="26">
        <v>-3.1529367000000001E-3</v>
      </c>
      <c r="E658" s="28">
        <f t="shared" si="30"/>
        <v>5.2568167498333329E-4</v>
      </c>
      <c r="F658" s="18">
        <f t="shared" si="31"/>
        <v>2.2832804927862678</v>
      </c>
      <c r="G658" s="12">
        <f t="shared" si="32"/>
        <v>15.742588331595075</v>
      </c>
    </row>
    <row r="659" spans="1:7" x14ac:dyDescent="0.25">
      <c r="A659" s="24">
        <v>65.255859000000001</v>
      </c>
      <c r="B659" s="23">
        <v>-64.665267999999998</v>
      </c>
      <c r="C659" s="25">
        <v>3.6793811000000001</v>
      </c>
      <c r="D659" s="26">
        <v>-3.1591356000000002E-3</v>
      </c>
      <c r="E659" s="28">
        <f t="shared" si="30"/>
        <v>5.2671482498333334E-4</v>
      </c>
      <c r="F659" s="18">
        <f t="shared" si="31"/>
        <v>2.2870660107915914</v>
      </c>
      <c r="G659" s="12">
        <f t="shared" si="32"/>
        <v>15.768688432641762</v>
      </c>
    </row>
    <row r="660" spans="1:7" x14ac:dyDescent="0.25">
      <c r="A660" s="24">
        <v>65.355468999999999</v>
      </c>
      <c r="B660" s="23">
        <v>-64.772232000000002</v>
      </c>
      <c r="C660" s="25">
        <v>3.6794061999999998</v>
      </c>
      <c r="D660" s="26">
        <v>-3.1653970999999999E-3</v>
      </c>
      <c r="E660" s="28">
        <f t="shared" si="30"/>
        <v>5.2775840831666664E-4</v>
      </c>
      <c r="F660" s="18">
        <f t="shared" si="31"/>
        <v>2.2908490884211208</v>
      </c>
      <c r="G660" s="12">
        <f t="shared" si="32"/>
        <v>15.794771707971403</v>
      </c>
    </row>
    <row r="661" spans="1:7" x14ac:dyDescent="0.25">
      <c r="A661" s="24">
        <v>65.455078</v>
      </c>
      <c r="B661" s="23">
        <v>-64.851241999999999</v>
      </c>
      <c r="C661" s="25">
        <v>3.6793263</v>
      </c>
      <c r="D661" s="26">
        <v>-3.1687526000000001E-3</v>
      </c>
      <c r="E661" s="28">
        <f t="shared" si="30"/>
        <v>5.2831765831666663E-4</v>
      </c>
      <c r="F661" s="18">
        <f t="shared" si="31"/>
        <v>2.2936434955441629</v>
      </c>
      <c r="G661" s="12">
        <f t="shared" si="32"/>
        <v>15.814038373240045</v>
      </c>
    </row>
    <row r="662" spans="1:7" x14ac:dyDescent="0.25">
      <c r="A662" s="24">
        <v>65.554687999999999</v>
      </c>
      <c r="B662" s="23">
        <v>-64.969109000000003</v>
      </c>
      <c r="C662" s="25">
        <v>3.6792129999999998</v>
      </c>
      <c r="D662" s="26">
        <v>-3.1732318000000002E-3</v>
      </c>
      <c r="E662" s="28">
        <f t="shared" si="30"/>
        <v>5.2906419165E-4</v>
      </c>
      <c r="F662" s="18">
        <f t="shared" si="31"/>
        <v>2.2978121879169215</v>
      </c>
      <c r="G662" s="12">
        <f t="shared" si="32"/>
        <v>15.842780355713391</v>
      </c>
    </row>
    <row r="663" spans="1:7" x14ac:dyDescent="0.25">
      <c r="A663" s="24">
        <v>65.654297</v>
      </c>
      <c r="B663" s="23">
        <v>-65.062866</v>
      </c>
      <c r="C663" s="25">
        <v>3.6791529999999999</v>
      </c>
      <c r="D663" s="26">
        <v>-3.1796873000000002E-3</v>
      </c>
      <c r="E663" s="28">
        <f t="shared" si="30"/>
        <v>5.3014010831666663E-4</v>
      </c>
      <c r="F663" s="18">
        <f t="shared" si="31"/>
        <v>2.3011281634723582</v>
      </c>
      <c r="G663" s="12">
        <f t="shared" si="32"/>
        <v>15.86564309126069</v>
      </c>
    </row>
    <row r="664" spans="1:7" x14ac:dyDescent="0.25">
      <c r="A664" s="24">
        <v>65.753906000000001</v>
      </c>
      <c r="B664" s="23">
        <v>-65.142868000000007</v>
      </c>
      <c r="C664" s="25">
        <v>3.6789782</v>
      </c>
      <c r="D664" s="26">
        <v>-3.1840204999999998E-3</v>
      </c>
      <c r="E664" s="28">
        <f t="shared" si="30"/>
        <v>5.3086230831666658E-4</v>
      </c>
      <c r="F664" s="18">
        <f t="shared" si="31"/>
        <v>2.3039576554184116</v>
      </c>
      <c r="G664" s="12">
        <f t="shared" si="32"/>
        <v>15.885151656693191</v>
      </c>
    </row>
    <row r="665" spans="1:7" x14ac:dyDescent="0.25">
      <c r="A665" s="24">
        <v>65.853515999999999</v>
      </c>
      <c r="B665" s="23">
        <v>-65.250443000000004</v>
      </c>
      <c r="C665" s="25">
        <v>3.6789529000000001</v>
      </c>
      <c r="D665" s="26">
        <v>-3.1893162999999999E-3</v>
      </c>
      <c r="E665" s="28">
        <f t="shared" si="30"/>
        <v>5.3174494164999996E-4</v>
      </c>
      <c r="F665" s="18">
        <f t="shared" si="31"/>
        <v>2.3077623427524361</v>
      </c>
      <c r="G665" s="12">
        <f t="shared" si="32"/>
        <v>15.911383924966501</v>
      </c>
    </row>
    <row r="666" spans="1:7" x14ac:dyDescent="0.25">
      <c r="A666" s="24">
        <v>65.953125</v>
      </c>
      <c r="B666" s="23">
        <v>-65.322647000000003</v>
      </c>
      <c r="C666" s="25">
        <v>3.6787757999999999</v>
      </c>
      <c r="D666" s="26">
        <v>-3.1941622E-3</v>
      </c>
      <c r="E666" s="28">
        <f t="shared" si="30"/>
        <v>5.3255259164999998E-4</v>
      </c>
      <c r="F666" s="18">
        <f t="shared" si="31"/>
        <v>2.3103160368659932</v>
      </c>
      <c r="G666" s="12">
        <f t="shared" si="32"/>
        <v>15.928990940522214</v>
      </c>
    </row>
    <row r="667" spans="1:7" x14ac:dyDescent="0.25">
      <c r="A667" s="24">
        <v>66.052734000000001</v>
      </c>
      <c r="B667" s="23">
        <v>-65.440201000000002</v>
      </c>
      <c r="C667" s="25">
        <v>3.6786927999999999</v>
      </c>
      <c r="D667" s="26">
        <v>-3.2016485999999999E-3</v>
      </c>
      <c r="E667" s="28">
        <f t="shared" si="30"/>
        <v>5.3380032498333329E-4</v>
      </c>
      <c r="F667" s="18">
        <f t="shared" si="31"/>
        <v>2.3144736591282653</v>
      </c>
      <c r="G667" s="12">
        <f t="shared" si="32"/>
        <v>15.957656597641439</v>
      </c>
    </row>
    <row r="668" spans="1:7" x14ac:dyDescent="0.25">
      <c r="A668" s="24">
        <v>66.152343999999999</v>
      </c>
      <c r="B668" s="23">
        <v>-65.530845999999997</v>
      </c>
      <c r="C668" s="25">
        <v>3.6787233000000001</v>
      </c>
      <c r="D668" s="26">
        <v>-3.205949E-3</v>
      </c>
      <c r="E668" s="28">
        <f t="shared" si="30"/>
        <v>5.3451705831666669E-4</v>
      </c>
      <c r="F668" s="18">
        <f t="shared" si="31"/>
        <v>2.3176795701986128</v>
      </c>
      <c r="G668" s="12">
        <f t="shared" si="32"/>
        <v>15.979760468965017</v>
      </c>
    </row>
    <row r="669" spans="1:7" x14ac:dyDescent="0.25">
      <c r="A669" s="24">
        <v>66.251953</v>
      </c>
      <c r="B669" s="23">
        <v>-65.653075999999999</v>
      </c>
      <c r="C669" s="25">
        <v>3.6786606000000002</v>
      </c>
      <c r="D669" s="26">
        <v>-3.2117159999999999E-3</v>
      </c>
      <c r="E669" s="28">
        <f t="shared" si="30"/>
        <v>5.3547822498333333E-4</v>
      </c>
      <c r="F669" s="18">
        <f t="shared" si="31"/>
        <v>2.3220025721306401</v>
      </c>
      <c r="G669" s="12">
        <f t="shared" si="32"/>
        <v>16.009566373227592</v>
      </c>
    </row>
    <row r="670" spans="1:7" x14ac:dyDescent="0.25">
      <c r="A670" s="24">
        <v>66.351562999999999</v>
      </c>
      <c r="B670" s="23">
        <v>-65.763610999999997</v>
      </c>
      <c r="C670" s="25">
        <v>3.6785245</v>
      </c>
      <c r="D670" s="26">
        <v>-3.2192199E-3</v>
      </c>
      <c r="E670" s="28">
        <f t="shared" si="30"/>
        <v>5.3672887498333328E-4</v>
      </c>
      <c r="F670" s="18">
        <f t="shared" si="31"/>
        <v>2.3259119480494537</v>
      </c>
      <c r="G670" s="12">
        <f t="shared" si="32"/>
        <v>16.036520440376933</v>
      </c>
    </row>
    <row r="671" spans="1:7" x14ac:dyDescent="0.25">
      <c r="A671" s="24">
        <v>66.451172</v>
      </c>
      <c r="B671" s="23">
        <v>-65.856185999999994</v>
      </c>
      <c r="C671" s="25">
        <v>3.6784596000000001</v>
      </c>
      <c r="D671" s="26">
        <v>-3.2202661999999999E-3</v>
      </c>
      <c r="E671" s="28">
        <f t="shared" si="30"/>
        <v>5.3690325831666659E-4</v>
      </c>
      <c r="F671" s="18">
        <f t="shared" si="31"/>
        <v>2.3291861189065051</v>
      </c>
      <c r="G671" s="12">
        <f t="shared" si="32"/>
        <v>16.059094944075763</v>
      </c>
    </row>
    <row r="672" spans="1:7" x14ac:dyDescent="0.25">
      <c r="A672" s="24">
        <v>66.550781000000001</v>
      </c>
      <c r="B672" s="23">
        <v>-65.953201000000007</v>
      </c>
      <c r="C672" s="25">
        <v>3.6784007999999999</v>
      </c>
      <c r="D672" s="26">
        <v>-3.2266973999999999E-3</v>
      </c>
      <c r="E672" s="28">
        <f t="shared" si="30"/>
        <v>5.3797512498333325E-4</v>
      </c>
      <c r="F672" s="18">
        <f t="shared" si="31"/>
        <v>2.3326173226407412</v>
      </c>
      <c r="G672" s="12">
        <f t="shared" si="32"/>
        <v>16.082752146088641</v>
      </c>
    </row>
    <row r="673" spans="1:7" x14ac:dyDescent="0.25">
      <c r="A673" s="24">
        <v>66.650390999999999</v>
      </c>
      <c r="B673" s="23">
        <v>-66.067711000000003</v>
      </c>
      <c r="C673" s="25">
        <v>3.6783494999999999</v>
      </c>
      <c r="D673" s="26">
        <v>-3.2317996999999998E-3</v>
      </c>
      <c r="E673" s="28">
        <f t="shared" si="30"/>
        <v>5.3882550831666658E-4</v>
      </c>
      <c r="F673" s="18">
        <f t="shared" si="31"/>
        <v>2.3366672854259529</v>
      </c>
      <c r="G673" s="12">
        <f t="shared" si="32"/>
        <v>16.110675520850215</v>
      </c>
    </row>
    <row r="674" spans="1:7" x14ac:dyDescent="0.25">
      <c r="A674" s="24">
        <v>66.75</v>
      </c>
      <c r="B674" s="23">
        <v>-66.171515999999997</v>
      </c>
      <c r="C674" s="25">
        <v>3.6781936000000002</v>
      </c>
      <c r="D674" s="26">
        <v>-3.2357394000000002E-3</v>
      </c>
      <c r="E674" s="28">
        <f t="shared" si="30"/>
        <v>5.3948212498333334E-4</v>
      </c>
      <c r="F674" s="18">
        <f t="shared" si="31"/>
        <v>2.3403386362854315</v>
      </c>
      <c r="G674" s="12">
        <f t="shared" si="32"/>
        <v>16.13598847096047</v>
      </c>
    </row>
    <row r="675" spans="1:7" x14ac:dyDescent="0.25">
      <c r="A675" s="24">
        <v>66.849609000000001</v>
      </c>
      <c r="B675" s="23">
        <v>-66.269028000000006</v>
      </c>
      <c r="C675" s="25">
        <v>3.6782148000000001</v>
      </c>
      <c r="D675" s="26">
        <v>-3.2407489999999998E-3</v>
      </c>
      <c r="E675" s="28">
        <f t="shared" si="30"/>
        <v>5.4031705831666661E-4</v>
      </c>
      <c r="F675" s="18">
        <f t="shared" si="31"/>
        <v>2.343787417798938</v>
      </c>
      <c r="G675" s="12">
        <f t="shared" si="32"/>
        <v>16.159766866906249</v>
      </c>
    </row>
    <row r="676" spans="1:7" x14ac:dyDescent="0.25">
      <c r="A676" s="24">
        <v>66.949218999999999</v>
      </c>
      <c r="B676" s="23">
        <v>-66.348220999999995</v>
      </c>
      <c r="C676" s="25">
        <v>3.6780441000000001</v>
      </c>
      <c r="D676" s="26">
        <v>-3.2469393E-3</v>
      </c>
      <c r="E676" s="28">
        <f t="shared" si="30"/>
        <v>5.4134877498333335E-4</v>
      </c>
      <c r="F676" s="18">
        <f t="shared" si="31"/>
        <v>2.3465882972229988</v>
      </c>
      <c r="G676" s="12">
        <f t="shared" si="32"/>
        <v>16.179078156902698</v>
      </c>
    </row>
    <row r="677" spans="1:7" x14ac:dyDescent="0.25">
      <c r="A677" s="24">
        <v>67.048828</v>
      </c>
      <c r="B677" s="23">
        <v>-66.449027999999998</v>
      </c>
      <c r="C677" s="25">
        <v>3.6779579999999998</v>
      </c>
      <c r="D677" s="26">
        <v>-3.2506167999999998E-3</v>
      </c>
      <c r="E677" s="28">
        <f t="shared" si="30"/>
        <v>5.4196169164999995E-4</v>
      </c>
      <c r="F677" s="18">
        <f t="shared" si="31"/>
        <v>2.3501536155226135</v>
      </c>
      <c r="G677" s="12">
        <f t="shared" si="32"/>
        <v>16.203660041800003</v>
      </c>
    </row>
    <row r="678" spans="1:7" x14ac:dyDescent="0.25">
      <c r="A678" s="24">
        <v>67.148437999999999</v>
      </c>
      <c r="B678" s="23">
        <v>-66.553978000000001</v>
      </c>
      <c r="C678" s="25">
        <v>3.6779106000000001</v>
      </c>
      <c r="D678" s="26">
        <v>-3.2571403000000001E-3</v>
      </c>
      <c r="E678" s="28">
        <f t="shared" si="30"/>
        <v>5.4304894165000002E-4</v>
      </c>
      <c r="F678" s="18">
        <f t="shared" si="31"/>
        <v>2.3538654624731676</v>
      </c>
      <c r="G678" s="12">
        <f t="shared" si="32"/>
        <v>16.229252201272779</v>
      </c>
    </row>
    <row r="679" spans="1:7" x14ac:dyDescent="0.25">
      <c r="A679" s="24">
        <v>67.248047</v>
      </c>
      <c r="B679" s="23">
        <v>-66.651854999999998</v>
      </c>
      <c r="C679" s="25">
        <v>3.6777668000000001</v>
      </c>
      <c r="D679" s="26">
        <v>-3.2608417999999998E-3</v>
      </c>
      <c r="E679" s="28">
        <f t="shared" si="30"/>
        <v>5.4366585831666658E-4</v>
      </c>
      <c r="F679" s="18">
        <f t="shared" si="31"/>
        <v>2.3573271532209468</v>
      </c>
      <c r="G679" s="12">
        <f t="shared" si="32"/>
        <v>16.253119602823201</v>
      </c>
    </row>
    <row r="680" spans="1:7" x14ac:dyDescent="0.25">
      <c r="A680" s="24">
        <v>67.347656000000001</v>
      </c>
      <c r="B680" s="23">
        <v>-66.745407</v>
      </c>
      <c r="C680" s="25">
        <v>3.6777810999999998</v>
      </c>
      <c r="D680" s="26">
        <v>-3.2651541000000002E-3</v>
      </c>
      <c r="E680" s="28">
        <f t="shared" si="30"/>
        <v>5.4438457498333338E-4</v>
      </c>
      <c r="F680" s="18">
        <f t="shared" si="31"/>
        <v>2.3606358783845316</v>
      </c>
      <c r="G680" s="12">
        <f t="shared" si="32"/>
        <v>16.275932348921316</v>
      </c>
    </row>
    <row r="681" spans="1:7" x14ac:dyDescent="0.25">
      <c r="A681" s="24">
        <v>67.447265999999999</v>
      </c>
      <c r="B681" s="23">
        <v>-66.833076000000005</v>
      </c>
      <c r="C681" s="25">
        <v>3.6776171</v>
      </c>
      <c r="D681" s="26">
        <v>-3.2697318E-3</v>
      </c>
      <c r="E681" s="28">
        <f t="shared" si="30"/>
        <v>5.4514752498333334E-4</v>
      </c>
      <c r="F681" s="18">
        <f t="shared" si="31"/>
        <v>2.3637365349858483</v>
      </c>
      <c r="G681" s="12">
        <f t="shared" si="32"/>
        <v>16.297310519753321</v>
      </c>
    </row>
    <row r="682" spans="1:7" x14ac:dyDescent="0.25">
      <c r="A682" s="24">
        <v>67.546875</v>
      </c>
      <c r="B682" s="23">
        <v>-66.945839000000007</v>
      </c>
      <c r="C682" s="25">
        <v>3.6775932</v>
      </c>
      <c r="D682" s="26">
        <v>-3.2761422999999998E-3</v>
      </c>
      <c r="E682" s="28">
        <f t="shared" si="30"/>
        <v>5.4621594164999991E-4</v>
      </c>
      <c r="F682" s="18">
        <f t="shared" si="31"/>
        <v>2.3677247102853753</v>
      </c>
      <c r="G682" s="12">
        <f t="shared" si="32"/>
        <v>16.324807886867458</v>
      </c>
    </row>
    <row r="683" spans="1:7" x14ac:dyDescent="0.25">
      <c r="A683" s="24">
        <v>67.646484000000001</v>
      </c>
      <c r="B683" s="23">
        <v>-67.045524999999998</v>
      </c>
      <c r="C683" s="25">
        <v>3.6776042000000002</v>
      </c>
      <c r="D683" s="26">
        <v>-3.2828718E-3</v>
      </c>
      <c r="E683" s="28">
        <f t="shared" si="30"/>
        <v>5.4733752498333334E-4</v>
      </c>
      <c r="F683" s="18">
        <f t="shared" si="31"/>
        <v>2.371250381320277</v>
      </c>
      <c r="G683" s="12">
        <f t="shared" si="32"/>
        <v>16.349116414825559</v>
      </c>
    </row>
    <row r="684" spans="1:7" x14ac:dyDescent="0.25">
      <c r="A684" s="24">
        <v>67.746093999999999</v>
      </c>
      <c r="B684" s="23">
        <v>-67.138892999999996</v>
      </c>
      <c r="C684" s="25">
        <v>3.6775019000000002</v>
      </c>
      <c r="D684" s="26">
        <v>-3.2846151999999999E-3</v>
      </c>
      <c r="E684" s="28">
        <f t="shared" si="30"/>
        <v>5.4762809164999996E-4</v>
      </c>
      <c r="F684" s="18">
        <f t="shared" si="31"/>
        <v>2.374552598815078</v>
      </c>
      <c r="G684" s="12">
        <f t="shared" si="32"/>
        <v>16.371884292344891</v>
      </c>
    </row>
    <row r="685" spans="1:7" x14ac:dyDescent="0.25">
      <c r="A685" s="24">
        <v>67.845703</v>
      </c>
      <c r="B685" s="23">
        <v>-67.224059999999994</v>
      </c>
      <c r="C685" s="25">
        <v>3.6772931</v>
      </c>
      <c r="D685" s="26">
        <v>-3.2917854999999999E-3</v>
      </c>
      <c r="E685" s="28">
        <f t="shared" si="30"/>
        <v>5.4882314164999993E-4</v>
      </c>
      <c r="F685" s="18">
        <f t="shared" si="31"/>
        <v>2.3775647652680347</v>
      </c>
      <c r="G685" s="12">
        <f t="shared" si="32"/>
        <v>16.392652348045871</v>
      </c>
    </row>
    <row r="686" spans="1:7" x14ac:dyDescent="0.25">
      <c r="A686" s="24">
        <v>67.945312999999999</v>
      </c>
      <c r="B686" s="23">
        <v>-67.324364000000003</v>
      </c>
      <c r="C686" s="25">
        <v>3.6772406000000002</v>
      </c>
      <c r="D686" s="26">
        <v>-3.2968044000000001E-3</v>
      </c>
      <c r="E686" s="28">
        <f t="shared" si="30"/>
        <v>5.4965962498333329E-4</v>
      </c>
      <c r="F686" s="18">
        <f t="shared" si="31"/>
        <v>2.3811122935817886</v>
      </c>
      <c r="G686" s="12">
        <f t="shared" si="32"/>
        <v>16.41711157590445</v>
      </c>
    </row>
    <row r="687" spans="1:7" x14ac:dyDescent="0.25">
      <c r="A687" s="24">
        <v>68.044922</v>
      </c>
      <c r="B687" s="23">
        <v>-67.410827999999995</v>
      </c>
      <c r="C687" s="25">
        <v>3.6771598000000001</v>
      </c>
      <c r="D687" s="26">
        <v>-3.3009319999999999E-3</v>
      </c>
      <c r="E687" s="28">
        <f t="shared" si="30"/>
        <v>5.5034755831666663E-4</v>
      </c>
      <c r="F687" s="18">
        <f t="shared" si="31"/>
        <v>2.3841703320261209</v>
      </c>
      <c r="G687" s="12">
        <f t="shared" si="32"/>
        <v>16.438195906315634</v>
      </c>
    </row>
    <row r="688" spans="1:7" x14ac:dyDescent="0.25">
      <c r="A688" s="24">
        <v>68.144531000000001</v>
      </c>
      <c r="B688" s="23">
        <v>-67.517432999999997</v>
      </c>
      <c r="C688" s="25">
        <v>3.6770904</v>
      </c>
      <c r="D688" s="26">
        <v>-3.3072175000000001E-3</v>
      </c>
      <c r="E688" s="28">
        <f t="shared" si="30"/>
        <v>5.5139514164999999E-4</v>
      </c>
      <c r="F688" s="18">
        <f t="shared" si="31"/>
        <v>2.3879407126279681</v>
      </c>
      <c r="G688" s="12">
        <f t="shared" si="32"/>
        <v>16.464191639146456</v>
      </c>
    </row>
    <row r="689" spans="1:7" x14ac:dyDescent="0.25">
      <c r="A689" s="24">
        <v>68.244140999999999</v>
      </c>
      <c r="B689" s="23">
        <v>-67.630591999999993</v>
      </c>
      <c r="C689" s="25">
        <v>3.6770619999999998</v>
      </c>
      <c r="D689" s="26">
        <v>-3.3127960999999998E-3</v>
      </c>
      <c r="E689" s="28">
        <f t="shared" si="30"/>
        <v>5.5232490831666665E-4</v>
      </c>
      <c r="F689" s="18">
        <f t="shared" si="31"/>
        <v>2.3919428935624869</v>
      </c>
      <c r="G689" s="12">
        <f t="shared" si="32"/>
        <v>16.491785571245359</v>
      </c>
    </row>
    <row r="690" spans="1:7" x14ac:dyDescent="0.25">
      <c r="A690" s="24">
        <v>68.34375</v>
      </c>
      <c r="B690" s="23">
        <v>-67.725761000000006</v>
      </c>
      <c r="C690" s="25">
        <v>3.6770360000000002</v>
      </c>
      <c r="D690" s="26">
        <v>-3.3177019E-3</v>
      </c>
      <c r="E690" s="28">
        <f t="shared" si="30"/>
        <v>5.5314254164999998E-4</v>
      </c>
      <c r="F690" s="18">
        <f t="shared" si="31"/>
        <v>2.39530880840229</v>
      </c>
      <c r="G690" s="12">
        <f t="shared" si="32"/>
        <v>16.514992624364606</v>
      </c>
    </row>
    <row r="691" spans="1:7" x14ac:dyDescent="0.25">
      <c r="A691" s="24">
        <v>68.443359000000001</v>
      </c>
      <c r="B691" s="23">
        <v>-67.847458000000003</v>
      </c>
      <c r="C691" s="25">
        <v>3.6768548000000001</v>
      </c>
      <c r="D691" s="26">
        <v>-3.3248186E-3</v>
      </c>
      <c r="E691" s="28">
        <f t="shared" si="30"/>
        <v>5.5432865831666668E-4</v>
      </c>
      <c r="F691" s="18">
        <f t="shared" si="31"/>
        <v>2.399612959315502</v>
      </c>
      <c r="G691" s="12">
        <f t="shared" si="32"/>
        <v>16.5446685560593</v>
      </c>
    </row>
    <row r="692" spans="1:7" x14ac:dyDescent="0.25">
      <c r="A692" s="24">
        <v>68.542968999999999</v>
      </c>
      <c r="B692" s="23">
        <v>-67.934997999999993</v>
      </c>
      <c r="C692" s="25">
        <v>3.6768363000000002</v>
      </c>
      <c r="D692" s="26">
        <v>-3.3291398999999999E-3</v>
      </c>
      <c r="E692" s="28">
        <f t="shared" si="30"/>
        <v>5.5504887498333334E-4</v>
      </c>
      <c r="F692" s="18">
        <f t="shared" si="31"/>
        <v>2.4027090534751161</v>
      </c>
      <c r="G692" s="12">
        <f t="shared" si="32"/>
        <v>16.566015270115962</v>
      </c>
    </row>
    <row r="693" spans="1:7" x14ac:dyDescent="0.25">
      <c r="A693" s="24">
        <v>68.642578</v>
      </c>
      <c r="B693" s="23">
        <v>-68.032927999999998</v>
      </c>
      <c r="C693" s="25">
        <v>3.6766934</v>
      </c>
      <c r="D693" s="26">
        <v>-3.3355504000000002E-3</v>
      </c>
      <c r="E693" s="28">
        <f t="shared" si="30"/>
        <v>5.5611729165000001E-4</v>
      </c>
      <c r="F693" s="18">
        <f t="shared" si="31"/>
        <v>2.4061726187144474</v>
      </c>
      <c r="G693" s="12">
        <f t="shared" si="32"/>
        <v>16.589895595767882</v>
      </c>
    </row>
    <row r="694" spans="1:7" x14ac:dyDescent="0.25">
      <c r="A694" s="24">
        <v>68.742187999999999</v>
      </c>
      <c r="B694" s="23">
        <v>-68.111442999999994</v>
      </c>
      <c r="C694" s="25">
        <v>3.6765842000000002</v>
      </c>
      <c r="D694" s="26">
        <v>-3.3413080999999999E-3</v>
      </c>
      <c r="E694" s="28">
        <f t="shared" si="30"/>
        <v>5.5707690831666666E-4</v>
      </c>
      <c r="F694" s="18">
        <f t="shared" si="31"/>
        <v>2.4089495187937495</v>
      </c>
      <c r="G694" s="12">
        <f t="shared" si="32"/>
        <v>16.609041554805565</v>
      </c>
    </row>
    <row r="695" spans="1:7" x14ac:dyDescent="0.25">
      <c r="A695" s="24">
        <v>68.841797</v>
      </c>
      <c r="B695" s="23">
        <v>-68.199325999999999</v>
      </c>
      <c r="C695" s="25">
        <v>3.6765222999999998</v>
      </c>
      <c r="D695" s="26">
        <v>-3.3440529E-3</v>
      </c>
      <c r="E695" s="28">
        <f t="shared" si="30"/>
        <v>5.5753437498333328E-4</v>
      </c>
      <c r="F695" s="18">
        <f t="shared" si="31"/>
        <v>2.4120577440968041</v>
      </c>
      <c r="G695" s="12">
        <f t="shared" si="32"/>
        <v>16.630471909745498</v>
      </c>
    </row>
    <row r="696" spans="1:7" x14ac:dyDescent="0.25">
      <c r="A696" s="24">
        <v>68.941406000000001</v>
      </c>
      <c r="B696" s="23">
        <v>-68.286186000000001</v>
      </c>
      <c r="C696" s="25">
        <v>3.6764941000000002</v>
      </c>
      <c r="D696" s="26">
        <v>-3.3494292000000002E-3</v>
      </c>
      <c r="E696" s="28">
        <f t="shared" si="30"/>
        <v>5.5843042498333331E-4</v>
      </c>
      <c r="F696" s="18">
        <f t="shared" si="31"/>
        <v>2.4151297881761291</v>
      </c>
      <c r="G696" s="12">
        <f t="shared" si="32"/>
        <v>16.651652805141453</v>
      </c>
    </row>
    <row r="697" spans="1:7" x14ac:dyDescent="0.25">
      <c r="A697" s="24">
        <v>69.041015999999999</v>
      </c>
      <c r="B697" s="23">
        <v>-68.392982000000003</v>
      </c>
      <c r="C697" s="25">
        <v>3.6763995</v>
      </c>
      <c r="D697" s="26">
        <v>-3.3532320999999999E-3</v>
      </c>
      <c r="E697" s="28">
        <f t="shared" si="30"/>
        <v>5.5906424164999999E-4</v>
      </c>
      <c r="F697" s="18">
        <f t="shared" si="31"/>
        <v>2.4189069240211163</v>
      </c>
      <c r="G697" s="12">
        <f t="shared" si="32"/>
        <v>16.677695113507859</v>
      </c>
    </row>
    <row r="698" spans="1:7" x14ac:dyDescent="0.25">
      <c r="A698" s="24">
        <v>69.140625</v>
      </c>
      <c r="B698" s="23">
        <v>-68.49221</v>
      </c>
      <c r="C698" s="25">
        <v>3.6763390999999999</v>
      </c>
      <c r="D698" s="26">
        <v>-3.3606917000000001E-3</v>
      </c>
      <c r="E698" s="28">
        <f t="shared" si="30"/>
        <v>5.6030750831666666E-4</v>
      </c>
      <c r="F698" s="18">
        <f t="shared" si="31"/>
        <v>2.422416396619588</v>
      </c>
      <c r="G698" s="12">
        <f t="shared" si="32"/>
        <v>16.701891957720957</v>
      </c>
    </row>
    <row r="699" spans="1:7" x14ac:dyDescent="0.25">
      <c r="A699" s="24">
        <v>69.240234000000001</v>
      </c>
      <c r="B699" s="23">
        <v>-68.603333000000006</v>
      </c>
      <c r="C699" s="25">
        <v>3.6763043</v>
      </c>
      <c r="D699" s="26">
        <v>-3.3658235000000002E-3</v>
      </c>
      <c r="E699" s="28">
        <f t="shared" si="30"/>
        <v>5.6116280831666667E-4</v>
      </c>
      <c r="F699" s="18">
        <f t="shared" si="31"/>
        <v>2.4263465687842993</v>
      </c>
      <c r="G699" s="12">
        <f t="shared" si="32"/>
        <v>16.728989409241617</v>
      </c>
    </row>
    <row r="700" spans="1:7" x14ac:dyDescent="0.25">
      <c r="A700" s="24">
        <v>69.339843999999999</v>
      </c>
      <c r="B700" s="23">
        <v>-68.707229999999996</v>
      </c>
      <c r="C700" s="25">
        <v>3.6761796000000002</v>
      </c>
      <c r="D700" s="26">
        <v>-3.3727975E-3</v>
      </c>
      <c r="E700" s="28">
        <f t="shared" si="30"/>
        <v>5.6232514165000002E-4</v>
      </c>
      <c r="F700" s="18">
        <f t="shared" si="31"/>
        <v>2.4300211734781696</v>
      </c>
      <c r="G700" s="12">
        <f t="shared" si="32"/>
        <v>16.754324793641263</v>
      </c>
    </row>
    <row r="701" spans="1:7" x14ac:dyDescent="0.25">
      <c r="A701" s="24">
        <v>69.439453</v>
      </c>
      <c r="B701" s="23">
        <v>-68.804580999999999</v>
      </c>
      <c r="C701" s="25">
        <v>3.6760408999999998</v>
      </c>
      <c r="D701" s="26">
        <v>-3.3750294E-3</v>
      </c>
      <c r="E701" s="28">
        <f t="shared" si="30"/>
        <v>5.6269712498333328E-4</v>
      </c>
      <c r="F701" s="18">
        <f t="shared" si="31"/>
        <v>2.4334642607814896</v>
      </c>
      <c r="G701" s="12">
        <f t="shared" si="32"/>
        <v>16.778063929580608</v>
      </c>
    </row>
    <row r="702" spans="1:7" x14ac:dyDescent="0.25">
      <c r="A702" s="24">
        <v>69.539062999999999</v>
      </c>
      <c r="B702" s="23">
        <v>-68.890906999999999</v>
      </c>
      <c r="C702" s="25">
        <v>3.6759520000000001</v>
      </c>
      <c r="D702" s="26">
        <v>-3.3804029000000001E-3</v>
      </c>
      <c r="E702" s="28">
        <f t="shared" si="30"/>
        <v>5.6359270831666663E-4</v>
      </c>
      <c r="F702" s="18">
        <f t="shared" si="31"/>
        <v>2.4365174184742342</v>
      </c>
      <c r="G702" s="12">
        <f t="shared" si="32"/>
        <v>16.799114608557709</v>
      </c>
    </row>
    <row r="703" spans="1:7" x14ac:dyDescent="0.25">
      <c r="A703" s="24">
        <v>69.638672</v>
      </c>
      <c r="B703" s="23">
        <v>-69.008713</v>
      </c>
      <c r="C703" s="25">
        <v>3.6758356000000001</v>
      </c>
      <c r="D703" s="26">
        <v>-3.3883450000000001E-3</v>
      </c>
      <c r="E703" s="28">
        <f t="shared" si="30"/>
        <v>5.6491639165000003E-4</v>
      </c>
      <c r="F703" s="18">
        <f t="shared" si="31"/>
        <v>2.4406839534133198</v>
      </c>
      <c r="G703" s="12">
        <f t="shared" si="32"/>
        <v>16.827841716121782</v>
      </c>
    </row>
    <row r="704" spans="1:7" x14ac:dyDescent="0.25">
      <c r="A704" s="24">
        <v>69.738281000000001</v>
      </c>
      <c r="B704" s="23">
        <v>-69.093506000000005</v>
      </c>
      <c r="C704" s="25">
        <v>3.6759279</v>
      </c>
      <c r="D704" s="26">
        <v>-3.3919006E-3</v>
      </c>
      <c r="E704" s="28">
        <f t="shared" si="30"/>
        <v>5.6550899165000001E-4</v>
      </c>
      <c r="F704" s="18">
        <f t="shared" si="31"/>
        <v>2.4436828923221179</v>
      </c>
      <c r="G704" s="12">
        <f t="shared" si="32"/>
        <v>16.848518571559374</v>
      </c>
    </row>
    <row r="705" spans="1:7" x14ac:dyDescent="0.25">
      <c r="A705" s="24">
        <v>69.837890999999999</v>
      </c>
      <c r="B705" s="23">
        <v>-69.196128999999999</v>
      </c>
      <c r="C705" s="25">
        <v>3.6757230999999999</v>
      </c>
      <c r="D705" s="26">
        <v>-3.3969045999999998E-3</v>
      </c>
      <c r="E705" s="28">
        <f t="shared" si="30"/>
        <v>5.6634299164999991E-4</v>
      </c>
      <c r="F705" s="18">
        <f t="shared" si="31"/>
        <v>2.4473124384832108</v>
      </c>
      <c r="G705" s="12">
        <f t="shared" si="32"/>
        <v>16.873543289821161</v>
      </c>
    </row>
    <row r="706" spans="1:7" x14ac:dyDescent="0.25">
      <c r="A706" s="24">
        <v>69.9375</v>
      </c>
      <c r="B706" s="23">
        <v>-69.287064000000001</v>
      </c>
      <c r="C706" s="25">
        <v>3.6757380999999998</v>
      </c>
      <c r="D706" s="26">
        <v>-3.4014611000000002E-3</v>
      </c>
      <c r="E706" s="28">
        <f t="shared" si="30"/>
        <v>5.6710240831666671E-4</v>
      </c>
      <c r="F706" s="18">
        <f t="shared" si="31"/>
        <v>2.450528606205447</v>
      </c>
      <c r="G706" s="12">
        <f t="shared" si="32"/>
        <v>16.895717877926515</v>
      </c>
    </row>
    <row r="707" spans="1:7" x14ac:dyDescent="0.25">
      <c r="A707" s="24">
        <v>70.037109000000001</v>
      </c>
      <c r="B707" s="23">
        <v>-69.383560000000003</v>
      </c>
      <c r="C707" s="25">
        <v>3.6757555000000002</v>
      </c>
      <c r="D707" s="26">
        <v>-3.4091321000000001E-3</v>
      </c>
      <c r="E707" s="28">
        <f t="shared" si="30"/>
        <v>5.6838090831666662E-4</v>
      </c>
      <c r="F707" s="18">
        <f t="shared" si="31"/>
        <v>2.4539414540695792</v>
      </c>
      <c r="G707" s="12">
        <f t="shared" si="32"/>
        <v>16.919248521285116</v>
      </c>
    </row>
    <row r="708" spans="1:7" x14ac:dyDescent="0.25">
      <c r="A708" s="24">
        <v>70.136718999999999</v>
      </c>
      <c r="B708" s="23">
        <v>-69.496735000000001</v>
      </c>
      <c r="C708" s="25">
        <v>3.675529</v>
      </c>
      <c r="D708" s="26">
        <v>-3.4140167E-3</v>
      </c>
      <c r="E708" s="28">
        <f t="shared" si="30"/>
        <v>5.6919500831666668E-4</v>
      </c>
      <c r="F708" s="18">
        <f t="shared" si="31"/>
        <v>2.4579442008883401</v>
      </c>
      <c r="G708" s="12">
        <f t="shared" si="32"/>
        <v>16.946846354999561</v>
      </c>
    </row>
    <row r="709" spans="1:7" x14ac:dyDescent="0.25">
      <c r="A709" s="24">
        <v>70.236328</v>
      </c>
      <c r="B709" s="23">
        <v>-69.595764000000003</v>
      </c>
      <c r="C709" s="25">
        <v>3.6755209</v>
      </c>
      <c r="D709" s="26">
        <v>-3.4184753999999999E-3</v>
      </c>
      <c r="E709" s="28">
        <f t="shared" ref="E709:E772" si="33" xml:space="preserve"> (delta_0 - D709) / L</f>
        <v>5.6993812498333334E-4</v>
      </c>
      <c r="F709" s="18">
        <f t="shared" ref="F709:F772" si="34" xml:space="preserve"> -B709 / A_6x12_in2</f>
        <v>2.4614466353015509</v>
      </c>
      <c r="G709" s="12">
        <f t="shared" ref="G709:G772" si="35" xml:space="preserve"> -B709 * kip_to_N / A_6x12_mm2</f>
        <v>16.970994672869306</v>
      </c>
    </row>
    <row r="710" spans="1:7" x14ac:dyDescent="0.25">
      <c r="A710" s="24">
        <v>70.335937999999999</v>
      </c>
      <c r="B710" s="23">
        <v>-69.693320999999997</v>
      </c>
      <c r="C710" s="25">
        <v>3.6753969</v>
      </c>
      <c r="D710" s="26">
        <v>-3.4230647000000002E-3</v>
      </c>
      <c r="E710" s="28">
        <f t="shared" si="33"/>
        <v>5.7070300831666668E-4</v>
      </c>
      <c r="F710" s="18">
        <f t="shared" si="34"/>
        <v>2.4648970083644874</v>
      </c>
      <c r="G710" s="12">
        <f t="shared" si="35"/>
        <v>16.994784042108805</v>
      </c>
    </row>
    <row r="711" spans="1:7" x14ac:dyDescent="0.25">
      <c r="A711" s="24">
        <v>70.435547</v>
      </c>
      <c r="B711" s="23">
        <v>-69.812973</v>
      </c>
      <c r="C711" s="25">
        <v>3.6753154000000001</v>
      </c>
      <c r="D711" s="26">
        <v>-3.4281073999999998E-3</v>
      </c>
      <c r="E711" s="28">
        <f t="shared" si="33"/>
        <v>5.7154345831666661E-4</v>
      </c>
      <c r="F711" s="18">
        <f t="shared" si="34"/>
        <v>2.4691288321980056</v>
      </c>
      <c r="G711" s="12">
        <f t="shared" si="35"/>
        <v>17.023961298566512</v>
      </c>
    </row>
    <row r="712" spans="1:7" x14ac:dyDescent="0.25">
      <c r="A712" s="24">
        <v>70.535156000000001</v>
      </c>
      <c r="B712" s="23">
        <v>-69.898398999999998</v>
      </c>
      <c r="C712" s="25">
        <v>3.6752688999999998</v>
      </c>
      <c r="D712" s="26">
        <v>-3.4340587000000001E-3</v>
      </c>
      <c r="E712" s="28">
        <f t="shared" si="33"/>
        <v>5.7253534164999995E-4</v>
      </c>
      <c r="F712" s="18">
        <f t="shared" si="34"/>
        <v>2.472150158902132</v>
      </c>
      <c r="G712" s="12">
        <f t="shared" si="35"/>
        <v>17.044792511669144</v>
      </c>
    </row>
    <row r="713" spans="1:7" x14ac:dyDescent="0.25">
      <c r="A713" s="24">
        <v>70.634765999999999</v>
      </c>
      <c r="B713" s="23">
        <v>-69.977317999999997</v>
      </c>
      <c r="C713" s="25">
        <v>3.6752264000000001</v>
      </c>
      <c r="D713" s="26">
        <v>-3.4387229999999999E-3</v>
      </c>
      <c r="E713" s="28">
        <f t="shared" si="33"/>
        <v>5.7331272498333332E-4</v>
      </c>
      <c r="F713" s="18">
        <f t="shared" si="34"/>
        <v>2.4749413475585476</v>
      </c>
      <c r="G713" s="12">
        <f t="shared" si="35"/>
        <v>17.064036986499371</v>
      </c>
    </row>
    <row r="714" spans="1:7" x14ac:dyDescent="0.25">
      <c r="A714" s="24">
        <v>70.734375</v>
      </c>
      <c r="B714" s="23">
        <v>-70.081924000000001</v>
      </c>
      <c r="C714" s="25">
        <v>3.6750619000000002</v>
      </c>
      <c r="D714" s="26">
        <v>-3.4458485999999998E-3</v>
      </c>
      <c r="E714" s="28">
        <f t="shared" si="33"/>
        <v>5.7450032498333325E-4</v>
      </c>
      <c r="F714" s="18">
        <f t="shared" si="34"/>
        <v>2.4786410279978965</v>
      </c>
      <c r="G714" s="12">
        <f t="shared" si="35"/>
        <v>17.089545261237902</v>
      </c>
    </row>
    <row r="715" spans="1:7" x14ac:dyDescent="0.25">
      <c r="A715" s="24">
        <v>70.833984000000001</v>
      </c>
      <c r="B715" s="23">
        <v>-70.162505999999993</v>
      </c>
      <c r="C715" s="25">
        <v>3.6751369999999999</v>
      </c>
      <c r="D715" s="26">
        <v>-3.4498036999999998E-3</v>
      </c>
      <c r="E715" s="28">
        <f t="shared" si="33"/>
        <v>5.7515950831666665E-4</v>
      </c>
      <c r="F715" s="18">
        <f t="shared" si="34"/>
        <v>2.4814910332477256</v>
      </c>
      <c r="G715" s="12">
        <f t="shared" si="35"/>
        <v>17.10919526023395</v>
      </c>
    </row>
    <row r="716" spans="1:7" x14ac:dyDescent="0.25">
      <c r="A716" s="24">
        <v>70.933593999999999</v>
      </c>
      <c r="B716" s="23">
        <v>-70.276054000000002</v>
      </c>
      <c r="C716" s="25">
        <v>3.6749260000000001</v>
      </c>
      <c r="D716" s="26">
        <v>-3.454712E-3</v>
      </c>
      <c r="E716" s="28">
        <f t="shared" si="33"/>
        <v>5.7597755831666664E-4</v>
      </c>
      <c r="F716" s="18">
        <f t="shared" si="34"/>
        <v>2.4855069722428809</v>
      </c>
      <c r="G716" s="12">
        <f t="shared" si="35"/>
        <v>17.13688405036082</v>
      </c>
    </row>
    <row r="717" spans="1:7" x14ac:dyDescent="0.25">
      <c r="A717" s="24">
        <v>71.033203</v>
      </c>
      <c r="B717" s="23">
        <v>-70.367949999999993</v>
      </c>
      <c r="C717" s="25">
        <v>3.6749337</v>
      </c>
      <c r="D717" s="26">
        <v>-3.4620700999999999E-3</v>
      </c>
      <c r="E717" s="28">
        <f t="shared" si="33"/>
        <v>5.7720390831666666E-4</v>
      </c>
      <c r="F717" s="18">
        <f t="shared" si="34"/>
        <v>2.4887571283874079</v>
      </c>
      <c r="G717" s="12">
        <f t="shared" si="35"/>
        <v>17.159292979249908</v>
      </c>
    </row>
    <row r="718" spans="1:7" x14ac:dyDescent="0.25">
      <c r="A718" s="24">
        <v>71.132812999999999</v>
      </c>
      <c r="B718" s="23">
        <v>-70.468474999999998</v>
      </c>
      <c r="C718" s="25">
        <v>3.6748052000000002</v>
      </c>
      <c r="D718" s="26">
        <v>-3.4639419000000002E-3</v>
      </c>
      <c r="E718" s="28">
        <f t="shared" si="33"/>
        <v>5.7751587498333331E-4</v>
      </c>
      <c r="F718" s="18">
        <f t="shared" si="34"/>
        <v>2.4923124729772552</v>
      </c>
      <c r="G718" s="12">
        <f t="shared" si="35"/>
        <v>17.183806098173211</v>
      </c>
    </row>
    <row r="719" spans="1:7" x14ac:dyDescent="0.25">
      <c r="A719" s="24">
        <v>71.232422</v>
      </c>
      <c r="B719" s="23">
        <v>-70.579369</v>
      </c>
      <c r="C719" s="25">
        <v>3.6747304999999999</v>
      </c>
      <c r="D719" s="26">
        <v>-3.4717233E-3</v>
      </c>
      <c r="E719" s="28">
        <f t="shared" si="33"/>
        <v>5.7881277498333331E-4</v>
      </c>
      <c r="F719" s="18">
        <f t="shared" si="34"/>
        <v>2.4962345459237518</v>
      </c>
      <c r="G719" s="12">
        <f t="shared" si="35"/>
        <v>17.210847707821369</v>
      </c>
    </row>
    <row r="720" spans="1:7" x14ac:dyDescent="0.25">
      <c r="A720" s="24">
        <v>71.332031000000001</v>
      </c>
      <c r="B720" s="23">
        <v>-70.672668000000002</v>
      </c>
      <c r="C720" s="25">
        <v>3.6746392000000001</v>
      </c>
      <c r="D720" s="26">
        <v>-3.4735589000000002E-3</v>
      </c>
      <c r="E720" s="28">
        <f t="shared" si="33"/>
        <v>5.7911870831666671E-4</v>
      </c>
      <c r="F720" s="18">
        <f t="shared" si="34"/>
        <v>2.4995343230427585</v>
      </c>
      <c r="G720" s="12">
        <f t="shared" si="35"/>
        <v>17.233598759623661</v>
      </c>
    </row>
    <row r="721" spans="1:7" x14ac:dyDescent="0.25">
      <c r="A721" s="24">
        <v>71.431640999999999</v>
      </c>
      <c r="B721" s="23">
        <v>-70.791732999999994</v>
      </c>
      <c r="C721" s="25">
        <v>3.6745671999999998</v>
      </c>
      <c r="D721" s="26">
        <v>-3.4796654E-3</v>
      </c>
      <c r="E721" s="28">
        <f t="shared" si="33"/>
        <v>5.801364583166666E-4</v>
      </c>
      <c r="F721" s="18">
        <f t="shared" si="34"/>
        <v>2.503745385998144</v>
      </c>
      <c r="G721" s="12">
        <f t="shared" si="35"/>
        <v>17.262632875561017</v>
      </c>
    </row>
    <row r="722" spans="1:7" x14ac:dyDescent="0.25">
      <c r="A722" s="24">
        <v>71.53125</v>
      </c>
      <c r="B722" s="23">
        <v>-70.872771999999998</v>
      </c>
      <c r="C722" s="25">
        <v>3.6745179000000001</v>
      </c>
      <c r="D722" s="26">
        <v>-3.4847797000000002E-3</v>
      </c>
      <c r="E722" s="28">
        <f t="shared" si="33"/>
        <v>5.8098884164999997E-4</v>
      </c>
      <c r="F722" s="18">
        <f t="shared" si="34"/>
        <v>2.5066115543166383</v>
      </c>
      <c r="G722" s="12">
        <f t="shared" si="35"/>
        <v>17.2823943144511</v>
      </c>
    </row>
    <row r="723" spans="1:7" x14ac:dyDescent="0.25">
      <c r="A723" s="24">
        <v>71.630859000000001</v>
      </c>
      <c r="B723" s="23">
        <v>-70.988319000000004</v>
      </c>
      <c r="C723" s="25">
        <v>3.6745228999999999</v>
      </c>
      <c r="D723" s="26">
        <v>-3.4918250000000001E-3</v>
      </c>
      <c r="E723" s="28">
        <f t="shared" si="33"/>
        <v>5.8216305831666662E-4</v>
      </c>
      <c r="F723" s="18">
        <f t="shared" si="34"/>
        <v>2.5106981934742918</v>
      </c>
      <c r="G723" s="12">
        <f t="shared" si="35"/>
        <v>17.310570562670264</v>
      </c>
    </row>
    <row r="724" spans="1:7" x14ac:dyDescent="0.25">
      <c r="A724" s="24">
        <v>71.730468999999999</v>
      </c>
      <c r="B724" s="23">
        <v>-71.099425999999994</v>
      </c>
      <c r="C724" s="25">
        <v>3.6743364000000001</v>
      </c>
      <c r="D724" s="26">
        <v>-3.4962953000000001E-3</v>
      </c>
      <c r="E724" s="28">
        <f t="shared" si="33"/>
        <v>5.8290810831666665E-4</v>
      </c>
      <c r="F724" s="18">
        <f t="shared" si="34"/>
        <v>2.5146277997547606</v>
      </c>
      <c r="G724" s="12">
        <f t="shared" si="35"/>
        <v>17.337664112575375</v>
      </c>
    </row>
    <row r="725" spans="1:7" x14ac:dyDescent="0.25">
      <c r="A725" s="24">
        <v>71.830078</v>
      </c>
      <c r="B725" s="23">
        <v>-71.172882000000001</v>
      </c>
      <c r="C725" s="25">
        <v>3.6742854</v>
      </c>
      <c r="D725" s="26">
        <v>-3.502205E-3</v>
      </c>
      <c r="E725" s="28">
        <f t="shared" si="33"/>
        <v>5.8389305831666664E-4</v>
      </c>
      <c r="F725" s="18">
        <f t="shared" si="34"/>
        <v>2.5172257743102628</v>
      </c>
      <c r="G725" s="12">
        <f t="shared" si="35"/>
        <v>17.355576429547575</v>
      </c>
    </row>
    <row r="726" spans="1:7" x14ac:dyDescent="0.25">
      <c r="A726" s="24">
        <v>71.929687999999999</v>
      </c>
      <c r="B726" s="23">
        <v>-71.263298000000006</v>
      </c>
      <c r="C726" s="25">
        <v>3.6742387000000001</v>
      </c>
      <c r="D726" s="26">
        <v>-3.5041629000000002E-3</v>
      </c>
      <c r="E726" s="28">
        <f t="shared" si="33"/>
        <v>5.8421937498333331E-4</v>
      </c>
      <c r="F726" s="18">
        <f t="shared" si="34"/>
        <v>2.5204235861623956</v>
      </c>
      <c r="G726" s="12">
        <f t="shared" si="35"/>
        <v>17.377624458998653</v>
      </c>
    </row>
    <row r="727" spans="1:7" x14ac:dyDescent="0.25">
      <c r="A727" s="24">
        <v>72.029297</v>
      </c>
      <c r="B727" s="23">
        <v>-71.398208999999994</v>
      </c>
      <c r="C727" s="25">
        <v>3.6741602000000002</v>
      </c>
      <c r="D727" s="26">
        <v>-3.5098195000000001E-3</v>
      </c>
      <c r="E727" s="28">
        <f t="shared" si="33"/>
        <v>5.8516214164999996E-4</v>
      </c>
      <c r="F727" s="18">
        <f t="shared" si="34"/>
        <v>2.5251950867240551</v>
      </c>
      <c r="G727" s="12">
        <f t="shared" si="35"/>
        <v>17.410522637432489</v>
      </c>
    </row>
    <row r="728" spans="1:7" x14ac:dyDescent="0.25">
      <c r="A728" s="24">
        <v>72.128906000000001</v>
      </c>
      <c r="B728" s="23">
        <v>-71.462547000000001</v>
      </c>
      <c r="C728" s="25">
        <v>3.6741220999999999</v>
      </c>
      <c r="D728" s="26">
        <v>-3.5161225000000002E-3</v>
      </c>
      <c r="E728" s="28">
        <f t="shared" si="33"/>
        <v>5.8621264164999997E-4</v>
      </c>
      <c r="F728" s="18">
        <f t="shared" si="34"/>
        <v>2.5274705779970881</v>
      </c>
      <c r="G728" s="12">
        <f t="shared" si="35"/>
        <v>17.426211521245349</v>
      </c>
    </row>
    <row r="729" spans="1:7" x14ac:dyDescent="0.25">
      <c r="A729" s="24">
        <v>72.228515999999999</v>
      </c>
      <c r="B729" s="23">
        <v>-71.559562999999997</v>
      </c>
      <c r="C729" s="25">
        <v>3.6740800999999998</v>
      </c>
      <c r="D729" s="26">
        <v>-3.5219253000000001E-3</v>
      </c>
      <c r="E729" s="28">
        <f t="shared" si="33"/>
        <v>5.8717977498333332E-4</v>
      </c>
      <c r="F729" s="18">
        <f t="shared" si="34"/>
        <v>2.5309018170990889</v>
      </c>
      <c r="G729" s="12">
        <f t="shared" si="35"/>
        <v>17.449868967109193</v>
      </c>
    </row>
    <row r="730" spans="1:7" x14ac:dyDescent="0.25">
      <c r="A730" s="24">
        <v>72.328125</v>
      </c>
      <c r="B730" s="23">
        <v>-71.672539</v>
      </c>
      <c r="C730" s="25">
        <v>3.673918</v>
      </c>
      <c r="D730" s="26">
        <v>-3.5246492E-3</v>
      </c>
      <c r="E730" s="28">
        <f t="shared" si="33"/>
        <v>5.8763375831666668E-4</v>
      </c>
      <c r="F730" s="18">
        <f t="shared" si="34"/>
        <v>2.534897525732589</v>
      </c>
      <c r="G730" s="12">
        <f t="shared" si="35"/>
        <v>17.477418274480289</v>
      </c>
    </row>
    <row r="731" spans="1:7" x14ac:dyDescent="0.25">
      <c r="A731" s="24">
        <v>72.427734000000001</v>
      </c>
      <c r="B731" s="23">
        <v>-71.764083999999997</v>
      </c>
      <c r="C731" s="25">
        <v>3.6739149000000002</v>
      </c>
      <c r="D731" s="26">
        <v>-3.5304126999999999E-3</v>
      </c>
      <c r="E731" s="28">
        <f t="shared" si="33"/>
        <v>5.8859434164999997E-4</v>
      </c>
      <c r="F731" s="18">
        <f t="shared" si="34"/>
        <v>2.5381352677915547</v>
      </c>
      <c r="G731" s="12">
        <f t="shared" si="35"/>
        <v>17.499741611678335</v>
      </c>
    </row>
    <row r="732" spans="1:7" x14ac:dyDescent="0.25">
      <c r="A732" s="24">
        <v>72.527343999999999</v>
      </c>
      <c r="B732" s="23">
        <v>-71.863686000000001</v>
      </c>
      <c r="C732" s="25">
        <v>3.6739407000000002</v>
      </c>
      <c r="D732" s="26">
        <v>-3.5376397000000002E-3</v>
      </c>
      <c r="E732" s="28">
        <f t="shared" si="33"/>
        <v>5.8979884165000001E-4</v>
      </c>
      <c r="F732" s="18">
        <f t="shared" si="34"/>
        <v>2.541657967934186</v>
      </c>
      <c r="G732" s="12">
        <f t="shared" si="35"/>
        <v>17.524029656154823</v>
      </c>
    </row>
    <row r="733" spans="1:7" x14ac:dyDescent="0.25">
      <c r="A733" s="24">
        <v>72.626953</v>
      </c>
      <c r="B733" s="23">
        <v>-71.968131999999997</v>
      </c>
      <c r="C733" s="25">
        <v>3.6739058</v>
      </c>
      <c r="D733" s="26">
        <v>-3.5431414999999998E-3</v>
      </c>
      <c r="E733" s="28">
        <f t="shared" si="33"/>
        <v>5.9071580831666665E-4</v>
      </c>
      <c r="F733" s="18">
        <f t="shared" si="34"/>
        <v>2.5453519895311136</v>
      </c>
      <c r="G733" s="12">
        <f t="shared" si="35"/>
        <v>17.549498914737896</v>
      </c>
    </row>
    <row r="734" spans="1:7" x14ac:dyDescent="0.25">
      <c r="A734" s="24">
        <v>72.726562999999999</v>
      </c>
      <c r="B734" s="23">
        <v>-72.072304000000003</v>
      </c>
      <c r="C734" s="25">
        <v>3.6738305000000002</v>
      </c>
      <c r="D734" s="26">
        <v>-3.548163E-3</v>
      </c>
      <c r="E734" s="28">
        <f t="shared" si="33"/>
        <v>5.9155272498333331E-4</v>
      </c>
      <c r="F734" s="18">
        <f t="shared" si="34"/>
        <v>2.5490363203603961</v>
      </c>
      <c r="G734" s="12">
        <f t="shared" si="35"/>
        <v>17.574901358154744</v>
      </c>
    </row>
    <row r="735" spans="1:7" x14ac:dyDescent="0.25">
      <c r="A735" s="24">
        <v>72.826172</v>
      </c>
      <c r="B735" s="23">
        <v>-72.160263</v>
      </c>
      <c r="C735" s="25">
        <v>3.6736518999999999</v>
      </c>
      <c r="D735" s="26">
        <v>-3.5527111000000001E-3</v>
      </c>
      <c r="E735" s="28">
        <f t="shared" si="33"/>
        <v>5.9231074164999996E-4</v>
      </c>
      <c r="F735" s="18">
        <f t="shared" si="34"/>
        <v>2.5521472336136002</v>
      </c>
      <c r="G735" s="12">
        <f t="shared" si="35"/>
        <v>17.596350245768519</v>
      </c>
    </row>
    <row r="736" spans="1:7" x14ac:dyDescent="0.25">
      <c r="A736" s="24">
        <v>72.925781000000001</v>
      </c>
      <c r="B736" s="23">
        <v>-72.276802000000004</v>
      </c>
      <c r="C736" s="25">
        <v>3.6735280000000001</v>
      </c>
      <c r="D736" s="26">
        <v>-3.5595297999999999E-3</v>
      </c>
      <c r="E736" s="28">
        <f t="shared" si="33"/>
        <v>5.9344719165E-4</v>
      </c>
      <c r="F736" s="18">
        <f t="shared" si="34"/>
        <v>2.5562689575942641</v>
      </c>
      <c r="G736" s="12">
        <f t="shared" si="35"/>
        <v>17.624768394151538</v>
      </c>
    </row>
    <row r="737" spans="1:7" x14ac:dyDescent="0.25">
      <c r="A737" s="24">
        <v>73.025390999999999</v>
      </c>
      <c r="B737" s="23">
        <v>-72.350952000000007</v>
      </c>
      <c r="C737" s="25">
        <v>3.6735291000000001</v>
      </c>
      <c r="D737" s="26">
        <v>-3.5632280999999999E-3</v>
      </c>
      <c r="E737" s="28">
        <f t="shared" si="33"/>
        <v>5.9406357498333333E-4</v>
      </c>
      <c r="F737" s="18">
        <f t="shared" si="34"/>
        <v>2.5588914773787672</v>
      </c>
      <c r="G737" s="12">
        <f t="shared" si="35"/>
        <v>17.642849943698049</v>
      </c>
    </row>
    <row r="738" spans="1:7" x14ac:dyDescent="0.25">
      <c r="A738" s="24">
        <v>73.125</v>
      </c>
      <c r="B738" s="23">
        <v>-72.454880000000003</v>
      </c>
      <c r="C738" s="25">
        <v>3.6734334999999998</v>
      </c>
      <c r="D738" s="26">
        <v>-3.5682765000000002E-3</v>
      </c>
      <c r="E738" s="28">
        <f t="shared" si="33"/>
        <v>5.9490497498333338E-4</v>
      </c>
      <c r="F738" s="18">
        <f t="shared" si="34"/>
        <v>2.562567178473357</v>
      </c>
      <c r="G738" s="12">
        <f t="shared" si="35"/>
        <v>17.668192887477815</v>
      </c>
    </row>
    <row r="739" spans="1:7" x14ac:dyDescent="0.25">
      <c r="A739" s="24">
        <v>73.224609000000001</v>
      </c>
      <c r="B739" s="23">
        <v>-72.564659000000006</v>
      </c>
      <c r="C739" s="25">
        <v>3.6732903000000001</v>
      </c>
      <c r="D739" s="26">
        <v>-3.5730479000000001E-3</v>
      </c>
      <c r="E739" s="28">
        <f t="shared" si="33"/>
        <v>5.9570020831666666E-4</v>
      </c>
      <c r="F739" s="18">
        <f t="shared" si="34"/>
        <v>2.5664498163617315</v>
      </c>
      <c r="G739" s="12">
        <f t="shared" si="35"/>
        <v>17.694962603292602</v>
      </c>
    </row>
    <row r="740" spans="1:7" x14ac:dyDescent="0.25">
      <c r="A740" s="24">
        <v>73.324218999999999</v>
      </c>
      <c r="B740" s="23">
        <v>-72.66301</v>
      </c>
      <c r="C740" s="25">
        <v>3.6733576999999999</v>
      </c>
      <c r="D740" s="26">
        <v>-3.5803972E-3</v>
      </c>
      <c r="E740" s="28">
        <f t="shared" si="33"/>
        <v>5.9692509164999998E-4</v>
      </c>
      <c r="F740" s="18">
        <f t="shared" si="34"/>
        <v>2.5699282714301828</v>
      </c>
      <c r="G740" s="12">
        <f t="shared" si="35"/>
        <v>17.718945590203578</v>
      </c>
    </row>
    <row r="741" spans="1:7" x14ac:dyDescent="0.25">
      <c r="A741" s="24">
        <v>73.423828</v>
      </c>
      <c r="B741" s="23">
        <v>-72.773726999999994</v>
      </c>
      <c r="C741" s="25">
        <v>3.6731777000000001</v>
      </c>
      <c r="D741" s="26">
        <v>-3.5851893E-3</v>
      </c>
      <c r="E741" s="28">
        <f t="shared" si="33"/>
        <v>5.9772377498333335E-4</v>
      </c>
      <c r="F741" s="18">
        <f t="shared" si="34"/>
        <v>2.5738440842822503</v>
      </c>
      <c r="G741" s="12">
        <f t="shared" si="35"/>
        <v>17.745944038229752</v>
      </c>
    </row>
    <row r="742" spans="1:7" x14ac:dyDescent="0.25">
      <c r="A742" s="24">
        <v>73.523437999999999</v>
      </c>
      <c r="B742" s="23">
        <v>-72.872803000000005</v>
      </c>
      <c r="C742" s="25">
        <v>3.6730464</v>
      </c>
      <c r="D742" s="26">
        <v>-3.5912364E-3</v>
      </c>
      <c r="E742" s="28">
        <f t="shared" si="33"/>
        <v>5.9873162498333334E-4</v>
      </c>
      <c r="F742" s="18">
        <f t="shared" si="34"/>
        <v>2.5773481809804224</v>
      </c>
      <c r="G742" s="12">
        <f t="shared" si="35"/>
        <v>17.770103817095166</v>
      </c>
    </row>
    <row r="743" spans="1:7" x14ac:dyDescent="0.25">
      <c r="A743" s="24">
        <v>73.623047</v>
      </c>
      <c r="B743" s="23">
        <v>-72.950278999999995</v>
      </c>
      <c r="C743" s="25">
        <v>3.6729862999999998</v>
      </c>
      <c r="D743" s="26">
        <v>-3.5947799000000001E-3</v>
      </c>
      <c r="E743" s="28">
        <f t="shared" si="33"/>
        <v>5.9932220831666666E-4</v>
      </c>
      <c r="F743" s="18">
        <f t="shared" si="34"/>
        <v>2.5800883339517529</v>
      </c>
      <c r="G743" s="12">
        <f t="shared" si="35"/>
        <v>17.788996414973319</v>
      </c>
    </row>
    <row r="744" spans="1:7" x14ac:dyDescent="0.25">
      <c r="A744" s="24">
        <v>73.722656000000001</v>
      </c>
      <c r="B744" s="23">
        <v>-73.051963999999998</v>
      </c>
      <c r="C744" s="25">
        <v>3.6729894000000001</v>
      </c>
      <c r="D744" s="26">
        <v>-3.599274E-3</v>
      </c>
      <c r="E744" s="28">
        <f t="shared" si="33"/>
        <v>6.0007122498333327E-4</v>
      </c>
      <c r="F744" s="18">
        <f t="shared" si="34"/>
        <v>2.5836847051491527</v>
      </c>
      <c r="G744" s="12">
        <f t="shared" si="35"/>
        <v>17.813792401023719</v>
      </c>
    </row>
    <row r="745" spans="1:7" x14ac:dyDescent="0.25">
      <c r="A745" s="24">
        <v>73.822265999999999</v>
      </c>
      <c r="B745" s="23">
        <v>-73.124374000000003</v>
      </c>
      <c r="C745" s="25">
        <v>3.6728907</v>
      </c>
      <c r="D745" s="26">
        <v>-3.6031156999999999E-3</v>
      </c>
      <c r="E745" s="28">
        <f t="shared" si="33"/>
        <v>6.0071150831666662E-4</v>
      </c>
      <c r="F745" s="18">
        <f t="shared" si="34"/>
        <v>2.5862456850223272</v>
      </c>
      <c r="G745" s="12">
        <f t="shared" si="35"/>
        <v>17.831449649879591</v>
      </c>
    </row>
    <row r="746" spans="1:7" x14ac:dyDescent="0.25">
      <c r="A746" s="24">
        <v>73.921875</v>
      </c>
      <c r="B746" s="23">
        <v>-73.242180000000005</v>
      </c>
      <c r="C746" s="25">
        <v>3.6728803999999999</v>
      </c>
      <c r="D746" s="26">
        <v>-3.6099702000000002E-3</v>
      </c>
      <c r="E746" s="28">
        <f t="shared" si="33"/>
        <v>6.0185392498333338E-4</v>
      </c>
      <c r="F746" s="18">
        <f t="shared" si="34"/>
        <v>2.5904122199614124</v>
      </c>
      <c r="G746" s="12">
        <f t="shared" si="35"/>
        <v>17.860176757443668</v>
      </c>
    </row>
    <row r="747" spans="1:7" x14ac:dyDescent="0.25">
      <c r="A747" s="24">
        <v>74.021484000000001</v>
      </c>
      <c r="B747" s="23">
        <v>-73.313156000000006</v>
      </c>
      <c r="C747" s="25">
        <v>3.6728106</v>
      </c>
      <c r="D747" s="26">
        <v>-3.6164731999999999E-3</v>
      </c>
      <c r="E747" s="28">
        <f t="shared" si="33"/>
        <v>6.0293775831666663E-4</v>
      </c>
      <c r="F747" s="18">
        <f t="shared" si="34"/>
        <v>2.5929224824593882</v>
      </c>
      <c r="G747" s="12">
        <f t="shared" si="35"/>
        <v>17.877484324006218</v>
      </c>
    </row>
    <row r="748" spans="1:7" x14ac:dyDescent="0.25">
      <c r="A748" s="24">
        <v>74.121093999999999</v>
      </c>
      <c r="B748" s="23">
        <v>-73.426604999999995</v>
      </c>
      <c r="C748" s="25">
        <v>3.6725755000000002</v>
      </c>
      <c r="D748" s="26">
        <v>-3.6211162999999998E-3</v>
      </c>
      <c r="E748" s="28">
        <f t="shared" si="33"/>
        <v>6.0371160831666662E-4</v>
      </c>
      <c r="F748" s="18">
        <f t="shared" si="34"/>
        <v>2.5969349200457947</v>
      </c>
      <c r="G748" s="12">
        <f t="shared" si="35"/>
        <v>17.905148972886892</v>
      </c>
    </row>
    <row r="749" spans="1:7" x14ac:dyDescent="0.25">
      <c r="A749" s="24">
        <v>74.220703</v>
      </c>
      <c r="B749" s="23">
        <v>-73.54007</v>
      </c>
      <c r="C749" s="25">
        <v>3.6725175000000001</v>
      </c>
      <c r="D749" s="26">
        <v>-3.6257536E-3</v>
      </c>
      <c r="E749" s="28">
        <f t="shared" si="33"/>
        <v>6.0448449164999998E-4</v>
      </c>
      <c r="F749" s="18">
        <f t="shared" si="34"/>
        <v>2.6009479235164443</v>
      </c>
      <c r="G749" s="12">
        <f t="shared" si="35"/>
        <v>17.932817523383115</v>
      </c>
    </row>
    <row r="750" spans="1:7" x14ac:dyDescent="0.25">
      <c r="A750" s="24">
        <v>74.320312999999999</v>
      </c>
      <c r="B750" s="23">
        <v>-73.630165000000005</v>
      </c>
      <c r="C750" s="25">
        <v>3.6724887000000002</v>
      </c>
      <c r="D750" s="26">
        <v>-3.6304682E-3</v>
      </c>
      <c r="E750" s="28">
        <f t="shared" si="33"/>
        <v>6.0527025831666665E-4</v>
      </c>
      <c r="F750" s="18">
        <f t="shared" si="34"/>
        <v>2.6041343823159702</v>
      </c>
      <c r="G750" s="12">
        <f t="shared" si="35"/>
        <v>17.954787276672299</v>
      </c>
    </row>
    <row r="751" spans="1:7" x14ac:dyDescent="0.25">
      <c r="A751" s="24">
        <v>74.419922</v>
      </c>
      <c r="B751" s="23">
        <v>-73.725845000000007</v>
      </c>
      <c r="C751" s="25">
        <v>3.6724853999999998</v>
      </c>
      <c r="D751" s="26">
        <v>-3.6345361999999999E-3</v>
      </c>
      <c r="E751" s="28">
        <f t="shared" si="33"/>
        <v>6.0594825831666659E-4</v>
      </c>
      <c r="F751" s="18">
        <f t="shared" si="34"/>
        <v>2.607518370083755</v>
      </c>
      <c r="G751" s="12">
        <f t="shared" si="35"/>
        <v>17.978118937638047</v>
      </c>
    </row>
    <row r="752" spans="1:7" x14ac:dyDescent="0.25">
      <c r="A752" s="24">
        <v>74.519531000000001</v>
      </c>
      <c r="B752" s="23">
        <v>-73.816688999999997</v>
      </c>
      <c r="C752" s="25">
        <v>3.6723982999999998</v>
      </c>
      <c r="D752" s="26">
        <v>-3.6410421999999998E-3</v>
      </c>
      <c r="E752" s="28">
        <f t="shared" si="33"/>
        <v>6.0703259164999991E-4</v>
      </c>
      <c r="F752" s="18">
        <f t="shared" si="34"/>
        <v>2.6107313193393638</v>
      </c>
      <c r="G752" s="12">
        <f t="shared" si="35"/>
        <v>18.000271335304976</v>
      </c>
    </row>
    <row r="753" spans="1:7" x14ac:dyDescent="0.25">
      <c r="A753" s="24">
        <v>74.619140999999999</v>
      </c>
      <c r="B753" s="23">
        <v>-73.921249000000003</v>
      </c>
      <c r="C753" s="25">
        <v>3.6722424</v>
      </c>
      <c r="D753" s="26">
        <v>-3.6464689999999998E-3</v>
      </c>
      <c r="E753" s="28">
        <f t="shared" si="33"/>
        <v>6.0793705831666662E-4</v>
      </c>
      <c r="F753" s="18">
        <f t="shared" si="34"/>
        <v>2.6144293728615167</v>
      </c>
      <c r="G753" s="12">
        <f t="shared" si="35"/>
        <v>18.025768392898819</v>
      </c>
    </row>
    <row r="754" spans="1:7" x14ac:dyDescent="0.25">
      <c r="A754" s="24">
        <v>74.71875</v>
      </c>
      <c r="B754" s="23">
        <v>-74.030342000000005</v>
      </c>
      <c r="C754" s="25">
        <v>3.6722104999999998</v>
      </c>
      <c r="D754" s="26">
        <v>-3.6513984999999999E-3</v>
      </c>
      <c r="E754" s="28">
        <f t="shared" si="33"/>
        <v>6.0875864164999999E-4</v>
      </c>
      <c r="F754" s="18">
        <f t="shared" si="34"/>
        <v>2.6182877484630112</v>
      </c>
      <c r="G754" s="12">
        <f t="shared" si="35"/>
        <v>18.052370826947065</v>
      </c>
    </row>
    <row r="755" spans="1:7" x14ac:dyDescent="0.25">
      <c r="A755" s="24">
        <v>74.818359000000001</v>
      </c>
      <c r="B755" s="23">
        <v>-74.137282999999996</v>
      </c>
      <c r="C755" s="25">
        <v>3.672164</v>
      </c>
      <c r="D755" s="26">
        <v>-3.6578387999999999E-3</v>
      </c>
      <c r="E755" s="28">
        <f t="shared" si="33"/>
        <v>6.0983202498333326E-4</v>
      </c>
      <c r="F755" s="18">
        <f t="shared" si="34"/>
        <v>2.6220700126339422</v>
      </c>
      <c r="G755" s="12">
        <f t="shared" si="35"/>
        <v>18.078448493704357</v>
      </c>
    </row>
    <row r="756" spans="1:7" x14ac:dyDescent="0.25">
      <c r="A756" s="24">
        <v>74.917968999999999</v>
      </c>
      <c r="B756" s="23">
        <v>-74.229766999999995</v>
      </c>
      <c r="C756" s="25">
        <v>3.6720196999999999</v>
      </c>
      <c r="D756" s="26">
        <v>-3.6628423E-3</v>
      </c>
      <c r="E756" s="28">
        <f t="shared" si="33"/>
        <v>6.1066594164999998E-4</v>
      </c>
      <c r="F756" s="18">
        <f t="shared" si="34"/>
        <v>2.6253409650243666</v>
      </c>
      <c r="G756" s="12">
        <f t="shared" si="35"/>
        <v>18.101000806964766</v>
      </c>
    </row>
    <row r="757" spans="1:7" x14ac:dyDescent="0.25">
      <c r="A757" s="24">
        <v>75.017578</v>
      </c>
      <c r="B757" s="23">
        <v>-74.334518000000003</v>
      </c>
      <c r="C757" s="25">
        <v>3.6720036999999999</v>
      </c>
      <c r="D757" s="26">
        <v>-3.6671192E-3</v>
      </c>
      <c r="E757" s="28">
        <f t="shared" si="33"/>
        <v>6.1137875831666661E-4</v>
      </c>
      <c r="F757" s="18">
        <f t="shared" si="34"/>
        <v>2.62904577378966</v>
      </c>
      <c r="G757" s="12">
        <f t="shared" si="35"/>
        <v>18.12654444009419</v>
      </c>
    </row>
    <row r="758" spans="1:7" x14ac:dyDescent="0.25">
      <c r="A758" s="24">
        <v>75.117187999999999</v>
      </c>
      <c r="B758" s="23">
        <v>-74.444175999999999</v>
      </c>
      <c r="C758" s="25">
        <v>3.6719279</v>
      </c>
      <c r="D758" s="26">
        <v>-3.6743879000000002E-3</v>
      </c>
      <c r="E758" s="28">
        <f t="shared" si="33"/>
        <v>6.1259020831666664E-4</v>
      </c>
      <c r="F758" s="18">
        <f t="shared" si="34"/>
        <v>2.6329241321784536</v>
      </c>
      <c r="G758" s="12">
        <f t="shared" si="35"/>
        <v>18.153284649941408</v>
      </c>
    </row>
    <row r="759" spans="1:7" x14ac:dyDescent="0.25">
      <c r="A759" s="24">
        <v>75.216797</v>
      </c>
      <c r="B759" s="23">
        <v>-74.539787000000004</v>
      </c>
      <c r="C759" s="25">
        <v>3.6719186000000001</v>
      </c>
      <c r="D759" s="26">
        <v>-3.6779553999999998E-3</v>
      </c>
      <c r="E759" s="28">
        <f t="shared" si="33"/>
        <v>6.1318479164999991E-4</v>
      </c>
      <c r="F759" s="18">
        <f t="shared" si="34"/>
        <v>2.6363056795704445</v>
      </c>
      <c r="G759" s="12">
        <f t="shared" si="35"/>
        <v>18.176599485190113</v>
      </c>
    </row>
    <row r="760" spans="1:7" x14ac:dyDescent="0.25">
      <c r="A760" s="24">
        <v>75.316406000000001</v>
      </c>
      <c r="B760" s="23">
        <v>-74.623711</v>
      </c>
      <c r="C760" s="25">
        <v>3.6717247999999998</v>
      </c>
      <c r="D760" s="26">
        <v>-3.6845563E-3</v>
      </c>
      <c r="E760" s="28">
        <f t="shared" si="33"/>
        <v>6.1428494164999993E-4</v>
      </c>
      <c r="F760" s="18">
        <f t="shared" si="34"/>
        <v>2.6392738838913434</v>
      </c>
      <c r="G760" s="12">
        <f t="shared" si="35"/>
        <v>18.197064434133356</v>
      </c>
    </row>
    <row r="761" spans="1:7" x14ac:dyDescent="0.25">
      <c r="A761" s="24">
        <v>75.416015999999999</v>
      </c>
      <c r="B761" s="23">
        <v>-74.734238000000005</v>
      </c>
      <c r="C761" s="25">
        <v>3.671675</v>
      </c>
      <c r="D761" s="26">
        <v>-3.6906481E-3</v>
      </c>
      <c r="E761" s="28">
        <f t="shared" si="33"/>
        <v>6.1530024164999997E-4</v>
      </c>
      <c r="F761" s="18">
        <f t="shared" si="34"/>
        <v>2.6431829768680362</v>
      </c>
      <c r="G761" s="12">
        <f t="shared" si="35"/>
        <v>18.224016550474921</v>
      </c>
    </row>
    <row r="762" spans="1:7" x14ac:dyDescent="0.25">
      <c r="A762" s="24">
        <v>75.515625</v>
      </c>
      <c r="B762" s="23">
        <v>-74.812224999999998</v>
      </c>
      <c r="C762" s="25">
        <v>3.6716215999999999</v>
      </c>
      <c r="D762" s="26">
        <v>-3.6970434999999999E-3</v>
      </c>
      <c r="E762" s="28">
        <f t="shared" si="33"/>
        <v>6.1636614164999992E-4</v>
      </c>
      <c r="F762" s="18">
        <f t="shared" si="34"/>
        <v>2.6459412027673488</v>
      </c>
      <c r="G762" s="12">
        <f t="shared" si="35"/>
        <v>18.243033756199583</v>
      </c>
    </row>
    <row r="763" spans="1:7" x14ac:dyDescent="0.25">
      <c r="A763" s="24">
        <v>75.615234000000001</v>
      </c>
      <c r="B763" s="23">
        <v>-74.933113000000006</v>
      </c>
      <c r="C763" s="25">
        <v>3.6715732000000001</v>
      </c>
      <c r="D763" s="26">
        <v>-3.7003070999999999E-3</v>
      </c>
      <c r="E763" s="28">
        <f t="shared" si="33"/>
        <v>6.1691007498333326E-4</v>
      </c>
      <c r="F763" s="18">
        <f t="shared" si="34"/>
        <v>2.65021674115857</v>
      </c>
      <c r="G763" s="12">
        <f t="shared" si="35"/>
        <v>18.27251241245823</v>
      </c>
    </row>
    <row r="764" spans="1:7" x14ac:dyDescent="0.25">
      <c r="A764" s="24">
        <v>75.714843999999999</v>
      </c>
      <c r="B764" s="23">
        <v>-74.998192000000003</v>
      </c>
      <c r="C764" s="25">
        <v>3.6714935</v>
      </c>
      <c r="D764" s="26">
        <v>-3.7039220000000001E-3</v>
      </c>
      <c r="E764" s="28">
        <f t="shared" si="33"/>
        <v>6.1751255831666663E-4</v>
      </c>
      <c r="F764" s="18">
        <f t="shared" si="34"/>
        <v>2.6525184399455646</v>
      </c>
      <c r="G764" s="12">
        <f t="shared" si="35"/>
        <v>18.288381989841064</v>
      </c>
    </row>
    <row r="765" spans="1:7" x14ac:dyDescent="0.25">
      <c r="A765" s="24">
        <v>75.814453</v>
      </c>
      <c r="B765" s="23">
        <v>-75.093024999999997</v>
      </c>
      <c r="C765" s="25">
        <v>3.6713412000000001</v>
      </c>
      <c r="D765" s="26">
        <v>-3.7107911999999998E-3</v>
      </c>
      <c r="E765" s="28">
        <f t="shared" si="33"/>
        <v>6.1865742498333324E-4</v>
      </c>
      <c r="F765" s="18">
        <f t="shared" si="34"/>
        <v>2.6558724712162829</v>
      </c>
      <c r="G765" s="12">
        <f t="shared" si="35"/>
        <v>18.31150710903384</v>
      </c>
    </row>
    <row r="766" spans="1:7" x14ac:dyDescent="0.25">
      <c r="A766" s="24">
        <v>75.914062999999999</v>
      </c>
      <c r="B766" s="23">
        <v>-75.194603000000001</v>
      </c>
      <c r="C766" s="25">
        <v>3.6713431000000001</v>
      </c>
      <c r="D766" s="26">
        <v>-3.7170767E-3</v>
      </c>
      <c r="E766" s="28">
        <f t="shared" si="33"/>
        <v>6.197050083166666E-4</v>
      </c>
      <c r="F766" s="18">
        <f t="shared" si="34"/>
        <v>2.6594650580628141</v>
      </c>
      <c r="G766" s="12">
        <f t="shared" si="35"/>
        <v>18.336277003030272</v>
      </c>
    </row>
    <row r="767" spans="1:7" x14ac:dyDescent="0.25">
      <c r="A767" s="24">
        <v>76.013672</v>
      </c>
      <c r="B767" s="23">
        <v>-75.299735999999996</v>
      </c>
      <c r="C767" s="25">
        <v>3.6712425</v>
      </c>
      <c r="D767" s="26">
        <v>-3.7224024999999998E-3</v>
      </c>
      <c r="E767" s="28">
        <f t="shared" si="33"/>
        <v>6.2059264164999995E-4</v>
      </c>
      <c r="F767" s="18">
        <f t="shared" si="34"/>
        <v>2.6631833773143874</v>
      </c>
      <c r="G767" s="12">
        <f t="shared" si="35"/>
        <v>18.361913787230858</v>
      </c>
    </row>
    <row r="768" spans="1:7" x14ac:dyDescent="0.25">
      <c r="A768" s="24">
        <v>76.113281000000001</v>
      </c>
      <c r="B768" s="23">
        <v>-75.429351999999994</v>
      </c>
      <c r="C768" s="25">
        <v>3.6712036000000001</v>
      </c>
      <c r="D768" s="26">
        <v>-3.7267265999999999E-3</v>
      </c>
      <c r="E768" s="28">
        <f t="shared" si="33"/>
        <v>6.2131332498333329E-4</v>
      </c>
      <c r="F768" s="18">
        <f t="shared" si="34"/>
        <v>2.6677676055596757</v>
      </c>
      <c r="G768" s="12">
        <f t="shared" si="35"/>
        <v>18.393520774769904</v>
      </c>
    </row>
    <row r="769" spans="1:7" x14ac:dyDescent="0.25">
      <c r="A769" s="24">
        <v>76.212890999999999</v>
      </c>
      <c r="B769" s="23">
        <v>-75.534713999999994</v>
      </c>
      <c r="C769" s="25">
        <v>3.6712391000000002</v>
      </c>
      <c r="D769" s="26">
        <v>-3.7325501999999999E-3</v>
      </c>
      <c r="E769" s="28">
        <f t="shared" si="33"/>
        <v>6.2228392498333326E-4</v>
      </c>
      <c r="F769" s="18">
        <f t="shared" si="34"/>
        <v>2.6714940240294642</v>
      </c>
      <c r="G769" s="12">
        <f t="shared" si="35"/>
        <v>18.419213400842992</v>
      </c>
    </row>
    <row r="770" spans="1:7" x14ac:dyDescent="0.25">
      <c r="A770" s="24">
        <v>76.3125</v>
      </c>
      <c r="B770" s="23">
        <v>-75.627562999999995</v>
      </c>
      <c r="C770" s="25">
        <v>3.6710465000000001</v>
      </c>
      <c r="D770" s="26">
        <v>-3.7383763E-3</v>
      </c>
      <c r="E770" s="28">
        <f t="shared" si="33"/>
        <v>6.2325494165000001E-4</v>
      </c>
      <c r="F770" s="18">
        <f t="shared" si="34"/>
        <v>2.6747778856541622</v>
      </c>
      <c r="G770" s="12">
        <f t="shared" si="35"/>
        <v>18.441854719708051</v>
      </c>
    </row>
    <row r="771" spans="1:7" x14ac:dyDescent="0.25">
      <c r="A771" s="24">
        <v>76.412109000000001</v>
      </c>
      <c r="B771" s="23">
        <v>-75.724159</v>
      </c>
      <c r="C771" s="25">
        <v>3.6708957999999998</v>
      </c>
      <c r="D771" s="26">
        <v>-3.7446022000000002E-3</v>
      </c>
      <c r="E771" s="28">
        <f t="shared" si="33"/>
        <v>6.2429259164999997E-4</v>
      </c>
      <c r="F771" s="18">
        <f t="shared" si="34"/>
        <v>2.6781942702948078</v>
      </c>
      <c r="G771" s="12">
        <f t="shared" si="35"/>
        <v>18.465409748163815</v>
      </c>
    </row>
    <row r="772" spans="1:7" x14ac:dyDescent="0.25">
      <c r="A772" s="24">
        <v>76.511718999999999</v>
      </c>
      <c r="B772" s="23">
        <v>-75.824950999999999</v>
      </c>
      <c r="C772" s="25">
        <v>3.6709315999999999</v>
      </c>
      <c r="D772" s="26">
        <v>-3.7486344E-3</v>
      </c>
      <c r="E772" s="28">
        <f t="shared" si="33"/>
        <v>6.249646249833333E-4</v>
      </c>
      <c r="F772" s="18">
        <f t="shared" si="34"/>
        <v>2.6817590580779451</v>
      </c>
      <c r="G772" s="12">
        <f t="shared" si="35"/>
        <v>18.48998797529654</v>
      </c>
    </row>
    <row r="773" spans="1:7" x14ac:dyDescent="0.25">
      <c r="A773" s="24">
        <v>76.611328</v>
      </c>
      <c r="B773" s="23">
        <v>-75.925567999999998</v>
      </c>
      <c r="C773" s="25">
        <v>3.6708226000000002</v>
      </c>
      <c r="D773" s="26">
        <v>-3.7545323999999998E-3</v>
      </c>
      <c r="E773" s="28">
        <f t="shared" ref="E773:E836" si="36" xml:space="preserve"> (delta_0 - D773) / L</f>
        <v>6.2594762498333328E-4</v>
      </c>
      <c r="F773" s="18">
        <f t="shared" ref="F773:F836" si="37" xml:space="preserve"> -B773 / A_6x12_in2</f>
        <v>2.6853176565021846</v>
      </c>
      <c r="G773" s="12">
        <f t="shared" ref="G773:G836" si="38" xml:space="preserve"> -B773 * kip_to_N / A_6x12_mm2</f>
        <v>18.514523528509237</v>
      </c>
    </row>
    <row r="774" spans="1:7" x14ac:dyDescent="0.25">
      <c r="A774" s="24">
        <v>76.710937999999999</v>
      </c>
      <c r="B774" s="23">
        <v>-76.014106999999996</v>
      </c>
      <c r="C774" s="25">
        <v>3.6708601000000001</v>
      </c>
      <c r="D774" s="26">
        <v>-3.7573636999999999E-3</v>
      </c>
      <c r="E774" s="28">
        <f t="shared" si="36"/>
        <v>6.2641950831666667E-4</v>
      </c>
      <c r="F774" s="18">
        <f t="shared" si="37"/>
        <v>2.6884490830591652</v>
      </c>
      <c r="G774" s="12">
        <f t="shared" si="38"/>
        <v>18.536113849686558</v>
      </c>
    </row>
    <row r="775" spans="1:7" x14ac:dyDescent="0.25">
      <c r="A775" s="24">
        <v>76.810547</v>
      </c>
      <c r="B775" s="23">
        <v>-76.115654000000006</v>
      </c>
      <c r="C775" s="25">
        <v>3.6706892999999998</v>
      </c>
      <c r="D775" s="26">
        <v>-3.7631302E-3</v>
      </c>
      <c r="E775" s="28">
        <f t="shared" si="36"/>
        <v>6.2738059165000002E-4</v>
      </c>
      <c r="F775" s="18">
        <f t="shared" si="37"/>
        <v>2.6920405735049773</v>
      </c>
      <c r="G775" s="12">
        <f t="shared" si="38"/>
        <v>18.560876184302874</v>
      </c>
    </row>
    <row r="776" spans="1:7" x14ac:dyDescent="0.25">
      <c r="A776" s="24">
        <v>76.910156000000001</v>
      </c>
      <c r="B776" s="23">
        <v>-76.210212999999996</v>
      </c>
      <c r="C776" s="25">
        <v>3.670579</v>
      </c>
      <c r="D776" s="26">
        <v>-3.7667693000000002E-3</v>
      </c>
      <c r="E776" s="28">
        <f t="shared" si="36"/>
        <v>6.2798710831666672E-4</v>
      </c>
      <c r="F776" s="18">
        <f t="shared" si="37"/>
        <v>2.6953849140080495</v>
      </c>
      <c r="G776" s="12">
        <f t="shared" si="38"/>
        <v>18.583934488329419</v>
      </c>
    </row>
    <row r="777" spans="1:7" x14ac:dyDescent="0.25">
      <c r="A777" s="24">
        <v>77.009765999999999</v>
      </c>
      <c r="B777" s="23">
        <v>-76.302268999999995</v>
      </c>
      <c r="C777" s="25">
        <v>3.6705152999999999</v>
      </c>
      <c r="D777" s="26">
        <v>-3.7741570000000002E-3</v>
      </c>
      <c r="E777" s="28">
        <f t="shared" si="36"/>
        <v>6.2921839165000005E-4</v>
      </c>
      <c r="F777" s="18">
        <f t="shared" si="37"/>
        <v>2.6986407289949979</v>
      </c>
      <c r="G777" s="12">
        <f t="shared" si="38"/>
        <v>18.60638243337397</v>
      </c>
    </row>
    <row r="778" spans="1:7" x14ac:dyDescent="0.25">
      <c r="A778" s="24">
        <v>77.109375</v>
      </c>
      <c r="B778" s="23">
        <v>-76.395683000000005</v>
      </c>
      <c r="C778" s="25">
        <v>3.6704010999999999</v>
      </c>
      <c r="D778" s="26">
        <v>-3.7792742000000001E-3</v>
      </c>
      <c r="E778" s="28">
        <f t="shared" si="36"/>
        <v>6.3007125831666662E-4</v>
      </c>
      <c r="F778" s="18">
        <f t="shared" si="37"/>
        <v>2.7019445734069949</v>
      </c>
      <c r="G778" s="12">
        <f t="shared" si="38"/>
        <v>18.629161528038001</v>
      </c>
    </row>
    <row r="779" spans="1:7" x14ac:dyDescent="0.25">
      <c r="A779" s="24">
        <v>77.208984000000001</v>
      </c>
      <c r="B779" s="23">
        <v>-76.490859999999998</v>
      </c>
      <c r="C779" s="25">
        <v>3.6703334000000001</v>
      </c>
      <c r="D779" s="26">
        <v>-3.7836906999999999E-3</v>
      </c>
      <c r="E779" s="28">
        <f t="shared" si="36"/>
        <v>6.3080734165E-4</v>
      </c>
      <c r="F779" s="18">
        <f t="shared" si="37"/>
        <v>2.7053107711889184</v>
      </c>
      <c r="G779" s="12">
        <f t="shared" si="38"/>
        <v>18.652370531965015</v>
      </c>
    </row>
    <row r="780" spans="1:7" x14ac:dyDescent="0.25">
      <c r="A780" s="24">
        <v>77.308593999999999</v>
      </c>
      <c r="B780" s="23">
        <v>-76.603249000000005</v>
      </c>
      <c r="C780" s="25">
        <v>3.6703176000000002</v>
      </c>
      <c r="D780" s="26">
        <v>-3.7887543000000002E-3</v>
      </c>
      <c r="E780" s="28">
        <f t="shared" si="36"/>
        <v>6.316512749833333E-4</v>
      </c>
      <c r="F780" s="18">
        <f t="shared" si="37"/>
        <v>2.7092857189442867</v>
      </c>
      <c r="G780" s="12">
        <f t="shared" si="38"/>
        <v>18.679776698815761</v>
      </c>
    </row>
    <row r="781" spans="1:7" x14ac:dyDescent="0.25">
      <c r="A781" s="24">
        <v>77.408203</v>
      </c>
      <c r="B781" s="23">
        <v>-76.708404999999999</v>
      </c>
      <c r="C781" s="25">
        <v>3.6701907999999999</v>
      </c>
      <c r="D781" s="26">
        <v>-3.7930546999999999E-3</v>
      </c>
      <c r="E781" s="28">
        <f t="shared" si="36"/>
        <v>6.323680083166666E-4</v>
      </c>
      <c r="F781" s="18">
        <f t="shared" si="37"/>
        <v>2.7130048516544578</v>
      </c>
      <c r="G781" s="12">
        <f t="shared" si="38"/>
        <v>18.705419091588691</v>
      </c>
    </row>
    <row r="782" spans="1:7" x14ac:dyDescent="0.25">
      <c r="A782" s="24">
        <v>77.507812999999999</v>
      </c>
      <c r="B782" s="23">
        <v>-76.799232000000003</v>
      </c>
      <c r="C782" s="25">
        <v>3.6701236000000002</v>
      </c>
      <c r="D782" s="26">
        <v>-3.7987053E-3</v>
      </c>
      <c r="E782" s="28">
        <f t="shared" si="36"/>
        <v>6.3330977498333334E-4</v>
      </c>
      <c r="F782" s="18">
        <f t="shared" si="37"/>
        <v>2.7162171996580597</v>
      </c>
      <c r="G782" s="12">
        <f t="shared" si="38"/>
        <v>18.727567343789111</v>
      </c>
    </row>
    <row r="783" spans="1:7" x14ac:dyDescent="0.25">
      <c r="A783" s="24">
        <v>77.607422</v>
      </c>
      <c r="B783" s="23">
        <v>-76.8964</v>
      </c>
      <c r="C783" s="25">
        <v>3.6701201999999999</v>
      </c>
      <c r="D783" s="26">
        <v>-3.8054702000000001E-3</v>
      </c>
      <c r="E783" s="28">
        <f t="shared" si="36"/>
        <v>6.3443725831666662E-4</v>
      </c>
      <c r="F783" s="18">
        <f t="shared" si="37"/>
        <v>2.7196538146603602</v>
      </c>
      <c r="G783" s="12">
        <f t="shared" si="38"/>
        <v>18.751261855000646</v>
      </c>
    </row>
    <row r="784" spans="1:7" x14ac:dyDescent="0.25">
      <c r="A784" s="24">
        <v>77.707031000000001</v>
      </c>
      <c r="B784" s="23">
        <v>-76.989272999999997</v>
      </c>
      <c r="C784" s="25">
        <v>3.6699771999999999</v>
      </c>
      <c r="D784" s="26">
        <v>-3.8108081000000002E-3</v>
      </c>
      <c r="E784" s="28">
        <f t="shared" si="36"/>
        <v>6.3532690831666664E-4</v>
      </c>
      <c r="F784" s="18">
        <f t="shared" si="37"/>
        <v>2.7229385251114211</v>
      </c>
      <c r="G784" s="12">
        <f t="shared" si="38"/>
        <v>18.773909026289022</v>
      </c>
    </row>
    <row r="785" spans="1:7" x14ac:dyDescent="0.25">
      <c r="A785" s="24">
        <v>77.806640999999999</v>
      </c>
      <c r="B785" s="23">
        <v>-77.089934999999997</v>
      </c>
      <c r="C785" s="25">
        <v>3.6699495</v>
      </c>
      <c r="D785" s="26">
        <v>-3.8135884999999999E-3</v>
      </c>
      <c r="E785" s="28">
        <f t="shared" si="36"/>
        <v>6.3579030831666659E-4</v>
      </c>
      <c r="F785" s="18">
        <f t="shared" si="37"/>
        <v>2.726498715085091</v>
      </c>
      <c r="G785" s="12">
        <f t="shared" si="38"/>
        <v>18.798455552795438</v>
      </c>
    </row>
    <row r="786" spans="1:7" x14ac:dyDescent="0.25">
      <c r="A786" s="24">
        <v>77.90625</v>
      </c>
      <c r="B786" s="23">
        <v>-77.185447999999994</v>
      </c>
      <c r="C786" s="25">
        <v>3.6698287000000001</v>
      </c>
      <c r="D786" s="26">
        <v>-3.8222044000000002E-3</v>
      </c>
      <c r="E786" s="28">
        <f t="shared" si="36"/>
        <v>6.3722629165000001E-4</v>
      </c>
      <c r="F786" s="18">
        <f t="shared" si="37"/>
        <v>2.7298767964360993</v>
      </c>
      <c r="G786" s="12">
        <f t="shared" si="38"/>
        <v>18.82174649064892</v>
      </c>
    </row>
    <row r="787" spans="1:7" x14ac:dyDescent="0.25">
      <c r="A787" s="24">
        <v>78.005859000000001</v>
      </c>
      <c r="B787" s="23">
        <v>-77.286224000000004</v>
      </c>
      <c r="C787" s="25">
        <v>3.6697267999999998</v>
      </c>
      <c r="D787" s="26">
        <v>-3.8264242000000002E-3</v>
      </c>
      <c r="E787" s="28">
        <f t="shared" si="36"/>
        <v>6.3792959165000001E-4</v>
      </c>
      <c r="F787" s="18">
        <f t="shared" si="37"/>
        <v>2.7334410183349949</v>
      </c>
      <c r="G787" s="12">
        <f t="shared" si="38"/>
        <v>18.846320816166109</v>
      </c>
    </row>
    <row r="788" spans="1:7" x14ac:dyDescent="0.25">
      <c r="A788" s="24">
        <v>78.105468999999999</v>
      </c>
      <c r="B788" s="23">
        <v>-77.388557000000006</v>
      </c>
      <c r="C788" s="25">
        <v>3.6696639000000002</v>
      </c>
      <c r="D788" s="26">
        <v>-3.8312883000000001E-3</v>
      </c>
      <c r="E788" s="28">
        <f t="shared" si="36"/>
        <v>6.3874027498333336E-4</v>
      </c>
      <c r="F788" s="18">
        <f t="shared" si="37"/>
        <v>2.7370603078442</v>
      </c>
      <c r="G788" s="12">
        <f t="shared" si="38"/>
        <v>18.871274817646121</v>
      </c>
    </row>
    <row r="789" spans="1:7" x14ac:dyDescent="0.25">
      <c r="A789" s="24">
        <v>78.205078</v>
      </c>
      <c r="B789" s="23">
        <v>-77.507874000000001</v>
      </c>
      <c r="C789" s="25">
        <v>3.6696222000000001</v>
      </c>
      <c r="D789" s="26">
        <v>-3.8388043E-3</v>
      </c>
      <c r="E789" s="28">
        <f t="shared" si="36"/>
        <v>6.3999294164999998E-4</v>
      </c>
      <c r="F789" s="18">
        <f t="shared" si="37"/>
        <v>2.741280283476399</v>
      </c>
      <c r="G789" s="12">
        <f t="shared" si="38"/>
        <v>18.900370384028335</v>
      </c>
    </row>
    <row r="790" spans="1:7" x14ac:dyDescent="0.25">
      <c r="A790" s="24">
        <v>78.304687999999999</v>
      </c>
      <c r="B790" s="23">
        <v>-77.587378999999999</v>
      </c>
      <c r="C790" s="25">
        <v>3.6695492000000001</v>
      </c>
      <c r="D790" s="26">
        <v>-3.8429617E-3</v>
      </c>
      <c r="E790" s="28">
        <f t="shared" si="36"/>
        <v>6.4068584165000002E-4</v>
      </c>
      <c r="F790" s="18">
        <f t="shared" si="37"/>
        <v>2.7440921976431811</v>
      </c>
      <c r="G790" s="12">
        <f t="shared" si="38"/>
        <v>18.919757755527932</v>
      </c>
    </row>
    <row r="791" spans="1:7" x14ac:dyDescent="0.25">
      <c r="A791" s="24">
        <v>78.404297</v>
      </c>
      <c r="B791" s="23">
        <v>-77.694496000000001</v>
      </c>
      <c r="C791" s="25">
        <v>3.6695087000000002</v>
      </c>
      <c r="D791" s="26">
        <v>-3.8483082E-3</v>
      </c>
      <c r="E791" s="28">
        <f t="shared" si="36"/>
        <v>6.4157692498333335E-4</v>
      </c>
      <c r="F791" s="18">
        <f t="shared" si="37"/>
        <v>2.7478806865407757</v>
      </c>
      <c r="G791" s="12">
        <f t="shared" si="38"/>
        <v>18.945878340056236</v>
      </c>
    </row>
    <row r="792" spans="1:7" x14ac:dyDescent="0.25">
      <c r="A792" s="24">
        <v>78.503906000000001</v>
      </c>
      <c r="B792" s="23">
        <v>-77.786384999999996</v>
      </c>
      <c r="C792" s="25">
        <v>3.6694281000000002</v>
      </c>
      <c r="D792" s="26">
        <v>-3.8527637000000002E-3</v>
      </c>
      <c r="E792" s="28">
        <f t="shared" si="36"/>
        <v>6.4231950831666667E-4</v>
      </c>
      <c r="F792" s="18">
        <f t="shared" si="37"/>
        <v>2.751130595110947</v>
      </c>
      <c r="G792" s="12">
        <f t="shared" si="38"/>
        <v>18.968285561988523</v>
      </c>
    </row>
    <row r="793" spans="1:7" x14ac:dyDescent="0.25">
      <c r="A793" s="24">
        <v>78.603515999999999</v>
      </c>
      <c r="B793" s="23">
        <v>-77.876900000000006</v>
      </c>
      <c r="C793" s="25">
        <v>3.6693715999999998</v>
      </c>
      <c r="D793" s="26">
        <v>-3.8567185E-3</v>
      </c>
      <c r="E793" s="28">
        <f t="shared" si="36"/>
        <v>6.4297864164999995E-4</v>
      </c>
      <c r="F793" s="18">
        <f t="shared" si="37"/>
        <v>2.7543319083718281</v>
      </c>
      <c r="G793" s="12">
        <f t="shared" si="38"/>
        <v>18.990357732685794</v>
      </c>
    </row>
    <row r="794" spans="1:7" x14ac:dyDescent="0.25">
      <c r="A794" s="24">
        <v>78.703125</v>
      </c>
      <c r="B794" s="23">
        <v>-77.979149000000007</v>
      </c>
      <c r="C794" s="25">
        <v>3.6692529</v>
      </c>
      <c r="D794" s="26">
        <v>-3.8628072999999999E-3</v>
      </c>
      <c r="E794" s="28">
        <f t="shared" si="36"/>
        <v>6.4399344164999992E-4</v>
      </c>
      <c r="F794" s="18">
        <f t="shared" si="37"/>
        <v>2.7579482269887619</v>
      </c>
      <c r="G794" s="12">
        <f t="shared" si="38"/>
        <v>19.015291250684193</v>
      </c>
    </row>
    <row r="795" spans="1:7" x14ac:dyDescent="0.25">
      <c r="A795" s="24">
        <v>78.802734000000001</v>
      </c>
      <c r="B795" s="23">
        <v>-78.062438999999998</v>
      </c>
      <c r="C795" s="25">
        <v>3.6692575999999999</v>
      </c>
      <c r="D795" s="26">
        <v>-3.8680641000000001E-3</v>
      </c>
      <c r="E795" s="28">
        <f t="shared" si="36"/>
        <v>6.4486957498333336E-4</v>
      </c>
      <c r="F795" s="18">
        <f t="shared" si="37"/>
        <v>2.7608940081465669</v>
      </c>
      <c r="G795" s="12">
        <f t="shared" si="38"/>
        <v>19.035601598111416</v>
      </c>
    </row>
    <row r="796" spans="1:7" x14ac:dyDescent="0.25">
      <c r="A796" s="24">
        <v>78.902343999999999</v>
      </c>
      <c r="B796" s="23">
        <v>-78.135185000000007</v>
      </c>
      <c r="C796" s="25">
        <v>3.6691573000000002</v>
      </c>
      <c r="D796" s="26">
        <v>-3.8731605999999998E-3</v>
      </c>
      <c r="E796" s="28">
        <f t="shared" si="36"/>
        <v>6.4571899164999995E-4</v>
      </c>
      <c r="F796" s="18">
        <f t="shared" si="37"/>
        <v>2.7634668715888258</v>
      </c>
      <c r="G796" s="12">
        <f t="shared" si="38"/>
        <v>19.053340780893755</v>
      </c>
    </row>
    <row r="797" spans="1:7" x14ac:dyDescent="0.25">
      <c r="A797" s="24">
        <v>79.001953</v>
      </c>
      <c r="B797" s="23">
        <v>-78.256889000000001</v>
      </c>
      <c r="C797" s="25">
        <v>3.6689878</v>
      </c>
      <c r="D797" s="26">
        <v>-3.8776367000000001E-3</v>
      </c>
      <c r="E797" s="28">
        <f t="shared" si="36"/>
        <v>6.4646500831666662E-4</v>
      </c>
      <c r="F797" s="18">
        <f t="shared" si="37"/>
        <v>2.7677712700763935</v>
      </c>
      <c r="G797" s="12">
        <f t="shared" si="38"/>
        <v>19.083018419545255</v>
      </c>
    </row>
    <row r="798" spans="1:7" x14ac:dyDescent="0.25">
      <c r="A798" s="24">
        <v>79.101562999999999</v>
      </c>
      <c r="B798" s="23">
        <v>-78.370056000000005</v>
      </c>
      <c r="C798" s="25">
        <v>3.6689451000000002</v>
      </c>
      <c r="D798" s="26">
        <v>-3.8844525999999998E-3</v>
      </c>
      <c r="E798" s="28">
        <f t="shared" si="36"/>
        <v>6.4760099164999998E-4</v>
      </c>
      <c r="F798" s="18">
        <f t="shared" si="37"/>
        <v>2.7717737339530339</v>
      </c>
      <c r="G798" s="12">
        <f t="shared" si="38"/>
        <v>19.110614302451928</v>
      </c>
    </row>
    <row r="799" spans="1:7" x14ac:dyDescent="0.25">
      <c r="A799" s="24">
        <v>79.201172</v>
      </c>
      <c r="B799" s="23">
        <v>-78.468086</v>
      </c>
      <c r="C799" s="25">
        <v>3.668879</v>
      </c>
      <c r="D799" s="26">
        <v>-3.8898825000000001E-3</v>
      </c>
      <c r="E799" s="28">
        <f t="shared" si="36"/>
        <v>6.4850597498333328E-4</v>
      </c>
      <c r="F799" s="18">
        <f t="shared" si="37"/>
        <v>2.7752408359688778</v>
      </c>
      <c r="G799" s="12">
        <f t="shared" si="38"/>
        <v>19.134519013201011</v>
      </c>
    </row>
    <row r="800" spans="1:7" x14ac:dyDescent="0.25">
      <c r="A800" s="24">
        <v>79.300781000000001</v>
      </c>
      <c r="B800" s="23">
        <v>-78.573982000000001</v>
      </c>
      <c r="C800" s="25">
        <v>3.6688795000000001</v>
      </c>
      <c r="D800" s="26">
        <v>-3.8961974999999999E-3</v>
      </c>
      <c r="E800" s="28">
        <f t="shared" si="36"/>
        <v>6.4955847498333332E-4</v>
      </c>
      <c r="F800" s="18">
        <f t="shared" si="37"/>
        <v>2.7789861408252463</v>
      </c>
      <c r="G800" s="12">
        <f t="shared" si="38"/>
        <v>19.160341855692952</v>
      </c>
    </row>
    <row r="801" spans="1:7" x14ac:dyDescent="0.25">
      <c r="A801" s="24">
        <v>79.400390999999999</v>
      </c>
      <c r="B801" s="23">
        <v>-78.672873999999993</v>
      </c>
      <c r="C801" s="25">
        <v>3.6688103999999999</v>
      </c>
      <c r="D801" s="26">
        <v>-3.9013415000000002E-3</v>
      </c>
      <c r="E801" s="28">
        <f t="shared" si="36"/>
        <v>6.5041580831666664E-4</v>
      </c>
      <c r="F801" s="18">
        <f t="shared" si="37"/>
        <v>2.7824837298546337</v>
      </c>
      <c r="G801" s="12">
        <f t="shared" si="38"/>
        <v>19.184456765979576</v>
      </c>
    </row>
    <row r="802" spans="1:7" x14ac:dyDescent="0.25">
      <c r="A802" s="24">
        <v>79.5</v>
      </c>
      <c r="B802" s="23">
        <v>-78.752898999999999</v>
      </c>
      <c r="C802" s="25">
        <v>3.6686291999999998</v>
      </c>
      <c r="D802" s="26">
        <v>-3.9069713000000001E-3</v>
      </c>
      <c r="E802" s="28">
        <f t="shared" si="36"/>
        <v>6.5135410831666666E-4</v>
      </c>
      <c r="F802" s="18">
        <f t="shared" si="37"/>
        <v>2.7853140352592849</v>
      </c>
      <c r="G802" s="12">
        <f t="shared" si="38"/>
        <v>19.203970939984426</v>
      </c>
    </row>
    <row r="803" spans="1:7" x14ac:dyDescent="0.25">
      <c r="A803" s="24">
        <v>79.599609000000001</v>
      </c>
      <c r="B803" s="23">
        <v>-78.849997999999999</v>
      </c>
      <c r="C803" s="25">
        <v>3.6685457000000001</v>
      </c>
      <c r="D803" s="26">
        <v>-3.9086848999999998E-3</v>
      </c>
      <c r="E803" s="28">
        <f t="shared" si="36"/>
        <v>6.5163970831666658E-4</v>
      </c>
      <c r="F803" s="18">
        <f t="shared" si="37"/>
        <v>2.7887482098857914</v>
      </c>
      <c r="G803" s="12">
        <f t="shared" si="38"/>
        <v>19.227648625478917</v>
      </c>
    </row>
    <row r="804" spans="1:7" x14ac:dyDescent="0.25">
      <c r="A804" s="24">
        <v>79.699218999999999</v>
      </c>
      <c r="B804" s="23">
        <v>-78.949257000000003</v>
      </c>
      <c r="C804" s="25">
        <v>3.6685156999999999</v>
      </c>
      <c r="D804" s="26">
        <v>-3.9155366999999996E-3</v>
      </c>
      <c r="E804" s="28">
        <f t="shared" si="36"/>
        <v>6.5278167498333329E-4</v>
      </c>
      <c r="F804" s="18">
        <f t="shared" si="37"/>
        <v>2.7922587788849822</v>
      </c>
      <c r="G804" s="12">
        <f t="shared" si="38"/>
        <v>19.251853029072137</v>
      </c>
    </row>
    <row r="805" spans="1:7" x14ac:dyDescent="0.25">
      <c r="A805" s="24">
        <v>79.798828</v>
      </c>
      <c r="B805" s="23">
        <v>-79.081512000000004</v>
      </c>
      <c r="C805" s="25">
        <v>3.6685015999999999</v>
      </c>
      <c r="D805" s="26">
        <v>-3.9229006999999998E-3</v>
      </c>
      <c r="E805" s="28">
        <f t="shared" si="36"/>
        <v>6.5400900831666658E-4</v>
      </c>
      <c r="F805" s="18">
        <f t="shared" si="37"/>
        <v>2.7969363426624532</v>
      </c>
      <c r="G805" s="12">
        <f t="shared" si="38"/>
        <v>19.284103539325322</v>
      </c>
    </row>
    <row r="806" spans="1:7" x14ac:dyDescent="0.25">
      <c r="A806" s="24">
        <v>79.898437999999999</v>
      </c>
      <c r="B806" s="23">
        <v>-79.159737000000007</v>
      </c>
      <c r="C806" s="25">
        <v>3.6683773999999998</v>
      </c>
      <c r="D806" s="26">
        <v>-3.9251297999999997E-3</v>
      </c>
      <c r="E806" s="28">
        <f t="shared" si="36"/>
        <v>6.5438052498333326E-4</v>
      </c>
      <c r="F806" s="18">
        <f t="shared" si="37"/>
        <v>2.7997029860898675</v>
      </c>
      <c r="G806" s="12">
        <f t="shared" si="38"/>
        <v>19.303178781581234</v>
      </c>
    </row>
    <row r="807" spans="1:7" x14ac:dyDescent="0.25">
      <c r="A807" s="24">
        <v>79.998047</v>
      </c>
      <c r="B807" s="23">
        <v>-79.257003999999995</v>
      </c>
      <c r="C807" s="25">
        <v>3.6683207000000002</v>
      </c>
      <c r="D807" s="26">
        <v>-3.9328844000000003E-3</v>
      </c>
      <c r="E807" s="28">
        <f t="shared" si="36"/>
        <v>6.5567295831666674E-4</v>
      </c>
      <c r="F807" s="18">
        <f t="shared" si="37"/>
        <v>2.8031431025009157</v>
      </c>
      <c r="G807" s="12">
        <f t="shared" si="38"/>
        <v>19.326897434038958</v>
      </c>
    </row>
    <row r="808" spans="1:7" x14ac:dyDescent="0.25">
      <c r="A808" s="24">
        <v>80.097656000000001</v>
      </c>
      <c r="B808" s="23">
        <v>-79.346130000000002</v>
      </c>
      <c r="C808" s="25">
        <v>3.6682096</v>
      </c>
      <c r="D808" s="26">
        <v>-3.9364100000000004E-3</v>
      </c>
      <c r="E808" s="28">
        <f t="shared" si="36"/>
        <v>6.5626055831666675E-4</v>
      </c>
      <c r="F808" s="18">
        <f t="shared" si="37"/>
        <v>2.8062952899360289</v>
      </c>
      <c r="G808" s="12">
        <f t="shared" si="38"/>
        <v>19.348630895736633</v>
      </c>
    </row>
    <row r="809" spans="1:7" x14ac:dyDescent="0.25">
      <c r="A809" s="24">
        <v>80.197265999999999</v>
      </c>
      <c r="B809" s="23">
        <v>-79.458672000000007</v>
      </c>
      <c r="C809" s="25">
        <v>3.6682277000000001</v>
      </c>
      <c r="D809" s="26">
        <v>-3.9441199000000001E-3</v>
      </c>
      <c r="E809" s="28">
        <f t="shared" si="36"/>
        <v>6.5754554164999997E-4</v>
      </c>
      <c r="F809" s="18">
        <f t="shared" si="37"/>
        <v>2.810275648959462</v>
      </c>
      <c r="G809" s="12">
        <f t="shared" si="38"/>
        <v>19.376074371786039</v>
      </c>
    </row>
    <row r="810" spans="1:7" x14ac:dyDescent="0.25">
      <c r="A810" s="24">
        <v>80.296875</v>
      </c>
      <c r="B810" s="23">
        <v>-79.555885000000004</v>
      </c>
      <c r="C810" s="25">
        <v>3.6681197000000001</v>
      </c>
      <c r="D810" s="26">
        <v>-3.9474308000000003E-3</v>
      </c>
      <c r="E810" s="28">
        <f t="shared" si="36"/>
        <v>6.5809735831666666E-4</v>
      </c>
      <c r="F810" s="18">
        <f t="shared" si="37"/>
        <v>2.8137138555111934</v>
      </c>
      <c r="G810" s="12">
        <f t="shared" si="38"/>
        <v>19.399779856291296</v>
      </c>
    </row>
    <row r="811" spans="1:7" x14ac:dyDescent="0.25">
      <c r="A811" s="24">
        <v>80.396484000000001</v>
      </c>
      <c r="B811" s="23">
        <v>-79.667441999999994</v>
      </c>
      <c r="C811" s="25">
        <v>3.6680858000000001</v>
      </c>
      <c r="D811" s="26">
        <v>-3.9524286999999998E-3</v>
      </c>
      <c r="E811" s="28">
        <f t="shared" si="36"/>
        <v>6.5893034164999991E-4</v>
      </c>
      <c r="F811" s="18">
        <f t="shared" si="37"/>
        <v>2.8176593772859717</v>
      </c>
      <c r="G811" s="12">
        <f t="shared" si="38"/>
        <v>19.426983139133643</v>
      </c>
    </row>
    <row r="812" spans="1:7" x14ac:dyDescent="0.25">
      <c r="A812" s="24">
        <v>80.496093999999999</v>
      </c>
      <c r="B812" s="23">
        <v>-79.760788000000005</v>
      </c>
      <c r="C812" s="25">
        <v>3.6680486000000001</v>
      </c>
      <c r="D812" s="26">
        <v>-3.9593516999999996E-3</v>
      </c>
      <c r="E812" s="28">
        <f t="shared" si="36"/>
        <v>6.6008417498333329E-4</v>
      </c>
      <c r="F812" s="18">
        <f t="shared" si="37"/>
        <v>2.82096081668994</v>
      </c>
      <c r="G812" s="12">
        <f t="shared" si="38"/>
        <v>19.449745651931604</v>
      </c>
    </row>
    <row r="813" spans="1:7" x14ac:dyDescent="0.25">
      <c r="A813" s="24">
        <v>80.595703</v>
      </c>
      <c r="B813" s="23">
        <v>-79.856621000000004</v>
      </c>
      <c r="C813" s="25">
        <v>3.6679225</v>
      </c>
      <c r="D813" s="26">
        <v>-3.9664087999999997E-3</v>
      </c>
      <c r="E813" s="28">
        <f t="shared" si="36"/>
        <v>6.6126035831666659E-4</v>
      </c>
      <c r="F813" s="18">
        <f t="shared" si="37"/>
        <v>2.82435021572579</v>
      </c>
      <c r="G813" s="12">
        <f t="shared" si="38"/>
        <v>19.473114622096009</v>
      </c>
    </row>
    <row r="814" spans="1:7" x14ac:dyDescent="0.25">
      <c r="A814" s="24">
        <v>80.695312999999999</v>
      </c>
      <c r="B814" s="23">
        <v>-79.933327000000006</v>
      </c>
      <c r="C814" s="25">
        <v>3.6677740000000001</v>
      </c>
      <c r="D814" s="26">
        <v>-3.970739E-3</v>
      </c>
      <c r="E814" s="28">
        <f t="shared" si="36"/>
        <v>6.6198205831666669E-4</v>
      </c>
      <c r="F814" s="18">
        <f t="shared" si="37"/>
        <v>2.8270631355179696</v>
      </c>
      <c r="G814" s="12">
        <f t="shared" si="38"/>
        <v>19.491819454726009</v>
      </c>
    </row>
    <row r="815" spans="1:7" x14ac:dyDescent="0.25">
      <c r="A815" s="24">
        <v>80.794922</v>
      </c>
      <c r="B815" s="23">
        <v>-80.030151000000004</v>
      </c>
      <c r="C815" s="25">
        <v>3.6677214999999999</v>
      </c>
      <c r="D815" s="26">
        <v>-3.9772419000000002E-3</v>
      </c>
      <c r="E815" s="28">
        <f t="shared" si="36"/>
        <v>6.630658749833333E-4</v>
      </c>
      <c r="F815" s="18">
        <f t="shared" si="37"/>
        <v>2.8304875840090649</v>
      </c>
      <c r="G815" s="12">
        <f t="shared" si="38"/>
        <v>19.515430081203306</v>
      </c>
    </row>
    <row r="816" spans="1:7" x14ac:dyDescent="0.25">
      <c r="A816" s="24">
        <v>80.894531000000001</v>
      </c>
      <c r="B816" s="23">
        <v>-80.139831999999998</v>
      </c>
      <c r="C816" s="25">
        <v>3.6676700000000002</v>
      </c>
      <c r="D816" s="26">
        <v>-3.9815394999999998E-3</v>
      </c>
      <c r="E816" s="28">
        <f t="shared" si="36"/>
        <v>6.6378214164999991E-4</v>
      </c>
      <c r="F816" s="18">
        <f t="shared" si="37"/>
        <v>2.8343667558564563</v>
      </c>
      <c r="G816" s="12">
        <f t="shared" si="38"/>
        <v>19.542175899622869</v>
      </c>
    </row>
    <row r="817" spans="1:7" x14ac:dyDescent="0.25">
      <c r="A817" s="24">
        <v>80.994140999999999</v>
      </c>
      <c r="B817" s="23">
        <v>-80.233574000000004</v>
      </c>
      <c r="C817" s="25">
        <v>3.6676034999999998</v>
      </c>
      <c r="D817" s="26">
        <v>-3.9841351000000002E-3</v>
      </c>
      <c r="E817" s="28">
        <f t="shared" si="36"/>
        <v>6.6421474164999998E-4</v>
      </c>
      <c r="F817" s="18">
        <f t="shared" si="37"/>
        <v>2.8376822008954163</v>
      </c>
      <c r="G817" s="12">
        <f t="shared" si="38"/>
        <v>19.565034977405595</v>
      </c>
    </row>
    <row r="818" spans="1:7" x14ac:dyDescent="0.25">
      <c r="A818" s="24">
        <v>81.09375</v>
      </c>
      <c r="B818" s="23">
        <v>-80.342545000000001</v>
      </c>
      <c r="C818" s="25">
        <v>3.6675889000000002</v>
      </c>
      <c r="D818" s="26">
        <v>-3.9900242999999997E-3</v>
      </c>
      <c r="E818" s="28">
        <f t="shared" si="36"/>
        <v>6.6519627498333326E-4</v>
      </c>
      <c r="F818" s="18">
        <f t="shared" si="37"/>
        <v>2.8415362616295647</v>
      </c>
      <c r="G818" s="12">
        <f t="shared" si="38"/>
        <v>19.591607661635305</v>
      </c>
    </row>
    <row r="819" spans="1:7" x14ac:dyDescent="0.25">
      <c r="A819" s="24">
        <v>81.193359000000001</v>
      </c>
      <c r="B819" s="23">
        <v>-80.468886999999995</v>
      </c>
      <c r="C819" s="25">
        <v>3.6674286999999999</v>
      </c>
      <c r="D819" s="26">
        <v>-3.9984015999999997E-3</v>
      </c>
      <c r="E819" s="28">
        <f t="shared" si="36"/>
        <v>6.6659249164999993E-4</v>
      </c>
      <c r="F819" s="18">
        <f t="shared" si="37"/>
        <v>2.8460046958118124</v>
      </c>
      <c r="G819" s="12">
        <f t="shared" si="38"/>
        <v>19.622416281093226</v>
      </c>
    </row>
    <row r="820" spans="1:7" x14ac:dyDescent="0.25">
      <c r="A820" s="24">
        <v>81.292968999999999</v>
      </c>
      <c r="B820" s="23">
        <v>-80.565842000000004</v>
      </c>
      <c r="C820" s="25">
        <v>3.6672997000000001</v>
      </c>
      <c r="D820" s="26">
        <v>-4.0020463000000001E-3</v>
      </c>
      <c r="E820" s="28">
        <f t="shared" si="36"/>
        <v>6.6719994164999999E-4</v>
      </c>
      <c r="F820" s="18">
        <f t="shared" si="37"/>
        <v>2.8494337774801406</v>
      </c>
      <c r="G820" s="12">
        <f t="shared" si="38"/>
        <v>19.646058852047808</v>
      </c>
    </row>
    <row r="821" spans="1:7" x14ac:dyDescent="0.25">
      <c r="A821" s="24">
        <v>81.392578</v>
      </c>
      <c r="B821" s="23">
        <v>-80.666732999999994</v>
      </c>
      <c r="C821" s="25">
        <v>3.6672337000000002</v>
      </c>
      <c r="D821" s="26">
        <v>-4.0071337000000002E-3</v>
      </c>
      <c r="E821" s="28">
        <f t="shared" si="36"/>
        <v>6.6804784164999997E-4</v>
      </c>
      <c r="F821" s="18">
        <f t="shared" si="37"/>
        <v>2.8530020666720257</v>
      </c>
      <c r="G821" s="12">
        <f t="shared" si="38"/>
        <v>19.670661220426727</v>
      </c>
    </row>
    <row r="822" spans="1:7" x14ac:dyDescent="0.25">
      <c r="A822" s="24">
        <v>81.492187999999999</v>
      </c>
      <c r="B822" s="23">
        <v>-80.731819000000002</v>
      </c>
      <c r="C822" s="25">
        <v>3.6673054999999999</v>
      </c>
      <c r="D822" s="26">
        <v>-4.0127160000000004E-3</v>
      </c>
      <c r="E822" s="28">
        <f t="shared" si="36"/>
        <v>6.6897822498333337E-4</v>
      </c>
      <c r="F822" s="18">
        <f t="shared" si="37"/>
        <v>2.8553040130333769</v>
      </c>
      <c r="G822" s="12">
        <f t="shared" si="38"/>
        <v>19.686532504766365</v>
      </c>
    </row>
    <row r="823" spans="1:7" x14ac:dyDescent="0.25">
      <c r="A823" s="24">
        <v>81.591797</v>
      </c>
      <c r="B823" s="23">
        <v>-80.860641000000001</v>
      </c>
      <c r="C823" s="25">
        <v>3.6671828999999998</v>
      </c>
      <c r="D823" s="26">
        <v>-4.0203718999999999E-3</v>
      </c>
      <c r="E823" s="28">
        <f t="shared" si="36"/>
        <v>6.7025420831666666E-4</v>
      </c>
      <c r="F823" s="18">
        <f t="shared" si="37"/>
        <v>2.859860159273151</v>
      </c>
      <c r="G823" s="12">
        <f t="shared" si="38"/>
        <v>19.717945874633941</v>
      </c>
    </row>
    <row r="824" spans="1:7" x14ac:dyDescent="0.25">
      <c r="A824" s="24">
        <v>81.691406000000001</v>
      </c>
      <c r="B824" s="23">
        <v>-80.940856999999994</v>
      </c>
      <c r="C824" s="25">
        <v>3.6670159999999998</v>
      </c>
      <c r="D824" s="26">
        <v>-4.0236055000000001E-3</v>
      </c>
      <c r="E824" s="28">
        <f t="shared" si="36"/>
        <v>6.7079314165000004E-4</v>
      </c>
      <c r="F824" s="18">
        <f t="shared" si="37"/>
        <v>2.8626972199209417</v>
      </c>
      <c r="G824" s="12">
        <f t="shared" si="38"/>
        <v>19.737506624174365</v>
      </c>
    </row>
    <row r="825" spans="1:7" x14ac:dyDescent="0.25">
      <c r="A825" s="24">
        <v>81.791015999999999</v>
      </c>
      <c r="B825" s="23">
        <v>-81.056908000000007</v>
      </c>
      <c r="C825" s="25">
        <v>3.6669550000000002</v>
      </c>
      <c r="D825" s="26">
        <v>-4.0303585000000001E-3</v>
      </c>
      <c r="E825" s="28">
        <f t="shared" si="36"/>
        <v>6.7191864165000003E-4</v>
      </c>
      <c r="F825" s="18">
        <f t="shared" si="37"/>
        <v>2.8668016844322217</v>
      </c>
      <c r="G825" s="12">
        <f t="shared" si="38"/>
        <v>19.765805773283233</v>
      </c>
    </row>
    <row r="826" spans="1:7" x14ac:dyDescent="0.25">
      <c r="A826" s="24">
        <v>81.890625</v>
      </c>
      <c r="B826" s="23">
        <v>-81.132705999999999</v>
      </c>
      <c r="C826" s="25">
        <v>3.6669822000000001</v>
      </c>
      <c r="D826" s="26">
        <v>-4.0345577999999997E-3</v>
      </c>
      <c r="E826" s="28">
        <f t="shared" si="36"/>
        <v>6.7261852498333322E-4</v>
      </c>
      <c r="F826" s="18">
        <f t="shared" si="37"/>
        <v>2.8694824902936613</v>
      </c>
      <c r="G826" s="12">
        <f t="shared" si="38"/>
        <v>19.784289189230993</v>
      </c>
    </row>
    <row r="827" spans="1:7" x14ac:dyDescent="0.25">
      <c r="A827" s="24">
        <v>81.990234000000001</v>
      </c>
      <c r="B827" s="23">
        <v>-81.226746000000006</v>
      </c>
      <c r="C827" s="25">
        <v>3.6669041999999998</v>
      </c>
      <c r="D827" s="26">
        <v>-4.0400595999999997E-3</v>
      </c>
      <c r="E827" s="28">
        <f t="shared" si="36"/>
        <v>6.7353549164999996E-4</v>
      </c>
      <c r="F827" s="18">
        <f t="shared" si="37"/>
        <v>2.8728084749266309</v>
      </c>
      <c r="G827" s="12">
        <f t="shared" si="38"/>
        <v>19.807220934603265</v>
      </c>
    </row>
    <row r="828" spans="1:7" x14ac:dyDescent="0.25">
      <c r="A828" s="24">
        <v>82.089843999999999</v>
      </c>
      <c r="B828" s="23">
        <v>-81.338195999999996</v>
      </c>
      <c r="C828" s="25">
        <v>3.6668653</v>
      </c>
      <c r="D828" s="26">
        <v>-4.0451497999999999E-3</v>
      </c>
      <c r="E828" s="28">
        <f t="shared" si="36"/>
        <v>6.7438385831666663E-4</v>
      </c>
      <c r="F828" s="18">
        <f t="shared" si="37"/>
        <v>2.8767502123505397</v>
      </c>
      <c r="G828" s="12">
        <f t="shared" si="38"/>
        <v>19.834398125391644</v>
      </c>
    </row>
    <row r="829" spans="1:7" x14ac:dyDescent="0.25">
      <c r="A829" s="24">
        <v>82.189453</v>
      </c>
      <c r="B829" s="23">
        <v>-81.424919000000003</v>
      </c>
      <c r="C829" s="25">
        <v>3.6667852000000001</v>
      </c>
      <c r="D829" s="26">
        <v>-4.0496676000000001E-3</v>
      </c>
      <c r="E829" s="28">
        <f t="shared" si="36"/>
        <v>6.7513682498333328E-4</v>
      </c>
      <c r="F829" s="18">
        <f t="shared" si="37"/>
        <v>2.8798174110460417</v>
      </c>
      <c r="G829" s="12">
        <f t="shared" si="38"/>
        <v>19.855545613204487</v>
      </c>
    </row>
    <row r="830" spans="1:7" x14ac:dyDescent="0.25">
      <c r="A830" s="24">
        <v>82.289062999999999</v>
      </c>
      <c r="B830" s="23">
        <v>-81.530556000000004</v>
      </c>
      <c r="C830" s="25">
        <v>3.6667051000000002</v>
      </c>
      <c r="D830" s="26">
        <v>-4.0550678999999997E-3</v>
      </c>
      <c r="E830" s="28">
        <f t="shared" si="36"/>
        <v>6.7603687498333327E-4</v>
      </c>
      <c r="F830" s="18">
        <f t="shared" si="37"/>
        <v>2.8835535556512415</v>
      </c>
      <c r="G830" s="12">
        <f t="shared" si="38"/>
        <v>19.88130529829477</v>
      </c>
    </row>
    <row r="831" spans="1:7" x14ac:dyDescent="0.25">
      <c r="A831" s="24">
        <v>82.388672</v>
      </c>
      <c r="B831" s="23">
        <v>-81.622917000000001</v>
      </c>
      <c r="C831" s="25">
        <v>3.6665184000000002</v>
      </c>
      <c r="D831" s="26">
        <v>-4.0618269999999996E-3</v>
      </c>
      <c r="E831" s="28">
        <f t="shared" si="36"/>
        <v>6.7716339164999991E-4</v>
      </c>
      <c r="F831" s="18">
        <f t="shared" si="37"/>
        <v>2.8868201578065551</v>
      </c>
      <c r="G831" s="12">
        <f t="shared" si="38"/>
        <v>19.903827617885671</v>
      </c>
    </row>
    <row r="832" spans="1:7" x14ac:dyDescent="0.25">
      <c r="A832" s="24">
        <v>82.488281000000001</v>
      </c>
      <c r="B832" s="23">
        <v>-81.749741</v>
      </c>
      <c r="C832" s="25">
        <v>3.6664319000000001</v>
      </c>
      <c r="D832" s="26">
        <v>-4.0680285999999998E-3</v>
      </c>
      <c r="E832" s="28">
        <f t="shared" si="36"/>
        <v>6.781969916499999E-4</v>
      </c>
      <c r="F832" s="18">
        <f t="shared" si="37"/>
        <v>2.8913056392515961</v>
      </c>
      <c r="G832" s="12">
        <f t="shared" si="38"/>
        <v>19.934753773511922</v>
      </c>
    </row>
    <row r="833" spans="1:7" x14ac:dyDescent="0.25">
      <c r="A833" s="24">
        <v>82.587890999999999</v>
      </c>
      <c r="B833" s="23">
        <v>-81.834534000000005</v>
      </c>
      <c r="C833" s="25">
        <v>3.6664007000000001</v>
      </c>
      <c r="D833" s="26">
        <v>-4.0713218000000004E-3</v>
      </c>
      <c r="E833" s="28">
        <f t="shared" si="36"/>
        <v>6.7874585831666668E-4</v>
      </c>
      <c r="F833" s="18">
        <f t="shared" si="37"/>
        <v>2.8943045781603947</v>
      </c>
      <c r="G833" s="12">
        <f t="shared" si="38"/>
        <v>19.955430628949514</v>
      </c>
    </row>
    <row r="834" spans="1:7" x14ac:dyDescent="0.25">
      <c r="A834" s="24">
        <v>82.6875</v>
      </c>
      <c r="B834" s="23">
        <v>-81.917770000000004</v>
      </c>
      <c r="C834" s="25">
        <v>3.666388</v>
      </c>
      <c r="D834" s="26">
        <v>-4.0785847000000004E-3</v>
      </c>
      <c r="E834" s="28">
        <f t="shared" si="36"/>
        <v>6.7995634165000007E-4</v>
      </c>
      <c r="F834" s="18">
        <f t="shared" si="37"/>
        <v>2.8972484494588828</v>
      </c>
      <c r="G834" s="12">
        <f t="shared" si="38"/>
        <v>19.975727808424274</v>
      </c>
    </row>
    <row r="835" spans="1:7" x14ac:dyDescent="0.25">
      <c r="A835" s="24">
        <v>82.787109000000001</v>
      </c>
      <c r="B835" s="23">
        <v>-82.017585999999994</v>
      </c>
      <c r="C835" s="25">
        <v>3.6663575000000002</v>
      </c>
      <c r="D835" s="26">
        <v>-4.0831002000000002E-3</v>
      </c>
      <c r="E835" s="28">
        <f t="shared" si="36"/>
        <v>6.8070892498333334E-4</v>
      </c>
      <c r="F835" s="18">
        <f t="shared" si="37"/>
        <v>2.9007787183032514</v>
      </c>
      <c r="G835" s="12">
        <f t="shared" si="38"/>
        <v>20.000068037008688</v>
      </c>
    </row>
    <row r="836" spans="1:7" x14ac:dyDescent="0.25">
      <c r="A836" s="24">
        <v>82.886718999999999</v>
      </c>
      <c r="B836" s="23">
        <v>-82.131439</v>
      </c>
      <c r="C836" s="25">
        <v>3.6661712999999998</v>
      </c>
      <c r="D836" s="26">
        <v>-4.0881842999999996E-3</v>
      </c>
      <c r="E836" s="28">
        <f t="shared" si="36"/>
        <v>6.8155627498333324E-4</v>
      </c>
      <c r="F836" s="18">
        <f t="shared" si="37"/>
        <v>2.9048054444667719</v>
      </c>
      <c r="G836" s="12">
        <f t="shared" si="38"/>
        <v>20.027831201681902</v>
      </c>
    </row>
    <row r="837" spans="1:7" x14ac:dyDescent="0.25">
      <c r="A837" s="24">
        <v>82.986328</v>
      </c>
      <c r="B837" s="23">
        <v>-82.232680999999999</v>
      </c>
      <c r="C837" s="25">
        <v>3.6661831999999999</v>
      </c>
      <c r="D837" s="26">
        <v>-4.0936708E-3</v>
      </c>
      <c r="E837" s="28">
        <f t="shared" ref="E837:E900" si="39" xml:space="preserve"> (delta_0 - D837) / L</f>
        <v>6.8247069164999999E-4</v>
      </c>
      <c r="F837" s="18">
        <f t="shared" ref="F837:F900" si="40" xml:space="preserve"> -B837 / A_6x12_in2</f>
        <v>2.9083861477442183</v>
      </c>
      <c r="G837" s="12">
        <f t="shared" ref="G837:G900" si="41" xml:space="preserve"> -B837 * kip_to_N / A_6x12_mm2</f>
        <v>20.052519161751867</v>
      </c>
    </row>
    <row r="838" spans="1:7" x14ac:dyDescent="0.25">
      <c r="A838" s="24">
        <v>83.085937999999999</v>
      </c>
      <c r="B838" s="23">
        <v>-82.348243999999994</v>
      </c>
      <c r="C838" s="25">
        <v>3.6661158</v>
      </c>
      <c r="D838" s="26">
        <v>-4.0988292999999997E-3</v>
      </c>
      <c r="E838" s="28">
        <f t="shared" si="39"/>
        <v>6.8333044164999989E-4</v>
      </c>
      <c r="F838" s="18">
        <f t="shared" si="40"/>
        <v>2.9124733527861135</v>
      </c>
      <c r="G838" s="12">
        <f t="shared" si="41"/>
        <v>20.080699311586571</v>
      </c>
    </row>
    <row r="839" spans="1:7" x14ac:dyDescent="0.25">
      <c r="A839" s="24">
        <v>83.185547</v>
      </c>
      <c r="B839" s="23">
        <v>-82.442474000000004</v>
      </c>
      <c r="C839" s="25">
        <v>3.6660244</v>
      </c>
      <c r="D839" s="26">
        <v>-4.1047245999999999E-3</v>
      </c>
      <c r="E839" s="28">
        <f t="shared" si="39"/>
        <v>6.8431299164999993E-4</v>
      </c>
      <c r="F839" s="18">
        <f t="shared" si="40"/>
        <v>2.9158060572944584</v>
      </c>
      <c r="G839" s="12">
        <f t="shared" si="41"/>
        <v>20.103677388643455</v>
      </c>
    </row>
    <row r="840" spans="1:7" x14ac:dyDescent="0.25">
      <c r="A840" s="24">
        <v>83.285156000000001</v>
      </c>
      <c r="B840" s="23">
        <v>-82.50985</v>
      </c>
      <c r="C840" s="25">
        <v>3.6659090999999999</v>
      </c>
      <c r="D840" s="26">
        <v>-4.1086556999999999E-3</v>
      </c>
      <c r="E840" s="28">
        <f t="shared" si="39"/>
        <v>6.8496817498333326E-4</v>
      </c>
      <c r="F840" s="18">
        <f t="shared" si="40"/>
        <v>2.9181889958379603</v>
      </c>
      <c r="G840" s="12">
        <f t="shared" si="41"/>
        <v>20.120107091708132</v>
      </c>
    </row>
    <row r="841" spans="1:7" x14ac:dyDescent="0.25">
      <c r="A841" s="24">
        <v>83.384765999999999</v>
      </c>
      <c r="B841" s="23">
        <v>-82.635452000000001</v>
      </c>
      <c r="C841" s="25">
        <v>3.6658982999999998</v>
      </c>
      <c r="D841" s="26">
        <v>-4.1139154000000002E-3</v>
      </c>
      <c r="E841" s="28">
        <f t="shared" si="39"/>
        <v>6.8584479165000002E-4</v>
      </c>
      <c r="F841" s="18">
        <f t="shared" si="40"/>
        <v>2.922631257874011</v>
      </c>
      <c r="G841" s="12">
        <f t="shared" si="41"/>
        <v>20.150735261447046</v>
      </c>
    </row>
    <row r="842" spans="1:7" x14ac:dyDescent="0.25">
      <c r="A842" s="24">
        <v>83.484375</v>
      </c>
      <c r="B842" s="23">
        <v>-82.713408999999999</v>
      </c>
      <c r="C842" s="25">
        <v>3.6658168</v>
      </c>
      <c r="D842" s="26">
        <v>-4.1208775E-3</v>
      </c>
      <c r="E842" s="28">
        <f t="shared" si="39"/>
        <v>6.8700514164999997E-4</v>
      </c>
      <c r="F842" s="18">
        <f t="shared" si="40"/>
        <v>2.9253884227403697</v>
      </c>
      <c r="G842" s="12">
        <f t="shared" si="41"/>
        <v>20.169745151642562</v>
      </c>
    </row>
    <row r="843" spans="1:7" x14ac:dyDescent="0.25">
      <c r="A843" s="24">
        <v>83.583984000000001</v>
      </c>
      <c r="B843" s="23">
        <v>-82.807952999999998</v>
      </c>
      <c r="C843" s="25">
        <v>3.6657006999999999</v>
      </c>
      <c r="D843" s="26">
        <v>-4.1249930000000004E-3</v>
      </c>
      <c r="E843" s="28">
        <f t="shared" si="39"/>
        <v>6.8769105831666675E-4</v>
      </c>
      <c r="F843" s="18">
        <f t="shared" si="40"/>
        <v>2.9287322327269654</v>
      </c>
      <c r="G843" s="12">
        <f t="shared" si="41"/>
        <v>20.192799797904531</v>
      </c>
    </row>
    <row r="844" spans="1:7" x14ac:dyDescent="0.25">
      <c r="A844" s="24">
        <v>83.683593999999999</v>
      </c>
      <c r="B844" s="23">
        <v>-82.895088000000001</v>
      </c>
      <c r="C844" s="25">
        <v>3.6655693</v>
      </c>
      <c r="D844" s="26">
        <v>-4.1330545000000003E-3</v>
      </c>
      <c r="E844" s="28">
        <f t="shared" si="39"/>
        <v>6.8903464165E-4</v>
      </c>
      <c r="F844" s="18">
        <f t="shared" si="40"/>
        <v>2.9318140029417017</v>
      </c>
      <c r="G844" s="12">
        <f t="shared" si="41"/>
        <v>20.214047752317686</v>
      </c>
    </row>
    <row r="845" spans="1:7" x14ac:dyDescent="0.25">
      <c r="A845" s="24">
        <v>83.783203</v>
      </c>
      <c r="B845" s="23">
        <v>-82.999145999999996</v>
      </c>
      <c r="C845" s="25">
        <v>3.665581</v>
      </c>
      <c r="D845" s="26">
        <v>-4.1366247E-3</v>
      </c>
      <c r="E845" s="28">
        <f t="shared" si="39"/>
        <v>6.8962967498333331E-4</v>
      </c>
      <c r="F845" s="18">
        <f t="shared" si="40"/>
        <v>2.9354943018457584</v>
      </c>
      <c r="G845" s="12">
        <f t="shared" si="41"/>
        <v>20.239422396723764</v>
      </c>
    </row>
    <row r="846" spans="1:7" x14ac:dyDescent="0.25">
      <c r="A846" s="24">
        <v>83.882812999999999</v>
      </c>
      <c r="B846" s="23">
        <v>-83.066208000000003</v>
      </c>
      <c r="C846" s="25">
        <v>3.6654513</v>
      </c>
      <c r="D846" s="26">
        <v>-4.1393428000000001E-3</v>
      </c>
      <c r="E846" s="28">
        <f t="shared" si="39"/>
        <v>6.9008269165000003E-4</v>
      </c>
      <c r="F846" s="18">
        <f t="shared" si="40"/>
        <v>2.9378661349110096</v>
      </c>
      <c r="G846" s="12">
        <f t="shared" si="41"/>
        <v>20.25577553058335</v>
      </c>
    </row>
    <row r="847" spans="1:7" x14ac:dyDescent="0.25">
      <c r="A847" s="24">
        <v>83.982422</v>
      </c>
      <c r="B847" s="23">
        <v>-83.186836</v>
      </c>
      <c r="C847" s="25">
        <v>3.6655044999999999</v>
      </c>
      <c r="D847" s="26">
        <v>-4.1467398000000003E-3</v>
      </c>
      <c r="E847" s="28">
        <f t="shared" si="39"/>
        <v>6.9131552498333335E-4</v>
      </c>
      <c r="F847" s="18">
        <f t="shared" si="40"/>
        <v>2.9421324776832956</v>
      </c>
      <c r="G847" s="12">
        <f t="shared" si="41"/>
        <v>20.285190785589368</v>
      </c>
    </row>
    <row r="848" spans="1:7" x14ac:dyDescent="0.25">
      <c r="A848" s="24">
        <v>84.082031000000001</v>
      </c>
      <c r="B848" s="23">
        <v>-83.295653999999999</v>
      </c>
      <c r="C848" s="25">
        <v>3.6653544999999998</v>
      </c>
      <c r="D848" s="26">
        <v>-4.1502593000000004E-3</v>
      </c>
      <c r="E848" s="28">
        <f t="shared" si="39"/>
        <v>6.9190210831666672E-4</v>
      </c>
      <c r="F848" s="18">
        <f t="shared" si="40"/>
        <v>2.9459811271493788</v>
      </c>
      <c r="G848" s="12">
        <f t="shared" si="41"/>
        <v>20.31172616062042</v>
      </c>
    </row>
    <row r="849" spans="1:7" x14ac:dyDescent="0.25">
      <c r="A849" s="24">
        <v>84.181640999999999</v>
      </c>
      <c r="B849" s="23">
        <v>-83.411568000000003</v>
      </c>
      <c r="C849" s="25">
        <v>3.6652594000000001</v>
      </c>
      <c r="D849" s="26">
        <v>-4.1586338000000004E-3</v>
      </c>
      <c r="E849" s="28">
        <f t="shared" si="39"/>
        <v>6.9329785831666671E-4</v>
      </c>
      <c r="F849" s="18">
        <f t="shared" si="40"/>
        <v>2.9500807462768353</v>
      </c>
      <c r="G849" s="12">
        <f t="shared" si="41"/>
        <v>20.339991902146167</v>
      </c>
    </row>
    <row r="850" spans="1:7" x14ac:dyDescent="0.25">
      <c r="A850" s="24">
        <v>84.28125</v>
      </c>
      <c r="B850" s="23">
        <v>-83.513114999999999</v>
      </c>
      <c r="C850" s="25">
        <v>3.6652353</v>
      </c>
      <c r="D850" s="26">
        <v>-4.1644005000000001E-3</v>
      </c>
      <c r="E850" s="28">
        <f t="shared" si="39"/>
        <v>6.9425897498333333E-4</v>
      </c>
      <c r="F850" s="18">
        <f t="shared" si="40"/>
        <v>2.9536722367226469</v>
      </c>
      <c r="G850" s="12">
        <f t="shared" si="41"/>
        <v>20.364754236762479</v>
      </c>
    </row>
    <row r="851" spans="1:7" x14ac:dyDescent="0.25">
      <c r="A851" s="24">
        <v>84.380859000000001</v>
      </c>
      <c r="B851" s="23">
        <v>-83.616462999999996</v>
      </c>
      <c r="C851" s="25">
        <v>3.6651807000000001</v>
      </c>
      <c r="D851" s="26">
        <v>-4.1692494E-3</v>
      </c>
      <c r="E851" s="28">
        <f t="shared" si="39"/>
        <v>6.9506712498333331E-4</v>
      </c>
      <c r="F851" s="18">
        <f t="shared" si="40"/>
        <v>2.9573274245134602</v>
      </c>
      <c r="G851" s="12">
        <f t="shared" si="41"/>
        <v>20.3899557469787</v>
      </c>
    </row>
    <row r="852" spans="1:7" x14ac:dyDescent="0.25">
      <c r="A852" s="24">
        <v>84.480468999999999</v>
      </c>
      <c r="B852" s="23">
        <v>-83.703193999999996</v>
      </c>
      <c r="C852" s="25">
        <v>3.6651064999999998</v>
      </c>
      <c r="D852" s="26">
        <v>-4.1727036999999996E-3</v>
      </c>
      <c r="E852" s="28">
        <f t="shared" si="39"/>
        <v>6.9564284164999992E-4</v>
      </c>
      <c r="F852" s="18">
        <f t="shared" si="40"/>
        <v>2.9603949061510835</v>
      </c>
      <c r="G852" s="12">
        <f t="shared" si="41"/>
        <v>20.411105185599311</v>
      </c>
    </row>
    <row r="853" spans="1:7" x14ac:dyDescent="0.25">
      <c r="A853" s="24">
        <v>84.580078</v>
      </c>
      <c r="B853" s="23">
        <v>-83.785126000000005</v>
      </c>
      <c r="C853" s="25">
        <v>3.665041</v>
      </c>
      <c r="D853" s="26">
        <v>-4.1799246999999996E-3</v>
      </c>
      <c r="E853" s="28">
        <f t="shared" si="39"/>
        <v>6.9684634164999995E-4</v>
      </c>
      <c r="F853" s="18">
        <f t="shared" si="40"/>
        <v>2.9632926578838403</v>
      </c>
      <c r="G853" s="12">
        <f t="shared" si="41"/>
        <v>20.431084383407065</v>
      </c>
    </row>
    <row r="854" spans="1:7" x14ac:dyDescent="0.25">
      <c r="A854" s="24">
        <v>84.679687999999999</v>
      </c>
      <c r="B854" s="23">
        <v>-83.895401000000007</v>
      </c>
      <c r="C854" s="25">
        <v>3.6649284</v>
      </c>
      <c r="D854" s="26">
        <v>-4.1881534000000002E-3</v>
      </c>
      <c r="E854" s="28">
        <f t="shared" si="39"/>
        <v>6.9821779165E-4</v>
      </c>
      <c r="F854" s="18">
        <f t="shared" si="40"/>
        <v>2.96719283818372</v>
      </c>
      <c r="G854" s="12">
        <f t="shared" si="41"/>
        <v>20.45797504930378</v>
      </c>
    </row>
    <row r="855" spans="1:7" x14ac:dyDescent="0.25">
      <c r="A855" s="24">
        <v>84.779297</v>
      </c>
      <c r="B855" s="23">
        <v>-83.995475999999996</v>
      </c>
      <c r="C855" s="25">
        <v>3.6648691000000002</v>
      </c>
      <c r="D855" s="26">
        <v>-4.1918186000000001E-3</v>
      </c>
      <c r="E855" s="28">
        <f t="shared" si="39"/>
        <v>6.9882865831666667E-4</v>
      </c>
      <c r="F855" s="18">
        <f t="shared" si="40"/>
        <v>2.9707322672792578</v>
      </c>
      <c r="G855" s="12">
        <f t="shared" si="41"/>
        <v>20.482378435289846</v>
      </c>
    </row>
    <row r="856" spans="1:7" x14ac:dyDescent="0.25">
      <c r="A856" s="24">
        <v>84.878906000000001</v>
      </c>
      <c r="B856" s="23">
        <v>-84.089896999999993</v>
      </c>
      <c r="C856" s="25">
        <v>3.6648711999999999</v>
      </c>
      <c r="D856" s="26">
        <v>-4.1976091000000002E-3</v>
      </c>
      <c r="E856" s="28">
        <f t="shared" si="39"/>
        <v>6.9979374164999997E-4</v>
      </c>
      <c r="F856" s="18">
        <f t="shared" si="40"/>
        <v>2.9740717270307422</v>
      </c>
      <c r="G856" s="12">
        <f t="shared" si="41"/>
        <v>20.505403087882307</v>
      </c>
    </row>
    <row r="857" spans="1:7" x14ac:dyDescent="0.25">
      <c r="A857" s="24">
        <v>84.978515999999999</v>
      </c>
      <c r="B857" s="23">
        <v>-84.190109000000007</v>
      </c>
      <c r="C857" s="25">
        <v>3.6647954</v>
      </c>
      <c r="D857" s="26">
        <v>-4.2028632000000003E-3</v>
      </c>
      <c r="E857" s="28">
        <f t="shared" si="39"/>
        <v>7.0066942498333337E-4</v>
      </c>
      <c r="F857" s="18">
        <f t="shared" si="40"/>
        <v>2.9776160015101039</v>
      </c>
      <c r="G857" s="12">
        <f t="shared" si="41"/>
        <v>20.529839881451494</v>
      </c>
    </row>
    <row r="858" spans="1:7" x14ac:dyDescent="0.25">
      <c r="A858" s="24">
        <v>85.078125</v>
      </c>
      <c r="B858" s="23">
        <v>-84.278130000000004</v>
      </c>
      <c r="C858" s="25">
        <v>3.6646106000000001</v>
      </c>
      <c r="D858" s="26">
        <v>-4.2085255999999996E-3</v>
      </c>
      <c r="E858" s="28">
        <f t="shared" si="39"/>
        <v>7.0161315831666655E-4</v>
      </c>
      <c r="F858" s="18">
        <f t="shared" si="40"/>
        <v>2.9807291075647462</v>
      </c>
      <c r="G858" s="12">
        <f t="shared" si="41"/>
        <v>20.551303887825512</v>
      </c>
    </row>
    <row r="859" spans="1:7" x14ac:dyDescent="0.25">
      <c r="A859" s="24">
        <v>85.177734000000001</v>
      </c>
      <c r="B859" s="23">
        <v>-84.365943999999999</v>
      </c>
      <c r="C859" s="25">
        <v>3.6646527999999998</v>
      </c>
      <c r="D859" s="26">
        <v>-4.2121349999999997E-3</v>
      </c>
      <c r="E859" s="28">
        <f t="shared" si="39"/>
        <v>7.0221472498333329E-4</v>
      </c>
      <c r="F859" s="18">
        <f t="shared" si="40"/>
        <v>2.9838348924920064</v>
      </c>
      <c r="G859" s="12">
        <f t="shared" si="41"/>
        <v>20.572717417048398</v>
      </c>
    </row>
    <row r="860" spans="1:7" x14ac:dyDescent="0.25">
      <c r="A860" s="24">
        <v>85.277343999999999</v>
      </c>
      <c r="B860" s="23">
        <v>-84.478995999999995</v>
      </c>
      <c r="C860" s="25">
        <v>3.6645215000000002</v>
      </c>
      <c r="D860" s="26">
        <v>-4.2178896E-3</v>
      </c>
      <c r="E860" s="28">
        <f t="shared" si="39"/>
        <v>7.0317382498333335E-4</v>
      </c>
      <c r="F860" s="18">
        <f t="shared" si="40"/>
        <v>2.9878332890756565</v>
      </c>
      <c r="G860" s="12">
        <f t="shared" si="41"/>
        <v>20.600285257093336</v>
      </c>
    </row>
    <row r="861" spans="1:7" x14ac:dyDescent="0.25">
      <c r="A861" s="24">
        <v>85.376953</v>
      </c>
      <c r="B861" s="23">
        <v>-84.588149999999999</v>
      </c>
      <c r="C861" s="25">
        <v>3.6644917000000001</v>
      </c>
      <c r="D861" s="26">
        <v>-4.2219431999999998E-3</v>
      </c>
      <c r="E861" s="28">
        <f t="shared" si="39"/>
        <v>7.0384942498333324E-4</v>
      </c>
      <c r="F861" s="18">
        <f t="shared" si="40"/>
        <v>2.9916938221108236</v>
      </c>
      <c r="G861" s="12">
        <f t="shared" si="41"/>
        <v>20.626902566050855</v>
      </c>
    </row>
    <row r="862" spans="1:7" x14ac:dyDescent="0.25">
      <c r="A862" s="24">
        <v>85.476562999999999</v>
      </c>
      <c r="B862" s="23">
        <v>-84.665717999999998</v>
      </c>
      <c r="C862" s="25">
        <v>3.6643093000000002</v>
      </c>
      <c r="D862" s="26">
        <v>-4.2270692E-3</v>
      </c>
      <c r="E862" s="28">
        <f t="shared" si="39"/>
        <v>7.0470375831666661E-4</v>
      </c>
      <c r="F862" s="18">
        <f t="shared" si="40"/>
        <v>2.9944372289165466</v>
      </c>
      <c r="G862" s="12">
        <f t="shared" si="41"/>
        <v>20.6458175982184</v>
      </c>
    </row>
    <row r="863" spans="1:7" x14ac:dyDescent="0.25">
      <c r="A863" s="24">
        <v>85.576172</v>
      </c>
      <c r="B863" s="23">
        <v>-84.770804999999996</v>
      </c>
      <c r="C863" s="25">
        <v>3.6643894000000001</v>
      </c>
      <c r="D863" s="26">
        <v>-4.2326654999999998E-3</v>
      </c>
      <c r="E863" s="28">
        <f t="shared" si="39"/>
        <v>7.0563647498333331E-4</v>
      </c>
      <c r="F863" s="18">
        <f t="shared" si="40"/>
        <v>2.9981539212509238</v>
      </c>
      <c r="G863" s="12">
        <f t="shared" si="41"/>
        <v>20.67144316527429</v>
      </c>
    </row>
    <row r="864" spans="1:7" x14ac:dyDescent="0.25">
      <c r="A864" s="24">
        <v>85.675781000000001</v>
      </c>
      <c r="B864" s="23">
        <v>-84.881523000000001</v>
      </c>
      <c r="C864" s="25">
        <v>3.6643146999999998</v>
      </c>
      <c r="D864" s="26">
        <v>-4.2382180999999998E-3</v>
      </c>
      <c r="E864" s="28">
        <f t="shared" si="39"/>
        <v>7.0656190831666665E-4</v>
      </c>
      <c r="F864" s="18">
        <f t="shared" si="40"/>
        <v>3.002069769470757</v>
      </c>
      <c r="G864" s="12">
        <f t="shared" si="41"/>
        <v>20.698441857151437</v>
      </c>
    </row>
    <row r="865" spans="1:7" x14ac:dyDescent="0.25">
      <c r="A865" s="24">
        <v>85.775390999999999</v>
      </c>
      <c r="B865" s="23">
        <v>-84.955726999999996</v>
      </c>
      <c r="C865" s="25">
        <v>3.6640651000000002</v>
      </c>
      <c r="D865" s="26">
        <v>-4.2419014000000003E-3</v>
      </c>
      <c r="E865" s="28">
        <f t="shared" si="39"/>
        <v>7.0717579164999999E-4</v>
      </c>
      <c r="F865" s="18">
        <f t="shared" si="40"/>
        <v>3.004694199114577</v>
      </c>
      <c r="G865" s="12">
        <f t="shared" si="41"/>
        <v>20.716536574650416</v>
      </c>
    </row>
    <row r="866" spans="1:7" x14ac:dyDescent="0.25">
      <c r="A866" s="24">
        <v>85.875</v>
      </c>
      <c r="B866" s="23">
        <v>-85.063125999999997</v>
      </c>
      <c r="C866" s="25">
        <v>3.6640649000000001</v>
      </c>
      <c r="D866" s="26">
        <v>-4.2472839999999996E-3</v>
      </c>
      <c r="E866" s="28">
        <f t="shared" si="39"/>
        <v>7.0807289164999995E-4</v>
      </c>
      <c r="F866" s="18">
        <f t="shared" si="40"/>
        <v>3.0084926617219385</v>
      </c>
      <c r="G866" s="12">
        <f t="shared" si="41"/>
        <v>20.742725925152719</v>
      </c>
    </row>
    <row r="867" spans="1:7" x14ac:dyDescent="0.25">
      <c r="A867" s="24">
        <v>85.974609000000001</v>
      </c>
      <c r="B867" s="23">
        <v>-85.165092000000001</v>
      </c>
      <c r="C867" s="25">
        <v>3.6640937</v>
      </c>
      <c r="D867" s="26">
        <v>-4.2530177000000002E-3</v>
      </c>
      <c r="E867" s="28">
        <f t="shared" si="39"/>
        <v>7.0902850831666665E-4</v>
      </c>
      <c r="F867" s="18">
        <f t="shared" si="40"/>
        <v>3.0120989712613402</v>
      </c>
      <c r="G867" s="12">
        <f t="shared" si="41"/>
        <v>20.767590433326145</v>
      </c>
    </row>
    <row r="868" spans="1:7" x14ac:dyDescent="0.25">
      <c r="A868" s="24">
        <v>86.074218999999999</v>
      </c>
      <c r="B868" s="23">
        <v>-85.271941999999996</v>
      </c>
      <c r="C868" s="25">
        <v>3.6639621</v>
      </c>
      <c r="D868" s="26">
        <v>-4.2575835000000003E-3</v>
      </c>
      <c r="E868" s="28">
        <f t="shared" si="39"/>
        <v>7.0978947498333332E-4</v>
      </c>
      <c r="F868" s="18">
        <f t="shared" si="40"/>
        <v>3.0158780169656443</v>
      </c>
      <c r="G868" s="12">
        <f t="shared" si="41"/>
        <v>20.793645909645019</v>
      </c>
    </row>
    <row r="869" spans="1:7" x14ac:dyDescent="0.25">
      <c r="A869" s="24">
        <v>86.173828</v>
      </c>
      <c r="B869" s="23">
        <v>-85.375336000000004</v>
      </c>
      <c r="C869" s="25">
        <v>3.6639488</v>
      </c>
      <c r="D869" s="26">
        <v>-4.2657670999999998E-3</v>
      </c>
      <c r="E869" s="28">
        <f t="shared" si="39"/>
        <v>7.1115340831666657E-4</v>
      </c>
      <c r="F869" s="18">
        <f t="shared" si="40"/>
        <v>3.0195348316736541</v>
      </c>
      <c r="G869" s="12">
        <f t="shared" si="41"/>
        <v>20.818858637005938</v>
      </c>
    </row>
    <row r="870" spans="1:7" x14ac:dyDescent="0.25">
      <c r="A870" s="24">
        <v>86.273437999999999</v>
      </c>
      <c r="B870" s="23">
        <v>-85.475684999999999</v>
      </c>
      <c r="C870" s="25">
        <v>3.6637982999999998</v>
      </c>
      <c r="D870" s="26">
        <v>-4.2677610000000001E-3</v>
      </c>
      <c r="E870" s="28">
        <f t="shared" si="39"/>
        <v>7.1148572498333333E-4</v>
      </c>
      <c r="F870" s="18">
        <f t="shared" si="40"/>
        <v>3.0230839515368384</v>
      </c>
      <c r="G870" s="12">
        <f t="shared" si="41"/>
        <v>20.843328838158236</v>
      </c>
    </row>
    <row r="871" spans="1:7" x14ac:dyDescent="0.25">
      <c r="A871" s="24">
        <v>86.373047</v>
      </c>
      <c r="B871" s="23">
        <v>-85.595962999999998</v>
      </c>
      <c r="C871" s="25">
        <v>3.6637504000000001</v>
      </c>
      <c r="D871" s="26">
        <v>-4.2757508000000003E-3</v>
      </c>
      <c r="E871" s="28">
        <f t="shared" si="39"/>
        <v>7.1281735831666673E-4</v>
      </c>
      <c r="F871" s="18">
        <f t="shared" si="40"/>
        <v>3.0273379155913287</v>
      </c>
      <c r="G871" s="12">
        <f t="shared" si="41"/>
        <v>20.872658745324184</v>
      </c>
    </row>
    <row r="872" spans="1:7" x14ac:dyDescent="0.25">
      <c r="A872" s="24">
        <v>86.472656000000001</v>
      </c>
      <c r="B872" s="23">
        <v>-85.694419999999994</v>
      </c>
      <c r="C872" s="25">
        <v>3.6637415999999998</v>
      </c>
      <c r="D872" s="26">
        <v>-4.2793987999999996E-3</v>
      </c>
      <c r="E872" s="28">
        <f t="shared" si="39"/>
        <v>7.1342535831666655E-4</v>
      </c>
      <c r="F872" s="18">
        <f t="shared" si="40"/>
        <v>3.0308201196428839</v>
      </c>
      <c r="G872" s="12">
        <f t="shared" si="41"/>
        <v>20.896667580438152</v>
      </c>
    </row>
    <row r="873" spans="1:7" x14ac:dyDescent="0.25">
      <c r="A873" s="24">
        <v>86.572265999999999</v>
      </c>
      <c r="B873" s="23">
        <v>-85.794417999999993</v>
      </c>
      <c r="C873" s="25">
        <v>3.6635570999999998</v>
      </c>
      <c r="D873" s="26">
        <v>-4.2860861999999998E-3</v>
      </c>
      <c r="E873" s="28">
        <f t="shared" si="39"/>
        <v>7.1453992498333324E-4</v>
      </c>
      <c r="F873" s="18">
        <f t="shared" si="40"/>
        <v>3.0343568254205069</v>
      </c>
      <c r="G873" s="12">
        <f t="shared" si="41"/>
        <v>20.921052189899406</v>
      </c>
    </row>
    <row r="874" spans="1:7" x14ac:dyDescent="0.25">
      <c r="A874" s="24">
        <v>86.671875</v>
      </c>
      <c r="B874" s="23">
        <v>-85.863388</v>
      </c>
      <c r="C874" s="25">
        <v>3.6634859999999998</v>
      </c>
      <c r="D874" s="26">
        <v>-4.2910696999999996E-3</v>
      </c>
      <c r="E874" s="28">
        <f t="shared" si="39"/>
        <v>7.1537050831666654E-4</v>
      </c>
      <c r="F874" s="18">
        <f t="shared" si="40"/>
        <v>3.0367961401816288</v>
      </c>
      <c r="G874" s="12">
        <f t="shared" si="41"/>
        <v>20.937870591412864</v>
      </c>
    </row>
    <row r="875" spans="1:7" x14ac:dyDescent="0.25">
      <c r="A875" s="24">
        <v>86.771484000000001</v>
      </c>
      <c r="B875" s="23">
        <v>-85.981933999999995</v>
      </c>
      <c r="C875" s="25">
        <v>3.6634072999999998</v>
      </c>
      <c r="D875" s="26">
        <v>-4.2969375000000004E-3</v>
      </c>
      <c r="E875" s="28">
        <f t="shared" si="39"/>
        <v>7.1634847498333338E-4</v>
      </c>
      <c r="F875" s="18">
        <f t="shared" si="40"/>
        <v>3.0409888472669113</v>
      </c>
      <c r="G875" s="12">
        <f t="shared" si="41"/>
        <v>20.966778148695944</v>
      </c>
    </row>
    <row r="876" spans="1:7" x14ac:dyDescent="0.25">
      <c r="A876" s="24">
        <v>86.871093999999999</v>
      </c>
      <c r="B876" s="23">
        <v>-86.066513</v>
      </c>
      <c r="C876" s="25">
        <v>3.6633995000000001</v>
      </c>
      <c r="D876" s="26">
        <v>-4.3012053000000003E-3</v>
      </c>
      <c r="E876" s="28">
        <f t="shared" si="39"/>
        <v>7.170597749833334E-4</v>
      </c>
      <c r="F876" s="18">
        <f t="shared" si="40"/>
        <v>3.0439802174739712</v>
      </c>
      <c r="G876" s="12">
        <f t="shared" si="41"/>
        <v>20.987402820025608</v>
      </c>
    </row>
    <row r="877" spans="1:7" x14ac:dyDescent="0.25">
      <c r="A877" s="24">
        <v>86.970703</v>
      </c>
      <c r="B877" s="23">
        <v>-86.165115</v>
      </c>
      <c r="C877" s="25">
        <v>3.6632899999999999</v>
      </c>
      <c r="D877" s="26">
        <v>-4.3062450999999998E-3</v>
      </c>
      <c r="E877" s="28">
        <f t="shared" si="39"/>
        <v>7.1789974164999991E-4</v>
      </c>
      <c r="F877" s="18">
        <f t="shared" si="40"/>
        <v>3.0474675498514707</v>
      </c>
      <c r="G877" s="12">
        <f t="shared" si="41"/>
        <v>21.011447013530464</v>
      </c>
    </row>
    <row r="878" spans="1:7" x14ac:dyDescent="0.25">
      <c r="A878" s="24">
        <v>87.070312999999999</v>
      </c>
      <c r="B878" s="23">
        <v>-86.252173999999997</v>
      </c>
      <c r="C878" s="25">
        <v>3.6632299000000001</v>
      </c>
      <c r="D878" s="26">
        <v>-4.3097882999999998E-3</v>
      </c>
      <c r="E878" s="28">
        <f t="shared" si="39"/>
        <v>7.1849027498333332E-4</v>
      </c>
      <c r="F878" s="18">
        <f t="shared" si="40"/>
        <v>3.0505466321160566</v>
      </c>
      <c r="G878" s="12">
        <f t="shared" si="41"/>
        <v>21.032676435269771</v>
      </c>
    </row>
    <row r="879" spans="1:7" x14ac:dyDescent="0.25">
      <c r="A879" s="24">
        <v>87.169922</v>
      </c>
      <c r="B879" s="23">
        <v>-86.389671000000007</v>
      </c>
      <c r="C879" s="25">
        <v>3.6631360000000002</v>
      </c>
      <c r="D879" s="26">
        <v>-4.3183058E-3</v>
      </c>
      <c r="E879" s="28">
        <f t="shared" si="39"/>
        <v>7.1990985831666668E-4</v>
      </c>
      <c r="F879" s="18">
        <f t="shared" si="40"/>
        <v>3.0554095937183474</v>
      </c>
      <c r="G879" s="12">
        <f t="shared" si="41"/>
        <v>21.066205212316255</v>
      </c>
    </row>
    <row r="880" spans="1:7" x14ac:dyDescent="0.25">
      <c r="A880" s="24">
        <v>87.269531000000001</v>
      </c>
      <c r="B880" s="23">
        <v>-86.456688</v>
      </c>
      <c r="C880" s="25">
        <v>3.6631379000000002</v>
      </c>
      <c r="D880" s="26">
        <v>-4.3221563000000003E-3</v>
      </c>
      <c r="E880" s="28">
        <f t="shared" si="39"/>
        <v>7.2055160831666673E-4</v>
      </c>
      <c r="F880" s="18">
        <f t="shared" si="40"/>
        <v>3.0577798352341667</v>
      </c>
      <c r="G880" s="12">
        <f t="shared" si="41"/>
        <v>21.082547372882111</v>
      </c>
    </row>
    <row r="881" spans="1:7" x14ac:dyDescent="0.25">
      <c r="A881" s="24">
        <v>87.369140999999999</v>
      </c>
      <c r="B881" s="23">
        <v>-86.563179000000005</v>
      </c>
      <c r="C881" s="25">
        <v>3.6629450000000001</v>
      </c>
      <c r="D881" s="26">
        <v>-4.3292521E-3</v>
      </c>
      <c r="E881" s="28">
        <f t="shared" si="39"/>
        <v>7.2173424164999995E-4</v>
      </c>
      <c r="F881" s="18">
        <f t="shared" si="40"/>
        <v>3.0615461839107891</v>
      </c>
      <c r="G881" s="12">
        <f t="shared" si="41"/>
        <v>21.108515306702174</v>
      </c>
    </row>
    <row r="882" spans="1:7" x14ac:dyDescent="0.25">
      <c r="A882" s="24">
        <v>87.46875</v>
      </c>
      <c r="B882" s="23">
        <v>-86.668312</v>
      </c>
      <c r="C882" s="25">
        <v>3.6630332000000001</v>
      </c>
      <c r="D882" s="26">
        <v>-4.3330909999999999E-3</v>
      </c>
      <c r="E882" s="28">
        <f t="shared" si="39"/>
        <v>7.2237405831666662E-4</v>
      </c>
      <c r="F882" s="18">
        <f t="shared" si="40"/>
        <v>3.0652645031623624</v>
      </c>
      <c r="G882" s="12">
        <f t="shared" si="41"/>
        <v>21.134152090902756</v>
      </c>
    </row>
    <row r="883" spans="1:7" x14ac:dyDescent="0.25">
      <c r="A883" s="24">
        <v>87.568359000000001</v>
      </c>
      <c r="B883" s="23">
        <v>-86.769485000000003</v>
      </c>
      <c r="C883" s="25">
        <v>3.6628756999999998</v>
      </c>
      <c r="D883" s="26">
        <v>-4.3392003999999998E-3</v>
      </c>
      <c r="E883" s="28">
        <f t="shared" si="39"/>
        <v>7.2339229164999994E-4</v>
      </c>
      <c r="F883" s="18">
        <f t="shared" si="40"/>
        <v>3.068842766064015</v>
      </c>
      <c r="G883" s="12">
        <f t="shared" si="41"/>
        <v>21.158823225255677</v>
      </c>
    </row>
    <row r="884" spans="1:7" x14ac:dyDescent="0.25">
      <c r="A884" s="24">
        <v>87.667968999999999</v>
      </c>
      <c r="B884" s="23">
        <v>-86.863594000000006</v>
      </c>
      <c r="C884" s="25">
        <v>3.6628432000000002</v>
      </c>
      <c r="D884" s="26">
        <v>-4.3430830999999998E-3</v>
      </c>
      <c r="E884" s="28">
        <f t="shared" si="39"/>
        <v>7.2403940831666661E-4</v>
      </c>
      <c r="F884" s="18">
        <f t="shared" si="40"/>
        <v>3.0721711910727785</v>
      </c>
      <c r="G884" s="12">
        <f t="shared" si="41"/>
        <v>21.181771796344993</v>
      </c>
    </row>
    <row r="885" spans="1:7" x14ac:dyDescent="0.25">
      <c r="A885" s="24">
        <v>87.767578</v>
      </c>
      <c r="B885" s="23">
        <v>-86.980934000000005</v>
      </c>
      <c r="C885" s="25">
        <v>3.6627097000000002</v>
      </c>
      <c r="D885" s="26">
        <v>-4.3485253000000003E-3</v>
      </c>
      <c r="E885" s="28">
        <f t="shared" si="39"/>
        <v>7.2494644165000007E-4</v>
      </c>
      <c r="F885" s="18">
        <f t="shared" si="40"/>
        <v>3.0763212446333124</v>
      </c>
      <c r="G885" s="12">
        <f t="shared" si="41"/>
        <v>21.210385269356287</v>
      </c>
    </row>
    <row r="886" spans="1:7" x14ac:dyDescent="0.25">
      <c r="A886" s="24">
        <v>87.867187999999999</v>
      </c>
      <c r="B886" s="23">
        <v>-87.055710000000005</v>
      </c>
      <c r="C886" s="25">
        <v>3.6627057000000001</v>
      </c>
      <c r="D886" s="26">
        <v>-4.3514371000000001E-3</v>
      </c>
      <c r="E886" s="28">
        <f t="shared" si="39"/>
        <v>7.2543174165E-4</v>
      </c>
      <c r="F886" s="18">
        <f t="shared" si="40"/>
        <v>3.0789659046387876</v>
      </c>
      <c r="G886" s="12">
        <f t="shared" si="41"/>
        <v>21.22861946961104</v>
      </c>
    </row>
    <row r="887" spans="1:7" x14ac:dyDescent="0.25">
      <c r="A887" s="24">
        <v>87.966797</v>
      </c>
      <c r="B887" s="23">
        <v>-87.157950999999997</v>
      </c>
      <c r="C887" s="25">
        <v>3.6625755</v>
      </c>
      <c r="D887" s="26">
        <v>-4.3577909999999997E-3</v>
      </c>
      <c r="E887" s="28">
        <f t="shared" si="39"/>
        <v>7.2649072498333323E-4</v>
      </c>
      <c r="F887" s="18">
        <f t="shared" si="40"/>
        <v>3.0825819403136006</v>
      </c>
      <c r="G887" s="12">
        <f t="shared" si="41"/>
        <v>21.25355103680166</v>
      </c>
    </row>
    <row r="888" spans="1:7" x14ac:dyDescent="0.25">
      <c r="A888" s="24">
        <v>88.066406000000001</v>
      </c>
      <c r="B888" s="23">
        <v>-87.260101000000006</v>
      </c>
      <c r="C888" s="25">
        <v>3.6625865000000002</v>
      </c>
      <c r="D888" s="26">
        <v>-4.3641925E-3</v>
      </c>
      <c r="E888" s="28">
        <f t="shared" si="39"/>
        <v>7.2755764164999994E-4</v>
      </c>
      <c r="F888" s="18">
        <f t="shared" si="40"/>
        <v>3.086194757521787</v>
      </c>
      <c r="G888" s="12">
        <f t="shared" si="41"/>
        <v>21.278460413553869</v>
      </c>
    </row>
    <row r="889" spans="1:7" x14ac:dyDescent="0.25">
      <c r="A889" s="24">
        <v>88.166015999999999</v>
      </c>
      <c r="B889" s="23">
        <v>-87.342667000000006</v>
      </c>
      <c r="C889" s="25">
        <v>3.6624783999999999</v>
      </c>
      <c r="D889" s="26">
        <v>-4.3672412000000001E-3</v>
      </c>
      <c r="E889" s="28">
        <f t="shared" si="39"/>
        <v>7.2806575831666669E-4</v>
      </c>
      <c r="F889" s="18">
        <f t="shared" si="40"/>
        <v>3.0891149324176368</v>
      </c>
      <c r="G889" s="12">
        <f t="shared" si="41"/>
        <v>21.298594212877635</v>
      </c>
    </row>
    <row r="890" spans="1:7" x14ac:dyDescent="0.25">
      <c r="A890" s="24">
        <v>88.265625</v>
      </c>
      <c r="B890" s="23">
        <v>-87.463988999999998</v>
      </c>
      <c r="C890" s="25">
        <v>3.6624466999999998</v>
      </c>
      <c r="D890" s="26">
        <v>-4.3765721E-3</v>
      </c>
      <c r="E890" s="28">
        <f t="shared" si="39"/>
        <v>7.2962090831666662E-4</v>
      </c>
      <c r="F890" s="18">
        <f t="shared" si="40"/>
        <v>3.0934058204189245</v>
      </c>
      <c r="G890" s="12">
        <f t="shared" si="41"/>
        <v>21.328178700457968</v>
      </c>
    </row>
    <row r="891" spans="1:7" x14ac:dyDescent="0.25">
      <c r="A891" s="24">
        <v>88.365234000000001</v>
      </c>
      <c r="B891" s="23">
        <v>-87.555496000000005</v>
      </c>
      <c r="C891" s="25">
        <v>3.6624479000000001</v>
      </c>
      <c r="D891" s="26">
        <v>-4.3799518999999999E-3</v>
      </c>
      <c r="E891" s="28">
        <f t="shared" si="39"/>
        <v>7.3018420831666658E-4</v>
      </c>
      <c r="F891" s="18">
        <f t="shared" si="40"/>
        <v>3.096642218502816</v>
      </c>
      <c r="G891" s="12">
        <f t="shared" si="41"/>
        <v>21.350492771319097</v>
      </c>
    </row>
    <row r="892" spans="1:7" x14ac:dyDescent="0.25">
      <c r="A892" s="24">
        <v>88.464843999999999</v>
      </c>
      <c r="B892" s="23">
        <v>-87.658966000000007</v>
      </c>
      <c r="C892" s="25">
        <v>3.6622895999999998</v>
      </c>
      <c r="D892" s="26">
        <v>-4.3847527999999998E-3</v>
      </c>
      <c r="E892" s="28">
        <f t="shared" si="39"/>
        <v>7.3098435831666665E-4</v>
      </c>
      <c r="F892" s="18">
        <f t="shared" si="40"/>
        <v>3.1003017211609754</v>
      </c>
      <c r="G892" s="12">
        <f t="shared" si="41"/>
        <v>21.375724031353855</v>
      </c>
    </row>
    <row r="893" spans="1:7" x14ac:dyDescent="0.25">
      <c r="A893" s="24">
        <v>88.564453</v>
      </c>
      <c r="B893" s="23">
        <v>-87.756782999999999</v>
      </c>
      <c r="C893" s="25">
        <v>3.6621473</v>
      </c>
      <c r="D893" s="26">
        <v>-4.3966142000000001E-3</v>
      </c>
      <c r="E893" s="28">
        <f t="shared" si="39"/>
        <v>7.3296125831666663E-4</v>
      </c>
      <c r="F893" s="18">
        <f t="shared" si="40"/>
        <v>3.1037612898428462</v>
      </c>
      <c r="G893" s="12">
        <f t="shared" si="41"/>
        <v>21.399576801845978</v>
      </c>
    </row>
    <row r="894" spans="1:7" x14ac:dyDescent="0.25">
      <c r="A894" s="24">
        <v>88.664062999999999</v>
      </c>
      <c r="B894" s="23">
        <v>-87.822281000000004</v>
      </c>
      <c r="C894" s="25">
        <v>3.6622018999999999</v>
      </c>
      <c r="D894" s="26">
        <v>-4.3956758000000002E-3</v>
      </c>
      <c r="E894" s="28">
        <f t="shared" si="39"/>
        <v>7.3280485831666664E-4</v>
      </c>
      <c r="F894" s="18">
        <f t="shared" si="40"/>
        <v>3.1060778077234317</v>
      </c>
      <c r="G894" s="12">
        <f t="shared" si="41"/>
        <v>21.415548552785932</v>
      </c>
    </row>
    <row r="895" spans="1:7" x14ac:dyDescent="0.25">
      <c r="A895" s="24">
        <v>88.763672</v>
      </c>
      <c r="B895" s="23">
        <v>-87.936768000000001</v>
      </c>
      <c r="C895" s="25">
        <v>3.6620488</v>
      </c>
      <c r="D895" s="26">
        <v>-4.4028367999999997E-3</v>
      </c>
      <c r="E895" s="28">
        <f t="shared" si="39"/>
        <v>7.3399835831666662E-4</v>
      </c>
      <c r="F895" s="18">
        <f t="shared" si="40"/>
        <v>3.1101269570500452</v>
      </c>
      <c r="G895" s="12">
        <f t="shared" si="41"/>
        <v>21.443466318975158</v>
      </c>
    </row>
    <row r="896" spans="1:7" x14ac:dyDescent="0.25">
      <c r="A896" s="24">
        <v>88.863281000000001</v>
      </c>
      <c r="B896" s="23">
        <v>-88.019217999999995</v>
      </c>
      <c r="C896" s="25">
        <v>3.6619823</v>
      </c>
      <c r="D896" s="26">
        <v>-4.4064941E-3</v>
      </c>
      <c r="E896" s="28">
        <f t="shared" si="39"/>
        <v>7.3460790831666664E-4</v>
      </c>
      <c r="F896" s="18">
        <f t="shared" si="40"/>
        <v>3.1130430292851399</v>
      </c>
      <c r="G896" s="12">
        <f t="shared" si="41"/>
        <v>21.463571831586215</v>
      </c>
    </row>
    <row r="897" spans="1:7" x14ac:dyDescent="0.25">
      <c r="A897" s="24">
        <v>88.962890999999999</v>
      </c>
      <c r="B897" s="23">
        <v>-88.111182999999997</v>
      </c>
      <c r="C897" s="25">
        <v>3.6619543999999999</v>
      </c>
      <c r="D897" s="26">
        <v>-4.4124159000000001E-3</v>
      </c>
      <c r="E897" s="28">
        <f t="shared" si="39"/>
        <v>7.355948749833333E-4</v>
      </c>
      <c r="F897" s="18">
        <f t="shared" si="40"/>
        <v>3.1162956258054613</v>
      </c>
      <c r="G897" s="12">
        <f t="shared" si="41"/>
        <v>21.485997586192347</v>
      </c>
    </row>
    <row r="898" spans="1:7" x14ac:dyDescent="0.25">
      <c r="A898" s="24">
        <v>89.0625</v>
      </c>
      <c r="B898" s="23">
        <v>-88.225623999999996</v>
      </c>
      <c r="C898" s="25">
        <v>3.6619128999999999</v>
      </c>
      <c r="D898" s="26">
        <v>-4.4198809E-3</v>
      </c>
      <c r="E898" s="28">
        <f t="shared" si="39"/>
        <v>7.3683904164999995E-4</v>
      </c>
      <c r="F898" s="18">
        <f t="shared" si="40"/>
        <v>3.1203431482148791</v>
      </c>
      <c r="G898" s="12">
        <f t="shared" si="41"/>
        <v>21.513904135236881</v>
      </c>
    </row>
    <row r="899" spans="1:7" x14ac:dyDescent="0.25">
      <c r="A899" s="24">
        <v>89.162109000000001</v>
      </c>
      <c r="B899" s="23">
        <v>-88.326903999999999</v>
      </c>
      <c r="C899" s="25">
        <v>3.6617408</v>
      </c>
      <c r="D899" s="26">
        <v>-4.4235289000000002E-3</v>
      </c>
      <c r="E899" s="28">
        <f t="shared" si="39"/>
        <v>7.3744704164999998E-4</v>
      </c>
      <c r="F899" s="18">
        <f t="shared" si="40"/>
        <v>3.1239251954674008</v>
      </c>
      <c r="G899" s="12">
        <f t="shared" si="41"/>
        <v>21.538601361643767</v>
      </c>
    </row>
    <row r="900" spans="1:7" x14ac:dyDescent="0.25">
      <c r="A900" s="24">
        <v>89.261718999999999</v>
      </c>
      <c r="B900" s="23">
        <v>-88.432136999999997</v>
      </c>
      <c r="C900" s="25">
        <v>3.6617625</v>
      </c>
      <c r="D900" s="26">
        <v>-4.4300379000000003E-3</v>
      </c>
      <c r="E900" s="28">
        <f t="shared" si="39"/>
        <v>7.3853187498333335E-4</v>
      </c>
      <c r="F900" s="18">
        <f t="shared" si="40"/>
        <v>3.1276470514954871</v>
      </c>
      <c r="G900" s="12">
        <f t="shared" si="41"/>
        <v>21.564262530941516</v>
      </c>
    </row>
    <row r="901" spans="1:7" x14ac:dyDescent="0.25">
      <c r="A901" s="24">
        <v>89.361328</v>
      </c>
      <c r="B901" s="23">
        <v>-88.510902000000002</v>
      </c>
      <c r="C901" s="25">
        <v>3.6616678</v>
      </c>
      <c r="D901" s="26">
        <v>-4.4343443999999999E-3</v>
      </c>
      <c r="E901" s="28">
        <f t="shared" ref="E901:E964" si="42" xml:space="preserve"> (delta_0 - D901) / L</f>
        <v>7.392496249833333E-4</v>
      </c>
      <c r="F901" s="18">
        <f t="shared" ref="F901:F964" si="43" xml:space="preserve"> -B901 / A_6x12_in2</f>
        <v>3.1304327935160723</v>
      </c>
      <c r="G901" s="12">
        <f t="shared" ref="G901:G964" si="44" xml:space="preserve"> -B901 * kip_to_N / A_6x12_mm2</f>
        <v>21.583469452722106</v>
      </c>
    </row>
    <row r="902" spans="1:7" x14ac:dyDescent="0.25">
      <c r="A902" s="24">
        <v>89.460937999999999</v>
      </c>
      <c r="B902" s="23">
        <v>-88.626876999999993</v>
      </c>
      <c r="C902" s="25">
        <v>3.6615039999999999</v>
      </c>
      <c r="D902" s="26">
        <v>-4.4394257000000001E-3</v>
      </c>
      <c r="E902" s="28">
        <f t="shared" si="42"/>
        <v>7.4009650831666663E-4</v>
      </c>
      <c r="F902" s="18">
        <f t="shared" si="43"/>
        <v>3.1345345700772014</v>
      </c>
      <c r="G902" s="12">
        <f t="shared" si="44"/>
        <v>21.611750069157122</v>
      </c>
    </row>
    <row r="903" spans="1:7" x14ac:dyDescent="0.25">
      <c r="A903" s="24">
        <v>89.560547</v>
      </c>
      <c r="B903" s="23">
        <v>-88.742560999999995</v>
      </c>
      <c r="C903" s="25">
        <v>3.661448</v>
      </c>
      <c r="D903" s="26">
        <v>-4.4462234000000002E-3</v>
      </c>
      <c r="E903" s="28">
        <f t="shared" si="42"/>
        <v>7.4122945831666667E-4</v>
      </c>
      <c r="F903" s="18">
        <f t="shared" si="43"/>
        <v>3.1386260546186779</v>
      </c>
      <c r="G903" s="12">
        <f t="shared" si="44"/>
        <v>21.6399597249594</v>
      </c>
    </row>
    <row r="904" spans="1:7" x14ac:dyDescent="0.25">
      <c r="A904" s="24">
        <v>89.660156000000001</v>
      </c>
      <c r="B904" s="23">
        <v>-88.820137000000003</v>
      </c>
      <c r="C904" s="25">
        <v>3.6614160999999998</v>
      </c>
      <c r="D904" s="26">
        <v>-4.4515789000000002E-3</v>
      </c>
      <c r="E904" s="28">
        <f t="shared" si="42"/>
        <v>7.4212204164999997E-4</v>
      </c>
      <c r="F904" s="18">
        <f t="shared" si="43"/>
        <v>3.1413697443665218</v>
      </c>
      <c r="G904" s="12">
        <f t="shared" si="44"/>
        <v>21.65887670793472</v>
      </c>
    </row>
    <row r="905" spans="1:7" x14ac:dyDescent="0.25">
      <c r="A905" s="24">
        <v>89.759765999999999</v>
      </c>
      <c r="B905" s="23">
        <v>-88.938987999999995</v>
      </c>
      <c r="C905" s="25">
        <v>3.6614608999999998</v>
      </c>
      <c r="D905" s="26">
        <v>-4.4557121999999998E-3</v>
      </c>
      <c r="E905" s="28">
        <f t="shared" si="42"/>
        <v>7.4281092498333331E-4</v>
      </c>
      <c r="F905" s="18">
        <f t="shared" si="43"/>
        <v>3.1455732386201691</v>
      </c>
      <c r="G905" s="12">
        <f t="shared" si="44"/>
        <v>21.687858639764151</v>
      </c>
    </row>
    <row r="906" spans="1:7" x14ac:dyDescent="0.25">
      <c r="A906" s="24">
        <v>89.859375</v>
      </c>
      <c r="B906" s="23">
        <v>-89.022948999999997</v>
      </c>
      <c r="C906" s="25">
        <v>3.6612841999999999</v>
      </c>
      <c r="D906" s="26">
        <v>-4.4604893999999999E-3</v>
      </c>
      <c r="E906" s="28">
        <f t="shared" si="42"/>
        <v>7.4360712498333333E-4</v>
      </c>
      <c r="F906" s="18">
        <f t="shared" si="43"/>
        <v>3.1485427515483781</v>
      </c>
      <c r="G906" s="12">
        <f t="shared" si="44"/>
        <v>21.708332611193345</v>
      </c>
    </row>
    <row r="907" spans="1:7" x14ac:dyDescent="0.25">
      <c r="A907" s="24">
        <v>89.958984000000001</v>
      </c>
      <c r="B907" s="23">
        <v>-89.092545000000001</v>
      </c>
      <c r="C907" s="25">
        <v>3.6611718999999998</v>
      </c>
      <c r="D907" s="26">
        <v>-4.4670459000000001E-3</v>
      </c>
      <c r="E907" s="28">
        <f t="shared" si="42"/>
        <v>7.4469987498333333E-4</v>
      </c>
      <c r="F907" s="18">
        <f t="shared" si="43"/>
        <v>3.1510042065304722</v>
      </c>
      <c r="G907" s="12">
        <f t="shared" si="44"/>
        <v>21.725303663415044</v>
      </c>
    </row>
    <row r="908" spans="1:7" x14ac:dyDescent="0.25">
      <c r="A908" s="24">
        <v>90.058593999999999</v>
      </c>
      <c r="B908" s="23">
        <v>-89.201988</v>
      </c>
      <c r="C908" s="25">
        <v>3.6612057999999998</v>
      </c>
      <c r="D908" s="26">
        <v>-4.4722258999999997E-3</v>
      </c>
      <c r="E908" s="28">
        <f t="shared" si="42"/>
        <v>7.4556320831666663E-4</v>
      </c>
      <c r="F908" s="18">
        <f t="shared" si="43"/>
        <v>3.1548749608497624</v>
      </c>
      <c r="G908" s="12">
        <f t="shared" si="44"/>
        <v>21.751991445303361</v>
      </c>
    </row>
    <row r="909" spans="1:7" x14ac:dyDescent="0.25">
      <c r="A909" s="24">
        <v>90.158203</v>
      </c>
      <c r="B909" s="23">
        <v>-89.311096000000006</v>
      </c>
      <c r="C909" s="25">
        <v>3.6611283000000001</v>
      </c>
      <c r="D909" s="26">
        <v>-4.4786929999999997E-3</v>
      </c>
      <c r="E909" s="28">
        <f t="shared" si="42"/>
        <v>7.4664105831666664E-4</v>
      </c>
      <c r="F909" s="18">
        <f t="shared" si="43"/>
        <v>3.1587338669677338</v>
      </c>
      <c r="G909" s="12">
        <f t="shared" si="44"/>
        <v>21.778597537116184</v>
      </c>
    </row>
    <row r="910" spans="1:7" x14ac:dyDescent="0.25">
      <c r="A910" s="24">
        <v>90.257812999999999</v>
      </c>
      <c r="B910" s="23">
        <v>-89.427124000000006</v>
      </c>
      <c r="C910" s="25">
        <v>3.6610195999999999</v>
      </c>
      <c r="D910" s="26">
        <v>-4.4844923999999998E-3</v>
      </c>
      <c r="E910" s="28">
        <f t="shared" si="42"/>
        <v>7.4760762498333327E-4</v>
      </c>
      <c r="F910" s="18">
        <f t="shared" si="43"/>
        <v>3.1628375180204156</v>
      </c>
      <c r="G910" s="12">
        <f t="shared" si="44"/>
        <v>21.806891077652697</v>
      </c>
    </row>
    <row r="911" spans="1:7" x14ac:dyDescent="0.25">
      <c r="A911" s="24">
        <v>90.357422</v>
      </c>
      <c r="B911" s="23">
        <v>-89.512244999999993</v>
      </c>
      <c r="C911" s="25">
        <v>3.6608955999999999</v>
      </c>
      <c r="D911" s="26">
        <v>-4.4896156E-3</v>
      </c>
      <c r="E911" s="28">
        <f t="shared" si="42"/>
        <v>7.4846149164999997E-4</v>
      </c>
      <c r="F911" s="18">
        <f t="shared" si="43"/>
        <v>3.1658480575561763</v>
      </c>
      <c r="G911" s="12">
        <f t="shared" si="44"/>
        <v>21.827647916208981</v>
      </c>
    </row>
    <row r="912" spans="1:7" x14ac:dyDescent="0.25">
      <c r="A912" s="24">
        <v>90.457031000000001</v>
      </c>
      <c r="B912" s="23">
        <v>-89.602844000000005</v>
      </c>
      <c r="C912" s="25">
        <v>3.6608322000000002</v>
      </c>
      <c r="D912" s="26">
        <v>-4.4936150999999999E-3</v>
      </c>
      <c r="E912" s="28">
        <f t="shared" si="42"/>
        <v>7.4912807498333329E-4</v>
      </c>
      <c r="F912" s="18">
        <f t="shared" si="43"/>
        <v>3.1690523417093281</v>
      </c>
      <c r="G912" s="12">
        <f t="shared" si="44"/>
        <v>21.849740570387866</v>
      </c>
    </row>
    <row r="913" spans="1:7" x14ac:dyDescent="0.25">
      <c r="A913" s="24">
        <v>90.556640999999999</v>
      </c>
      <c r="B913" s="23">
        <v>-89.720695000000006</v>
      </c>
      <c r="C913" s="25">
        <v>3.6608512000000002</v>
      </c>
      <c r="D913" s="26">
        <v>-4.4972687000000003E-3</v>
      </c>
      <c r="E913" s="28">
        <f t="shared" si="42"/>
        <v>7.4973700831666669E-4</v>
      </c>
      <c r="F913" s="18">
        <f t="shared" si="43"/>
        <v>3.1732204681978446</v>
      </c>
      <c r="G913" s="12">
        <f t="shared" si="44"/>
        <v>21.878478651245665</v>
      </c>
    </row>
    <row r="914" spans="1:7" x14ac:dyDescent="0.25">
      <c r="A914" s="24">
        <v>90.65625</v>
      </c>
      <c r="B914" s="23">
        <v>-89.813805000000002</v>
      </c>
      <c r="C914" s="25">
        <v>3.6607498999999999</v>
      </c>
      <c r="D914" s="26">
        <v>-4.5059859000000004E-3</v>
      </c>
      <c r="E914" s="28">
        <f t="shared" si="42"/>
        <v>7.5118987498333338E-4</v>
      </c>
      <c r="F914" s="18">
        <f t="shared" si="43"/>
        <v>3.1765135608092412</v>
      </c>
      <c r="G914" s="12">
        <f t="shared" si="44"/>
        <v>21.901183615214318</v>
      </c>
    </row>
    <row r="915" spans="1:7" x14ac:dyDescent="0.25">
      <c r="A915" s="24">
        <v>90.755859000000001</v>
      </c>
      <c r="B915" s="23">
        <v>-89.890968000000001</v>
      </c>
      <c r="C915" s="25">
        <v>3.6607756999999999</v>
      </c>
      <c r="D915" s="26">
        <v>-4.5109182000000001E-3</v>
      </c>
      <c r="E915" s="28">
        <f t="shared" si="42"/>
        <v>7.5201192498333333E-4</v>
      </c>
      <c r="F915" s="18">
        <f t="shared" si="43"/>
        <v>3.1792426436700856</v>
      </c>
      <c r="G915" s="12">
        <f t="shared" si="44"/>
        <v>21.919999887738356</v>
      </c>
    </row>
    <row r="916" spans="1:7" x14ac:dyDescent="0.25">
      <c r="A916" s="24">
        <v>90.855468999999999</v>
      </c>
      <c r="B916" s="23">
        <v>-89.990478999999993</v>
      </c>
      <c r="C916" s="25">
        <v>3.6607120000000002</v>
      </c>
      <c r="D916" s="26">
        <v>-4.5145480000000002E-3</v>
      </c>
      <c r="E916" s="28">
        <f t="shared" si="42"/>
        <v>7.5261689165000004E-4</v>
      </c>
      <c r="F916" s="18">
        <f t="shared" si="43"/>
        <v>3.1827621253460894</v>
      </c>
      <c r="G916" s="12">
        <f t="shared" si="44"/>
        <v>21.94426574177642</v>
      </c>
    </row>
    <row r="917" spans="1:7" x14ac:dyDescent="0.25">
      <c r="A917" s="24">
        <v>90.955078</v>
      </c>
      <c r="B917" s="23">
        <v>-90.084602000000004</v>
      </c>
      <c r="C917" s="25">
        <v>3.6606087999999999</v>
      </c>
      <c r="D917" s="26">
        <v>-4.5203919999999998E-3</v>
      </c>
      <c r="E917" s="28">
        <f t="shared" si="42"/>
        <v>7.5359089164999998E-4</v>
      </c>
      <c r="F917" s="18">
        <f t="shared" si="43"/>
        <v>3.1860910455035647</v>
      </c>
      <c r="G917" s="12">
        <f t="shared" si="44"/>
        <v>21.967217726779339</v>
      </c>
    </row>
    <row r="918" spans="1:7" x14ac:dyDescent="0.25">
      <c r="A918" s="24">
        <v>91.054687999999999</v>
      </c>
      <c r="B918" s="23">
        <v>-90.195473000000007</v>
      </c>
      <c r="C918" s="25">
        <v>3.6604828999999999</v>
      </c>
      <c r="D918" s="26">
        <v>-4.5267907E-3</v>
      </c>
      <c r="E918" s="28">
        <f t="shared" si="42"/>
        <v>7.5465734165000001E-4</v>
      </c>
      <c r="F918" s="18">
        <f t="shared" si="43"/>
        <v>3.190012304991463</v>
      </c>
      <c r="G918" s="12">
        <f t="shared" si="44"/>
        <v>21.994253727855149</v>
      </c>
    </row>
    <row r="919" spans="1:7" x14ac:dyDescent="0.25">
      <c r="A919" s="24">
        <v>91.154297</v>
      </c>
      <c r="B919" s="23">
        <v>-90.287598000000003</v>
      </c>
      <c r="C919" s="25">
        <v>3.6604011000000001</v>
      </c>
      <c r="D919" s="26">
        <v>-4.5310942999999999E-3</v>
      </c>
      <c r="E919" s="28">
        <f t="shared" si="42"/>
        <v>7.5537460831666663E-4</v>
      </c>
      <c r="F919" s="18">
        <f t="shared" si="43"/>
        <v>3.1932705603542053</v>
      </c>
      <c r="G919" s="12">
        <f t="shared" si="44"/>
        <v>22.016718498616743</v>
      </c>
    </row>
    <row r="920" spans="1:7" x14ac:dyDescent="0.25">
      <c r="A920" s="24">
        <v>91.253906000000001</v>
      </c>
      <c r="B920" s="23">
        <v>-90.418411000000006</v>
      </c>
      <c r="C920" s="25">
        <v>3.6602749999999999</v>
      </c>
      <c r="D920" s="26">
        <v>-4.5376332000000002E-3</v>
      </c>
      <c r="E920" s="28">
        <f t="shared" si="42"/>
        <v>7.5646442498333334E-4</v>
      </c>
      <c r="F920" s="18">
        <f t="shared" si="43"/>
        <v>3.1978971238143568</v>
      </c>
      <c r="G920" s="12">
        <f t="shared" si="44"/>
        <v>22.048617375768838</v>
      </c>
    </row>
    <row r="921" spans="1:7" x14ac:dyDescent="0.25">
      <c r="A921" s="24">
        <v>91.353515999999999</v>
      </c>
      <c r="B921" s="23">
        <v>-90.510315000000006</v>
      </c>
      <c r="C921" s="25">
        <v>3.6602480000000002</v>
      </c>
      <c r="D921" s="26">
        <v>-4.5415461000000001E-3</v>
      </c>
      <c r="E921" s="28">
        <f t="shared" si="42"/>
        <v>7.5711657498333336E-4</v>
      </c>
      <c r="F921" s="18">
        <f t="shared" si="43"/>
        <v>3.2011475629010051</v>
      </c>
      <c r="G921" s="12">
        <f t="shared" si="44"/>
        <v>22.071028255465702</v>
      </c>
    </row>
    <row r="922" spans="1:7" x14ac:dyDescent="0.25">
      <c r="A922" s="24">
        <v>91.453125</v>
      </c>
      <c r="B922" s="23">
        <v>-90.641647000000006</v>
      </c>
      <c r="C922" s="25">
        <v>3.6601419000000002</v>
      </c>
      <c r="D922" s="26">
        <v>-4.5505789999999999E-3</v>
      </c>
      <c r="E922" s="28">
        <f t="shared" si="42"/>
        <v>7.5862205831666663E-4</v>
      </c>
      <c r="F922" s="18">
        <f t="shared" si="43"/>
        <v>3.2057924822312596</v>
      </c>
      <c r="G922" s="12">
        <f t="shared" si="44"/>
        <v>22.103053691272073</v>
      </c>
    </row>
    <row r="923" spans="1:7" x14ac:dyDescent="0.25">
      <c r="A923" s="24">
        <v>91.552734000000001</v>
      </c>
      <c r="B923" s="23">
        <v>-90.707245</v>
      </c>
      <c r="C923" s="25">
        <v>3.6601422000000001</v>
      </c>
      <c r="D923" s="26">
        <v>-4.5542326000000003E-3</v>
      </c>
      <c r="E923" s="28">
        <f t="shared" si="42"/>
        <v>7.5923099165000002E-4</v>
      </c>
      <c r="F923" s="18">
        <f t="shared" si="43"/>
        <v>3.2081125368883576</v>
      </c>
      <c r="G923" s="12">
        <f t="shared" si="44"/>
        <v>22.119049827309183</v>
      </c>
    </row>
    <row r="924" spans="1:7" x14ac:dyDescent="0.25">
      <c r="A924" s="24">
        <v>91.652343999999999</v>
      </c>
      <c r="B924" s="23">
        <v>-90.814171000000002</v>
      </c>
      <c r="C924" s="25">
        <v>3.6601173999999999</v>
      </c>
      <c r="D924" s="26">
        <v>-4.5606401E-3</v>
      </c>
      <c r="E924" s="28">
        <f t="shared" si="42"/>
        <v>7.6029890831666664E-4</v>
      </c>
      <c r="F924" s="18">
        <f t="shared" si="43"/>
        <v>3.2118942705428117</v>
      </c>
      <c r="G924" s="12">
        <f t="shared" si="44"/>
        <v>22.145123836301902</v>
      </c>
    </row>
    <row r="925" spans="1:7" x14ac:dyDescent="0.25">
      <c r="A925" s="24">
        <v>91.751953</v>
      </c>
      <c r="B925" s="23">
        <v>-90.894195999999994</v>
      </c>
      <c r="C925" s="25">
        <v>3.6600313</v>
      </c>
      <c r="D925" s="26">
        <v>-4.5647947000000003E-3</v>
      </c>
      <c r="E925" s="28">
        <f t="shared" si="42"/>
        <v>7.6099134164999999E-4</v>
      </c>
      <c r="F925" s="18">
        <f t="shared" si="43"/>
        <v>3.2147245759474621</v>
      </c>
      <c r="G925" s="12">
        <f t="shared" si="44"/>
        <v>22.164638010306753</v>
      </c>
    </row>
    <row r="926" spans="1:7" x14ac:dyDescent="0.25">
      <c r="A926" s="24">
        <v>91.851562999999999</v>
      </c>
      <c r="B926" s="23">
        <v>-91.010245999999995</v>
      </c>
      <c r="C926" s="25">
        <v>3.6599531000000001</v>
      </c>
      <c r="D926" s="26">
        <v>-4.5733511999999999E-3</v>
      </c>
      <c r="E926" s="28">
        <f t="shared" si="42"/>
        <v>7.6241742498333329E-4</v>
      </c>
      <c r="F926" s="18">
        <f t="shared" si="43"/>
        <v>3.2188290050909765</v>
      </c>
      <c r="G926" s="12">
        <f t="shared" si="44"/>
        <v>22.192936915564641</v>
      </c>
    </row>
    <row r="927" spans="1:7" x14ac:dyDescent="0.25">
      <c r="A927" s="24">
        <v>91.951172</v>
      </c>
      <c r="B927" s="23">
        <v>-91.099556000000007</v>
      </c>
      <c r="C927" s="25">
        <v>3.6597643</v>
      </c>
      <c r="D927" s="26">
        <v>-4.5766085E-3</v>
      </c>
      <c r="E927" s="28">
        <f t="shared" si="42"/>
        <v>7.629603083166666E-4</v>
      </c>
      <c r="F927" s="18">
        <f t="shared" si="43"/>
        <v>3.221987700194874</v>
      </c>
      <c r="G927" s="12">
        <f t="shared" si="44"/>
        <v>22.214715245841099</v>
      </c>
    </row>
    <row r="928" spans="1:7" x14ac:dyDescent="0.25">
      <c r="A928" s="24">
        <v>92.050781000000001</v>
      </c>
      <c r="B928" s="23">
        <v>-91.193977000000004</v>
      </c>
      <c r="C928" s="25">
        <v>3.6598462999999999</v>
      </c>
      <c r="D928" s="26">
        <v>-4.5798182999999999E-3</v>
      </c>
      <c r="E928" s="28">
        <f t="shared" si="42"/>
        <v>7.634952749833333E-4</v>
      </c>
      <c r="F928" s="18">
        <f t="shared" si="43"/>
        <v>3.2253271599463584</v>
      </c>
      <c r="G928" s="12">
        <f t="shared" si="44"/>
        <v>22.23773989843356</v>
      </c>
    </row>
    <row r="929" spans="1:7" x14ac:dyDescent="0.25">
      <c r="A929" s="24">
        <v>92.150390999999999</v>
      </c>
      <c r="B929" s="23">
        <v>-91.288925000000006</v>
      </c>
      <c r="C929" s="25">
        <v>3.6597561999999999</v>
      </c>
      <c r="D929" s="26">
        <v>-4.5859721000000003E-3</v>
      </c>
      <c r="E929" s="28">
        <f t="shared" si="42"/>
        <v>7.6452090831666665E-4</v>
      </c>
      <c r="F929" s="18">
        <f t="shared" si="43"/>
        <v>3.2286852585100672</v>
      </c>
      <c r="G929" s="12">
        <f t="shared" si="44"/>
        <v>22.260893060488073</v>
      </c>
    </row>
    <row r="930" spans="1:7" x14ac:dyDescent="0.25">
      <c r="A930" s="24">
        <v>92.25</v>
      </c>
      <c r="B930" s="23">
        <v>-91.407104000000004</v>
      </c>
      <c r="C930" s="25">
        <v>3.6596806000000002</v>
      </c>
      <c r="D930" s="26">
        <v>-4.5911310999999996E-3</v>
      </c>
      <c r="E930" s="28">
        <f t="shared" si="42"/>
        <v>7.6538074164999995E-4</v>
      </c>
      <c r="F930" s="18">
        <f t="shared" si="43"/>
        <v>3.2328649856255467</v>
      </c>
      <c r="G930" s="12">
        <f t="shared" si="44"/>
        <v>22.289711124464564</v>
      </c>
    </row>
    <row r="931" spans="1:7" x14ac:dyDescent="0.25">
      <c r="A931" s="24">
        <v>92.349609000000001</v>
      </c>
      <c r="B931" s="23">
        <v>-91.498260000000002</v>
      </c>
      <c r="C931" s="25">
        <v>3.6595664000000001</v>
      </c>
      <c r="D931" s="26">
        <v>-4.5983520999999996E-3</v>
      </c>
      <c r="E931" s="28">
        <f t="shared" si="42"/>
        <v>7.6658424164999987E-4</v>
      </c>
      <c r="F931" s="18">
        <f t="shared" si="43"/>
        <v>3.2360889696238764</v>
      </c>
      <c r="G931" s="12">
        <f t="shared" si="44"/>
        <v>22.311939603634649</v>
      </c>
    </row>
    <row r="932" spans="1:7" x14ac:dyDescent="0.25">
      <c r="A932" s="24">
        <v>92.449218999999999</v>
      </c>
      <c r="B932" s="23">
        <v>-91.595200000000006</v>
      </c>
      <c r="C932" s="25">
        <v>3.6594589000000002</v>
      </c>
      <c r="D932" s="26">
        <v>-4.6004354999999997E-3</v>
      </c>
      <c r="E932" s="28">
        <f t="shared" si="42"/>
        <v>7.6693147498333326E-4</v>
      </c>
      <c r="F932" s="18">
        <f t="shared" si="43"/>
        <v>3.2395175207757272</v>
      </c>
      <c r="G932" s="12">
        <f t="shared" si="44"/>
        <v>22.335578516824654</v>
      </c>
    </row>
    <row r="933" spans="1:7" x14ac:dyDescent="0.25">
      <c r="A933" s="24">
        <v>92.548828</v>
      </c>
      <c r="B933" s="23">
        <v>-91.696960000000004</v>
      </c>
      <c r="C933" s="25">
        <v>3.6593208000000002</v>
      </c>
      <c r="D933" s="26">
        <v>-4.6074688000000003E-3</v>
      </c>
      <c r="E933" s="28">
        <f t="shared" si="42"/>
        <v>7.6810369164999998E-4</v>
      </c>
      <c r="F933" s="18">
        <f t="shared" si="43"/>
        <v>3.2431165445555119</v>
      </c>
      <c r="G933" s="12">
        <f t="shared" si="44"/>
        <v>22.360392791697922</v>
      </c>
    </row>
    <row r="934" spans="1:7" x14ac:dyDescent="0.25">
      <c r="A934" s="24">
        <v>92.648437999999999</v>
      </c>
      <c r="B934" s="23">
        <v>-91.773360999999994</v>
      </c>
      <c r="C934" s="25">
        <v>3.6593882999999998</v>
      </c>
      <c r="D934" s="26">
        <v>-4.6116443999999999E-3</v>
      </c>
      <c r="E934" s="28">
        <f t="shared" si="42"/>
        <v>7.6879962498333334E-4</v>
      </c>
      <c r="F934" s="18">
        <f t="shared" si="43"/>
        <v>3.2458186771793258</v>
      </c>
      <c r="G934" s="12">
        <f t="shared" si="44"/>
        <v>22.379023249781572</v>
      </c>
    </row>
    <row r="935" spans="1:7" x14ac:dyDescent="0.25">
      <c r="A935" s="24">
        <v>92.748047</v>
      </c>
      <c r="B935" s="23">
        <v>-91.889724999999999</v>
      </c>
      <c r="C935" s="25">
        <v>3.6592948000000001</v>
      </c>
      <c r="D935" s="26">
        <v>-4.6182810000000001E-3</v>
      </c>
      <c r="E935" s="28">
        <f t="shared" si="42"/>
        <v>7.6990572498333333E-4</v>
      </c>
      <c r="F935" s="18">
        <f t="shared" si="43"/>
        <v>3.2499342118010919</v>
      </c>
      <c r="G935" s="12">
        <f t="shared" si="44"/>
        <v>22.407398724244558</v>
      </c>
    </row>
    <row r="936" spans="1:7" x14ac:dyDescent="0.25">
      <c r="A936" s="24">
        <v>92.847656000000001</v>
      </c>
      <c r="B936" s="23">
        <v>-91.982819000000006</v>
      </c>
      <c r="C936" s="25">
        <v>3.6592335999999999</v>
      </c>
      <c r="D936" s="26">
        <v>-4.6242056000000004E-3</v>
      </c>
      <c r="E936" s="28">
        <f t="shared" si="42"/>
        <v>7.7089315831666667E-4</v>
      </c>
      <c r="F936" s="18">
        <f t="shared" si="43"/>
        <v>3.2532267385282467</v>
      </c>
      <c r="G936" s="12">
        <f t="shared" si="44"/>
        <v>22.430099786597665</v>
      </c>
    </row>
    <row r="937" spans="1:7" x14ac:dyDescent="0.25">
      <c r="A937" s="24">
        <v>92.947265999999999</v>
      </c>
      <c r="B937" s="23">
        <v>-92.093818999999996</v>
      </c>
      <c r="C937" s="25">
        <v>3.6591556000000001</v>
      </c>
      <c r="D937" s="26">
        <v>-4.6269325999999996E-3</v>
      </c>
      <c r="E937" s="28">
        <f t="shared" si="42"/>
        <v>7.7134765831666661E-4</v>
      </c>
      <c r="F937" s="18">
        <f t="shared" si="43"/>
        <v>3.2571525604578464</v>
      </c>
      <c r="G937" s="12">
        <f t="shared" si="44"/>
        <v>22.457167244448812</v>
      </c>
    </row>
    <row r="938" spans="1:7" x14ac:dyDescent="0.25">
      <c r="A938" s="24">
        <v>93.046875</v>
      </c>
      <c r="B938" s="23">
        <v>-92.195464999999999</v>
      </c>
      <c r="C938" s="25">
        <v>3.6591341000000002</v>
      </c>
      <c r="D938" s="26">
        <v>-4.6337605000000004E-3</v>
      </c>
      <c r="E938" s="28">
        <f t="shared" si="42"/>
        <v>7.7248564165000001E-4</v>
      </c>
      <c r="F938" s="18">
        <f t="shared" si="43"/>
        <v>3.2607475523124063</v>
      </c>
      <c r="G938" s="12">
        <f t="shared" si="44"/>
        <v>22.481953720311314</v>
      </c>
    </row>
    <row r="939" spans="1:7" x14ac:dyDescent="0.25">
      <c r="A939" s="24">
        <v>93.146484000000001</v>
      </c>
      <c r="B939" s="23">
        <v>-92.289824999999993</v>
      </c>
      <c r="C939" s="25">
        <v>3.6590459000000002</v>
      </c>
      <c r="D939" s="26">
        <v>-4.6391399000000003E-3</v>
      </c>
      <c r="E939" s="28">
        <f t="shared" si="42"/>
        <v>7.7338220831666674E-4</v>
      </c>
      <c r="F939" s="18">
        <f t="shared" si="43"/>
        <v>3.2640848546302177</v>
      </c>
      <c r="G939" s="12">
        <f t="shared" si="44"/>
        <v>22.50496349799451</v>
      </c>
    </row>
    <row r="940" spans="1:7" x14ac:dyDescent="0.25">
      <c r="A940" s="24">
        <v>93.246093999999999</v>
      </c>
      <c r="B940" s="23">
        <v>-92.400672999999998</v>
      </c>
      <c r="C940" s="25">
        <v>3.6589673</v>
      </c>
      <c r="D940" s="26">
        <v>-4.6448315999999996E-3</v>
      </c>
      <c r="E940" s="28">
        <f t="shared" si="42"/>
        <v>7.7433082498333322E-4</v>
      </c>
      <c r="F940" s="18">
        <f t="shared" si="43"/>
        <v>3.2680053006595178</v>
      </c>
      <c r="G940" s="12">
        <f t="shared" si="44"/>
        <v>22.531993890497969</v>
      </c>
    </row>
    <row r="941" spans="1:7" x14ac:dyDescent="0.25">
      <c r="A941" s="24">
        <v>93.345703</v>
      </c>
      <c r="B941" s="23">
        <v>-92.483063000000001</v>
      </c>
      <c r="C941" s="25">
        <v>3.6588563999999999</v>
      </c>
      <c r="D941" s="26">
        <v>-4.6472042000000003E-3</v>
      </c>
      <c r="E941" s="28">
        <f t="shared" si="42"/>
        <v>7.7472625831666666E-4</v>
      </c>
      <c r="F941" s="18">
        <f t="shared" si="43"/>
        <v>3.270919250828705</v>
      </c>
      <c r="G941" s="12">
        <f t="shared" si="44"/>
        <v>22.55208477205073</v>
      </c>
    </row>
    <row r="942" spans="1:7" x14ac:dyDescent="0.25">
      <c r="A942" s="24">
        <v>93.445312999999999</v>
      </c>
      <c r="B942" s="23">
        <v>-92.595650000000006</v>
      </c>
      <c r="C942" s="25">
        <v>3.6588378000000001</v>
      </c>
      <c r="D942" s="26">
        <v>-4.6538919999999998E-3</v>
      </c>
      <c r="E942" s="28">
        <f t="shared" si="42"/>
        <v>7.758408916499999E-4</v>
      </c>
      <c r="F942" s="18">
        <f t="shared" si="43"/>
        <v>3.274901201401569</v>
      </c>
      <c r="G942" s="12">
        <f t="shared" si="44"/>
        <v>22.579539221393855</v>
      </c>
    </row>
    <row r="943" spans="1:7" x14ac:dyDescent="0.25">
      <c r="A943" s="24">
        <v>93.544922</v>
      </c>
      <c r="B943" s="23">
        <v>-92.681053000000006</v>
      </c>
      <c r="C943" s="25">
        <v>3.6586945000000002</v>
      </c>
      <c r="D943" s="26">
        <v>-4.6589821999999999E-3</v>
      </c>
      <c r="E943" s="28">
        <f t="shared" si="42"/>
        <v>7.7668925831666667E-4</v>
      </c>
      <c r="F943" s="18">
        <f t="shared" si="43"/>
        <v>3.2779217146470971</v>
      </c>
      <c r="G943" s="12">
        <f t="shared" si="44"/>
        <v>22.600364825924142</v>
      </c>
    </row>
    <row r="944" spans="1:7" x14ac:dyDescent="0.25">
      <c r="A944" s="24">
        <v>93.644531000000001</v>
      </c>
      <c r="B944" s="23">
        <v>-92.778885000000002</v>
      </c>
      <c r="C944" s="25">
        <v>3.6586713999999998</v>
      </c>
      <c r="D944" s="26">
        <v>-4.6652914000000004E-3</v>
      </c>
      <c r="E944" s="28">
        <f t="shared" si="42"/>
        <v>7.7774079165000007E-4</v>
      </c>
      <c r="F944" s="18">
        <f t="shared" si="43"/>
        <v>3.2813818138454449</v>
      </c>
      <c r="G944" s="12">
        <f t="shared" si="44"/>
        <v>22.624221254180842</v>
      </c>
    </row>
    <row r="945" spans="1:7" x14ac:dyDescent="0.25">
      <c r="A945" s="24">
        <v>93.744140999999999</v>
      </c>
      <c r="B945" s="23">
        <v>-92.870925999999997</v>
      </c>
      <c r="C945" s="25">
        <v>3.6585078000000002</v>
      </c>
      <c r="D945" s="26">
        <v>-4.6701818000000001E-3</v>
      </c>
      <c r="E945" s="28">
        <f t="shared" si="42"/>
        <v>7.7855585831666666E-4</v>
      </c>
      <c r="F945" s="18">
        <f t="shared" si="43"/>
        <v>3.2846370983159163</v>
      </c>
      <c r="G945" s="12">
        <f t="shared" si="44"/>
        <v>22.64666554146082</v>
      </c>
    </row>
    <row r="946" spans="1:7" x14ac:dyDescent="0.25">
      <c r="A946" s="24">
        <v>93.84375</v>
      </c>
      <c r="B946" s="23">
        <v>-92.974670000000003</v>
      </c>
      <c r="C946" s="25">
        <v>3.6584938</v>
      </c>
      <c r="D946" s="26">
        <v>-4.6782671000000003E-3</v>
      </c>
      <c r="E946" s="28">
        <f t="shared" si="42"/>
        <v>7.799034083166667E-4</v>
      </c>
      <c r="F946" s="18">
        <f t="shared" si="43"/>
        <v>3.2883062917417223</v>
      </c>
      <c r="G946" s="12">
        <f t="shared" si="44"/>
        <v>22.671963616661806</v>
      </c>
    </row>
    <row r="947" spans="1:7" x14ac:dyDescent="0.25">
      <c r="A947" s="24">
        <v>93.943359000000001</v>
      </c>
      <c r="B947" s="23">
        <v>-93.038596999999996</v>
      </c>
      <c r="C947" s="25">
        <v>3.6584436999999999</v>
      </c>
      <c r="D947" s="26">
        <v>-4.6814294000000001E-3</v>
      </c>
      <c r="E947" s="28">
        <f t="shared" si="42"/>
        <v>7.8043045831666666E-4</v>
      </c>
      <c r="F947" s="18">
        <f t="shared" si="43"/>
        <v>3.2905672468632852</v>
      </c>
      <c r="G947" s="12">
        <f t="shared" si="44"/>
        <v>22.68755227772532</v>
      </c>
    </row>
    <row r="948" spans="1:7" x14ac:dyDescent="0.25">
      <c r="A948" s="24">
        <v>94.042968999999999</v>
      </c>
      <c r="B948" s="23">
        <v>-93.145638000000005</v>
      </c>
      <c r="C948" s="25">
        <v>3.6584113</v>
      </c>
      <c r="D948" s="26">
        <v>-4.6872227000000002E-3</v>
      </c>
      <c r="E948" s="28">
        <f t="shared" si="42"/>
        <v>7.8139600831666665E-4</v>
      </c>
      <c r="F948" s="18">
        <f t="shared" si="43"/>
        <v>3.2943530478107301</v>
      </c>
      <c r="G948" s="12">
        <f t="shared" si="44"/>
        <v>22.713654329579782</v>
      </c>
    </row>
    <row r="949" spans="1:7" x14ac:dyDescent="0.25">
      <c r="A949" s="24">
        <v>94.142578</v>
      </c>
      <c r="B949" s="23">
        <v>-93.262000999999998</v>
      </c>
      <c r="C949" s="25">
        <v>3.6582637</v>
      </c>
      <c r="D949" s="26">
        <v>-4.6924054999999999E-3</v>
      </c>
      <c r="E949" s="28">
        <f t="shared" si="42"/>
        <v>7.8225980831666663E-4</v>
      </c>
      <c r="F949" s="18">
        <f t="shared" si="43"/>
        <v>3.2984685470647301</v>
      </c>
      <c r="G949" s="12">
        <f t="shared" si="44"/>
        <v>22.742029560191789</v>
      </c>
    </row>
    <row r="950" spans="1:7" x14ac:dyDescent="0.25">
      <c r="A950" s="24">
        <v>94.242187999999999</v>
      </c>
      <c r="B950" s="23">
        <v>-93.338638000000003</v>
      </c>
      <c r="C950" s="25">
        <v>3.6582251000000001</v>
      </c>
      <c r="D950" s="26">
        <v>-4.6983928999999999E-3</v>
      </c>
      <c r="E950" s="28">
        <f t="shared" si="42"/>
        <v>7.8325770831666659E-4</v>
      </c>
      <c r="F950" s="18">
        <f t="shared" si="43"/>
        <v>3.3011790264811158</v>
      </c>
      <c r="G950" s="12">
        <f t="shared" si="44"/>
        <v>22.760717567104752</v>
      </c>
    </row>
    <row r="951" spans="1:7" x14ac:dyDescent="0.25">
      <c r="A951" s="24">
        <v>94.341797</v>
      </c>
      <c r="B951" s="23">
        <v>-93.466217</v>
      </c>
      <c r="C951" s="25">
        <v>3.6581521000000001</v>
      </c>
      <c r="D951" s="26">
        <v>-4.7052711999999997E-3</v>
      </c>
      <c r="E951" s="28">
        <f t="shared" si="42"/>
        <v>7.8440409164999992E-4</v>
      </c>
      <c r="F951" s="18">
        <f t="shared" si="43"/>
        <v>3.3056912105888312</v>
      </c>
      <c r="G951" s="12">
        <f t="shared" si="44"/>
        <v>22.791827830214586</v>
      </c>
    </row>
    <row r="952" spans="1:7" x14ac:dyDescent="0.25">
      <c r="A952" s="24">
        <v>94.441406000000001</v>
      </c>
      <c r="B952" s="23">
        <v>-93.573250000000002</v>
      </c>
      <c r="C952" s="25">
        <v>3.6579902</v>
      </c>
      <c r="D952" s="26">
        <v>-4.7105163999999998E-3</v>
      </c>
      <c r="E952" s="28">
        <f t="shared" si="42"/>
        <v>7.8527829164999998E-4</v>
      </c>
      <c r="F952" s="18">
        <f t="shared" si="43"/>
        <v>3.3094767285941549</v>
      </c>
      <c r="G952" s="12">
        <f t="shared" si="44"/>
        <v>22.81792793126127</v>
      </c>
    </row>
    <row r="953" spans="1:7" x14ac:dyDescent="0.25">
      <c r="A953" s="24">
        <v>94.541015999999999</v>
      </c>
      <c r="B953" s="23">
        <v>-93.660927000000001</v>
      </c>
      <c r="C953" s="25">
        <v>3.6580957999999999</v>
      </c>
      <c r="D953" s="26">
        <v>-4.7136247000000003E-3</v>
      </c>
      <c r="E953" s="28">
        <f t="shared" si="42"/>
        <v>7.8579634165000002E-4</v>
      </c>
      <c r="F953" s="18">
        <f t="shared" si="43"/>
        <v>3.312577668137592</v>
      </c>
      <c r="G953" s="12">
        <f t="shared" si="44"/>
        <v>22.839308052901046</v>
      </c>
    </row>
    <row r="954" spans="1:7" x14ac:dyDescent="0.25">
      <c r="A954" s="24">
        <v>94.640625</v>
      </c>
      <c r="B954" s="23">
        <v>-93.737610000000004</v>
      </c>
      <c r="C954" s="25">
        <v>3.6579177</v>
      </c>
      <c r="D954" s="26">
        <v>-4.7197728E-3</v>
      </c>
      <c r="E954" s="28">
        <f t="shared" si="42"/>
        <v>7.8682102498333327E-4</v>
      </c>
      <c r="F954" s="18">
        <f t="shared" si="43"/>
        <v>3.3152897744711733</v>
      </c>
      <c r="G954" s="12">
        <f t="shared" si="44"/>
        <v>22.858007276958702</v>
      </c>
    </row>
    <row r="955" spans="1:7" x14ac:dyDescent="0.25">
      <c r="A955" s="24">
        <v>94.740234000000001</v>
      </c>
      <c r="B955" s="23">
        <v>-93.860619</v>
      </c>
      <c r="C955" s="25">
        <v>3.6578689</v>
      </c>
      <c r="D955" s="26">
        <v>-4.7268657999999996E-3</v>
      </c>
      <c r="E955" s="28">
        <f t="shared" si="42"/>
        <v>7.8800319164999992E-4</v>
      </c>
      <c r="F955" s="18">
        <f t="shared" si="43"/>
        <v>3.319640327892238</v>
      </c>
      <c r="G955" s="12">
        <f t="shared" si="44"/>
        <v>22.888003141128177</v>
      </c>
    </row>
    <row r="956" spans="1:7" x14ac:dyDescent="0.25">
      <c r="A956" s="24">
        <v>94.839843999999999</v>
      </c>
      <c r="B956" s="23">
        <v>-93.941124000000002</v>
      </c>
      <c r="C956" s="25">
        <v>3.6578795999999998</v>
      </c>
      <c r="D956" s="26">
        <v>-4.7294078E-3</v>
      </c>
      <c r="E956" s="28">
        <f t="shared" si="42"/>
        <v>7.884268583166666E-4</v>
      </c>
      <c r="F956" s="18">
        <f t="shared" si="43"/>
        <v>3.3224876098241518</v>
      </c>
      <c r="G956" s="12">
        <f t="shared" si="44"/>
        <v>22.90763436359941</v>
      </c>
    </row>
    <row r="957" spans="1:7" x14ac:dyDescent="0.25">
      <c r="A957" s="24">
        <v>94.939453</v>
      </c>
      <c r="B957" s="23">
        <v>-94.058029000000005</v>
      </c>
      <c r="C957" s="25">
        <v>3.6578146999999999</v>
      </c>
      <c r="D957" s="26">
        <v>-4.7364323000000002E-3</v>
      </c>
      <c r="E957" s="28">
        <f t="shared" si="42"/>
        <v>7.8959760831666663E-4</v>
      </c>
      <c r="F957" s="18">
        <f t="shared" si="43"/>
        <v>3.326622278406854</v>
      </c>
      <c r="G957" s="12">
        <f t="shared" si="44"/>
        <v>22.936141761438048</v>
      </c>
    </row>
    <row r="958" spans="1:7" x14ac:dyDescent="0.25">
      <c r="A958" s="24">
        <v>95.039062999999999</v>
      </c>
      <c r="B958" s="23">
        <v>-94.145804999999996</v>
      </c>
      <c r="C958" s="25">
        <v>3.6577313</v>
      </c>
      <c r="D958" s="26">
        <v>-4.7411620999999998E-3</v>
      </c>
      <c r="E958" s="28">
        <f t="shared" si="42"/>
        <v>7.9038590831666657E-4</v>
      </c>
      <c r="F958" s="18">
        <f t="shared" si="43"/>
        <v>3.329726719359039</v>
      </c>
      <c r="G958" s="12">
        <f t="shared" si="44"/>
        <v>22.95754602432401</v>
      </c>
    </row>
    <row r="959" spans="1:7" x14ac:dyDescent="0.25">
      <c r="A959" s="24">
        <v>95.138672</v>
      </c>
      <c r="B959" s="23">
        <v>-94.250549000000007</v>
      </c>
      <c r="C959" s="25">
        <v>3.6575343999999999</v>
      </c>
      <c r="D959" s="26">
        <v>-4.7471075999999997E-3</v>
      </c>
      <c r="E959" s="28">
        <f t="shared" si="42"/>
        <v>7.9137682498333327E-4</v>
      </c>
      <c r="F959" s="18">
        <f t="shared" si="43"/>
        <v>3.3334312805499766</v>
      </c>
      <c r="G959" s="12">
        <f t="shared" si="44"/>
        <v>22.983087950496635</v>
      </c>
    </row>
    <row r="960" spans="1:7" x14ac:dyDescent="0.25">
      <c r="A960" s="24">
        <v>95.238281000000001</v>
      </c>
      <c r="B960" s="23">
        <v>-94.334975999999997</v>
      </c>
      <c r="C960" s="25">
        <v>3.6575283999999999</v>
      </c>
      <c r="D960" s="26">
        <v>-4.7524660000000003E-3</v>
      </c>
      <c r="E960" s="28">
        <f t="shared" si="42"/>
        <v>7.9226989165E-4</v>
      </c>
      <c r="F960" s="18">
        <f t="shared" si="43"/>
        <v>3.336417274856736</v>
      </c>
      <c r="G960" s="12">
        <f t="shared" si="44"/>
        <v>23.003675556478601</v>
      </c>
    </row>
    <row r="961" spans="1:7" x14ac:dyDescent="0.25">
      <c r="A961" s="24">
        <v>95.337890999999999</v>
      </c>
      <c r="B961" s="23">
        <v>-94.443466000000001</v>
      </c>
      <c r="C961" s="25">
        <v>3.6575229</v>
      </c>
      <c r="D961" s="26">
        <v>-4.7585429E-3</v>
      </c>
      <c r="E961" s="28">
        <f t="shared" si="42"/>
        <v>7.9328270831666668E-4</v>
      </c>
      <c r="F961" s="18">
        <f t="shared" si="43"/>
        <v>3.3402543236958562</v>
      </c>
      <c r="G961" s="12">
        <f t="shared" si="44"/>
        <v>23.030130948390958</v>
      </c>
    </row>
    <row r="962" spans="1:7" x14ac:dyDescent="0.25">
      <c r="A962" s="24">
        <v>95.4375</v>
      </c>
      <c r="B962" s="23">
        <v>-94.547927999999999</v>
      </c>
      <c r="C962" s="25">
        <v>3.6574016</v>
      </c>
      <c r="D962" s="26">
        <v>-4.7642142000000002E-3</v>
      </c>
      <c r="E962" s="28">
        <f t="shared" si="42"/>
        <v>7.9422792498333331E-4</v>
      </c>
      <c r="F962" s="18">
        <f t="shared" si="43"/>
        <v>3.3439489111770264</v>
      </c>
      <c r="G962" s="12">
        <f t="shared" si="44"/>
        <v>23.055604108589577</v>
      </c>
    </row>
    <row r="963" spans="1:7" x14ac:dyDescent="0.25">
      <c r="A963" s="24">
        <v>95.537109000000001</v>
      </c>
      <c r="B963" s="23">
        <v>-94.636809999999997</v>
      </c>
      <c r="C963" s="25">
        <v>3.6573373999999998</v>
      </c>
      <c r="D963" s="26">
        <v>-4.7690718999999996E-3</v>
      </c>
      <c r="E963" s="28">
        <f t="shared" si="42"/>
        <v>7.9503754164999987E-4</v>
      </c>
      <c r="F963" s="18">
        <f t="shared" si="43"/>
        <v>3.347092468877447</v>
      </c>
      <c r="G963" s="12">
        <f t="shared" si="44"/>
        <v>23.077278070650166</v>
      </c>
    </row>
    <row r="964" spans="1:7" x14ac:dyDescent="0.25">
      <c r="A964" s="24">
        <v>95.636718999999999</v>
      </c>
      <c r="B964" s="23">
        <v>-94.738831000000005</v>
      </c>
      <c r="C964" s="25">
        <v>3.6572572999999999</v>
      </c>
      <c r="D964" s="26">
        <v>-4.7761262000000004E-3</v>
      </c>
      <c r="E964" s="28">
        <f t="shared" si="42"/>
        <v>7.9621325831666671E-4</v>
      </c>
      <c r="F964" s="18">
        <f t="shared" si="43"/>
        <v>3.3507007236439312</v>
      </c>
      <c r="G964" s="12">
        <f t="shared" si="44"/>
        <v>23.102155990627033</v>
      </c>
    </row>
    <row r="965" spans="1:7" x14ac:dyDescent="0.25">
      <c r="A965" s="24">
        <v>95.736328</v>
      </c>
      <c r="B965" s="23">
        <v>-94.832542000000004</v>
      </c>
      <c r="C965" s="25">
        <v>3.6573142999999999</v>
      </c>
      <c r="D965" s="26">
        <v>-4.7794608000000004E-3</v>
      </c>
      <c r="E965" s="28">
        <f t="shared" ref="E965:E1028" si="45" xml:space="preserve"> (delta_0 - D965) / L</f>
        <v>7.9676902498333334E-4</v>
      </c>
      <c r="F965" s="18">
        <f t="shared" ref="F965:F1028" si="46" xml:space="preserve"> -B965 / A_6x12_in2</f>
        <v>3.3540150722821722</v>
      </c>
      <c r="G965" s="12">
        <f t="shared" ref="G965:G1028" si="47" xml:space="preserve"> -B965 * kip_to_N / A_6x12_mm2</f>
        <v>23.125007509029636</v>
      </c>
    </row>
    <row r="966" spans="1:7" x14ac:dyDescent="0.25">
      <c r="A966" s="24">
        <v>95.835937999999999</v>
      </c>
      <c r="B966" s="23">
        <v>-94.916732999999994</v>
      </c>
      <c r="C966" s="25">
        <v>3.6571316999999999</v>
      </c>
      <c r="D966" s="26">
        <v>-4.7860146000000001E-3</v>
      </c>
      <c r="E966" s="28">
        <f t="shared" si="45"/>
        <v>7.9786132498333329E-4</v>
      </c>
      <c r="F966" s="18">
        <f t="shared" si="46"/>
        <v>3.3569927197963607</v>
      </c>
      <c r="G966" s="12">
        <f t="shared" si="47"/>
        <v>23.145537566182302</v>
      </c>
    </row>
    <row r="967" spans="1:7" x14ac:dyDescent="0.25">
      <c r="A967" s="24">
        <v>95.935547</v>
      </c>
      <c r="B967" s="23">
        <v>-95.021782000000002</v>
      </c>
      <c r="C967" s="25">
        <v>3.6572065</v>
      </c>
      <c r="D967" s="26">
        <v>-4.7923089000000002E-3</v>
      </c>
      <c r="E967" s="28">
        <f t="shared" si="45"/>
        <v>7.9891037498333334E-4</v>
      </c>
      <c r="F967" s="18">
        <f t="shared" si="46"/>
        <v>3.3607080681556636</v>
      </c>
      <c r="G967" s="12">
        <f t="shared" si="47"/>
        <v>23.171153866901271</v>
      </c>
    </row>
    <row r="968" spans="1:7" x14ac:dyDescent="0.25">
      <c r="A968" s="24">
        <v>96.035156000000001</v>
      </c>
      <c r="B968" s="23">
        <v>-95.106110000000001</v>
      </c>
      <c r="C968" s="25">
        <v>3.6571429000000002</v>
      </c>
      <c r="D968" s="26">
        <v>-4.7969134E-3</v>
      </c>
      <c r="E968" s="28">
        <f t="shared" si="45"/>
        <v>7.9967779164999994E-4</v>
      </c>
      <c r="F968" s="18">
        <f t="shared" si="46"/>
        <v>3.3636905610536751</v>
      </c>
      <c r="G968" s="12">
        <f t="shared" si="47"/>
        <v>23.191717331637054</v>
      </c>
    </row>
    <row r="969" spans="1:7" x14ac:dyDescent="0.25">
      <c r="A969" s="24">
        <v>96.134765999999999</v>
      </c>
      <c r="B969" s="23">
        <v>-95.238440999999995</v>
      </c>
      <c r="C969" s="25">
        <v>3.6569448000000002</v>
      </c>
      <c r="D969" s="26">
        <v>-4.8034517000000001E-3</v>
      </c>
      <c r="E969" s="28">
        <f t="shared" si="45"/>
        <v>8.0076750831666662E-4</v>
      </c>
      <c r="F969" s="18">
        <f t="shared" si="46"/>
        <v>3.3683708127812957</v>
      </c>
      <c r="G969" s="12">
        <f t="shared" si="47"/>
        <v>23.223986374564081</v>
      </c>
    </row>
    <row r="970" spans="1:7" x14ac:dyDescent="0.25">
      <c r="A970" s="24">
        <v>96.234375</v>
      </c>
      <c r="B970" s="23">
        <v>-95.351173000000003</v>
      </c>
      <c r="C970" s="25">
        <v>3.6569061</v>
      </c>
      <c r="D970" s="26">
        <v>-4.8103481999999999E-3</v>
      </c>
      <c r="E970" s="28">
        <f t="shared" si="45"/>
        <v>8.0191692498333327E-4</v>
      </c>
      <c r="F970" s="18">
        <f t="shared" si="46"/>
        <v>3.372357891680104</v>
      </c>
      <c r="G970" s="12">
        <f t="shared" si="47"/>
        <v>23.251476182298099</v>
      </c>
    </row>
    <row r="971" spans="1:7" x14ac:dyDescent="0.25">
      <c r="A971" s="24">
        <v>96.333984000000001</v>
      </c>
      <c r="B971" s="23">
        <v>-95.459961000000007</v>
      </c>
      <c r="C971" s="25">
        <v>3.6568877999999998</v>
      </c>
      <c r="D971" s="26">
        <v>-4.8169223999999997E-3</v>
      </c>
      <c r="E971" s="28">
        <f t="shared" si="45"/>
        <v>8.0301262498333329E-4</v>
      </c>
      <c r="F971" s="18">
        <f t="shared" si="46"/>
        <v>3.3762054801132333</v>
      </c>
      <c r="G971" s="12">
        <f t="shared" si="47"/>
        <v>23.278004241799998</v>
      </c>
    </row>
    <row r="972" spans="1:7" x14ac:dyDescent="0.25">
      <c r="A972" s="24">
        <v>96.433593999999999</v>
      </c>
      <c r="B972" s="23">
        <v>-95.552543999999997</v>
      </c>
      <c r="C972" s="25">
        <v>3.6567953000000002</v>
      </c>
      <c r="D972" s="26">
        <v>-4.8222420999999996E-3</v>
      </c>
      <c r="E972" s="28">
        <f t="shared" si="45"/>
        <v>8.0389924164999988E-4</v>
      </c>
      <c r="F972" s="18">
        <f t="shared" si="46"/>
        <v>3.3794799339124055</v>
      </c>
      <c r="G972" s="12">
        <f t="shared" si="47"/>
        <v>23.3005806963066</v>
      </c>
    </row>
    <row r="973" spans="1:7" x14ac:dyDescent="0.25">
      <c r="A973" s="24">
        <v>96.533203</v>
      </c>
      <c r="B973" s="23">
        <v>-95.649131999999994</v>
      </c>
      <c r="C973" s="25">
        <v>3.6566708000000001</v>
      </c>
      <c r="D973" s="26">
        <v>-4.8268106999999998E-3</v>
      </c>
      <c r="E973" s="28">
        <f t="shared" si="45"/>
        <v>8.0466067498333323E-4</v>
      </c>
      <c r="F973" s="18">
        <f t="shared" si="46"/>
        <v>3.3828960356109299</v>
      </c>
      <c r="G973" s="12">
        <f t="shared" si="47"/>
        <v>23.324133773954586</v>
      </c>
    </row>
    <row r="974" spans="1:7" x14ac:dyDescent="0.25">
      <c r="A974" s="24">
        <v>96.632812999999999</v>
      </c>
      <c r="B974" s="23">
        <v>-95.736176</v>
      </c>
      <c r="C974" s="25">
        <v>3.6566393000000001</v>
      </c>
      <c r="D974" s="26">
        <v>-4.8310369999999998E-3</v>
      </c>
      <c r="E974" s="28">
        <f t="shared" si="45"/>
        <v>8.0536505831666665E-4</v>
      </c>
      <c r="F974" s="18">
        <f t="shared" si="46"/>
        <v>3.3859745873590392</v>
      </c>
      <c r="G974" s="12">
        <f t="shared" si="47"/>
        <v>23.345359537929323</v>
      </c>
    </row>
    <row r="975" spans="1:7" x14ac:dyDescent="0.25">
      <c r="A975" s="24">
        <v>96.732422</v>
      </c>
      <c r="B975" s="23">
        <v>-95.830009000000004</v>
      </c>
      <c r="C975" s="25">
        <v>3.6564890999999999</v>
      </c>
      <c r="D975" s="26">
        <v>-4.8361626E-3</v>
      </c>
      <c r="E975" s="28">
        <f t="shared" si="45"/>
        <v>8.0621932498333327E-4</v>
      </c>
      <c r="F975" s="18">
        <f t="shared" si="46"/>
        <v>3.3892932508646263</v>
      </c>
      <c r="G975" s="12">
        <f t="shared" si="47"/>
        <v>23.368240806150464</v>
      </c>
    </row>
    <row r="976" spans="1:7" x14ac:dyDescent="0.25">
      <c r="A976" s="24">
        <v>96.832031000000001</v>
      </c>
      <c r="B976" s="23">
        <v>-95.936729</v>
      </c>
      <c r="C976" s="25">
        <v>3.6565029999999998</v>
      </c>
      <c r="D976" s="26">
        <v>-4.8431726E-3</v>
      </c>
      <c r="E976" s="28">
        <f t="shared" si="45"/>
        <v>8.073876583166666E-4</v>
      </c>
      <c r="F976" s="18">
        <f t="shared" si="46"/>
        <v>3.3930676987594635</v>
      </c>
      <c r="G976" s="12">
        <f t="shared" si="47"/>
        <v>23.394264581843025</v>
      </c>
    </row>
    <row r="977" spans="1:7" x14ac:dyDescent="0.25">
      <c r="A977" s="24">
        <v>96.931640999999999</v>
      </c>
      <c r="B977" s="23">
        <v>-96.029860999999997</v>
      </c>
      <c r="C977" s="25">
        <v>3.6563218000000002</v>
      </c>
      <c r="D977" s="26">
        <v>-4.8467247E-3</v>
      </c>
      <c r="E977" s="28">
        <f t="shared" si="45"/>
        <v>8.0797967498333334E-4</v>
      </c>
      <c r="F977" s="18">
        <f t="shared" si="46"/>
        <v>3.3963615694616931</v>
      </c>
      <c r="G977" s="12">
        <f t="shared" si="47"/>
        <v>23.416974910533057</v>
      </c>
    </row>
    <row r="978" spans="1:7" x14ac:dyDescent="0.25">
      <c r="A978" s="24">
        <v>97.03125</v>
      </c>
      <c r="B978" s="23">
        <v>-96.142608999999993</v>
      </c>
      <c r="C978" s="25">
        <v>3.6563772999999999</v>
      </c>
      <c r="D978" s="26">
        <v>-4.8551378000000001E-3</v>
      </c>
      <c r="E978" s="28">
        <f t="shared" si="45"/>
        <v>8.0938185831666662E-4</v>
      </c>
      <c r="F978" s="18">
        <f t="shared" si="46"/>
        <v>3.4003492142447431</v>
      </c>
      <c r="G978" s="12">
        <f t="shared" si="47"/>
        <v>23.444468619882617</v>
      </c>
    </row>
    <row r="979" spans="1:7" x14ac:dyDescent="0.25">
      <c r="A979" s="24">
        <v>97.130859000000001</v>
      </c>
      <c r="B979" s="23">
        <v>-96.241585000000001</v>
      </c>
      <c r="C979" s="25">
        <v>3.6562616999999999</v>
      </c>
      <c r="D979" s="26">
        <v>-4.8588811999999999E-3</v>
      </c>
      <c r="E979" s="28">
        <f t="shared" si="45"/>
        <v>8.1000575831666666E-4</v>
      </c>
      <c r="F979" s="18">
        <f t="shared" si="46"/>
        <v>3.4038497741664018</v>
      </c>
      <c r="G979" s="12">
        <f t="shared" si="47"/>
        <v>23.468604013650864</v>
      </c>
    </row>
    <row r="980" spans="1:7" x14ac:dyDescent="0.25">
      <c r="A980" s="24">
        <v>97.230468999999999</v>
      </c>
      <c r="B980" s="23">
        <v>-96.324112</v>
      </c>
      <c r="C980" s="25">
        <v>3.6561699000000001</v>
      </c>
      <c r="D980" s="26">
        <v>-4.8626121000000001E-3</v>
      </c>
      <c r="E980" s="28">
        <f t="shared" si="45"/>
        <v>8.1062757498333337E-4</v>
      </c>
      <c r="F980" s="18">
        <f t="shared" si="46"/>
        <v>3.4067685697194117</v>
      </c>
      <c r="G980" s="12">
        <f t="shared" si="47"/>
        <v>23.488728302786736</v>
      </c>
    </row>
    <row r="981" spans="1:7" x14ac:dyDescent="0.25">
      <c r="A981" s="24">
        <v>97.330078</v>
      </c>
      <c r="B981" s="23">
        <v>-96.426308000000006</v>
      </c>
      <c r="C981" s="25">
        <v>3.6561165</v>
      </c>
      <c r="D981" s="26">
        <v>-4.8709484000000001E-3</v>
      </c>
      <c r="E981" s="28">
        <f t="shared" si="45"/>
        <v>8.1201695831666662E-4</v>
      </c>
      <c r="F981" s="18">
        <f t="shared" si="46"/>
        <v>3.4103830138447941</v>
      </c>
      <c r="G981" s="12">
        <f t="shared" si="47"/>
        <v>23.513648896683637</v>
      </c>
    </row>
    <row r="982" spans="1:7" x14ac:dyDescent="0.25">
      <c r="A982" s="24">
        <v>97.429687999999999</v>
      </c>
      <c r="B982" s="23">
        <v>-96.528694000000002</v>
      </c>
      <c r="C982" s="25">
        <v>3.6561884999999998</v>
      </c>
      <c r="D982" s="26">
        <v>-4.8769679999999998E-3</v>
      </c>
      <c r="E982" s="28">
        <f t="shared" si="45"/>
        <v>8.1302022498333331E-4</v>
      </c>
      <c r="F982" s="18">
        <f t="shared" si="46"/>
        <v>3.414004177845551</v>
      </c>
      <c r="G982" s="12">
        <f t="shared" si="47"/>
        <v>23.538615822265147</v>
      </c>
    </row>
    <row r="983" spans="1:7" x14ac:dyDescent="0.25">
      <c r="A983" s="24">
        <v>97.529297</v>
      </c>
      <c r="B983" s="23">
        <v>-96.617500000000007</v>
      </c>
      <c r="C983" s="25">
        <v>3.6560489999999999</v>
      </c>
      <c r="D983" s="26">
        <v>-4.8831999000000003E-3</v>
      </c>
      <c r="E983" s="28">
        <f t="shared" si="45"/>
        <v>8.1405887498333339E-4</v>
      </c>
      <c r="F983" s="18">
        <f t="shared" si="46"/>
        <v>3.417145047595822</v>
      </c>
      <c r="G983" s="12">
        <f t="shared" si="47"/>
        <v>23.560271251651898</v>
      </c>
    </row>
    <row r="984" spans="1:7" x14ac:dyDescent="0.25">
      <c r="A984" s="24">
        <v>97.628906000000001</v>
      </c>
      <c r="B984" s="23">
        <v>-96.720566000000005</v>
      </c>
      <c r="C984" s="25">
        <v>3.6560133000000001</v>
      </c>
      <c r="D984" s="26">
        <v>-4.8846541999999996E-3</v>
      </c>
      <c r="E984" s="28">
        <f t="shared" si="45"/>
        <v>8.1430125831666658E-4</v>
      </c>
      <c r="F984" s="18">
        <f t="shared" si="46"/>
        <v>3.4207902616768684</v>
      </c>
      <c r="G984" s="12">
        <f t="shared" si="47"/>
        <v>23.585403995894115</v>
      </c>
    </row>
    <row r="985" spans="1:7" x14ac:dyDescent="0.25">
      <c r="A985" s="24">
        <v>97.728515999999999</v>
      </c>
      <c r="B985" s="23">
        <v>-96.839416999999997</v>
      </c>
      <c r="C985" s="25">
        <v>3.6559434</v>
      </c>
      <c r="D985" s="26">
        <v>-4.8917118000000002E-3</v>
      </c>
      <c r="E985" s="28">
        <f t="shared" si="45"/>
        <v>8.1547752498333339E-4</v>
      </c>
      <c r="F985" s="18">
        <f t="shared" si="46"/>
        <v>3.4249937559305161</v>
      </c>
      <c r="G985" s="12">
        <f t="shared" si="47"/>
        <v>23.614385927723546</v>
      </c>
    </row>
    <row r="986" spans="1:7" x14ac:dyDescent="0.25">
      <c r="A986" s="24">
        <v>97.828125</v>
      </c>
      <c r="B986" s="23">
        <v>-96.932738999999998</v>
      </c>
      <c r="C986" s="25">
        <v>3.6557952999999999</v>
      </c>
      <c r="D986" s="26">
        <v>-4.8987325E-3</v>
      </c>
      <c r="E986" s="28">
        <f t="shared" si="45"/>
        <v>8.1664764164999994E-4</v>
      </c>
      <c r="F986" s="18">
        <f t="shared" si="46"/>
        <v>3.428294346508121</v>
      </c>
      <c r="G986" s="12">
        <f t="shared" si="47"/>
        <v>23.637142588098186</v>
      </c>
    </row>
    <row r="987" spans="1:7" x14ac:dyDescent="0.25">
      <c r="A987" s="24">
        <v>97.927734000000001</v>
      </c>
      <c r="B987" s="23">
        <v>-97.014595</v>
      </c>
      <c r="C987" s="25">
        <v>3.6557580999999999</v>
      </c>
      <c r="D987" s="26">
        <v>-4.903513E-3</v>
      </c>
      <c r="E987" s="28">
        <f t="shared" si="45"/>
        <v>8.1744439164999994E-4</v>
      </c>
      <c r="F987" s="18">
        <f t="shared" si="46"/>
        <v>3.4311894102907274</v>
      </c>
      <c r="G987" s="12">
        <f t="shared" si="47"/>
        <v>23.657103253232094</v>
      </c>
    </row>
    <row r="988" spans="1:7" x14ac:dyDescent="0.25">
      <c r="A988" s="24">
        <v>98.027343999999999</v>
      </c>
      <c r="B988" s="23">
        <v>-97.104774000000006</v>
      </c>
      <c r="C988" s="25">
        <v>3.6557282999999998</v>
      </c>
      <c r="D988" s="26">
        <v>-4.9083740000000001E-3</v>
      </c>
      <c r="E988" s="28">
        <f t="shared" si="45"/>
        <v>8.1825455831666669E-4</v>
      </c>
      <c r="F988" s="18">
        <f t="shared" si="46"/>
        <v>3.4343788399825241</v>
      </c>
      <c r="G988" s="12">
        <f t="shared" si="47"/>
        <v>23.679093490002892</v>
      </c>
    </row>
    <row r="989" spans="1:7" x14ac:dyDescent="0.25">
      <c r="A989" s="24">
        <v>98.126953</v>
      </c>
      <c r="B989" s="23">
        <v>-97.220794999999995</v>
      </c>
      <c r="C989" s="25">
        <v>3.6556616000000002</v>
      </c>
      <c r="D989" s="26">
        <v>-4.9158009000000004E-3</v>
      </c>
      <c r="E989" s="28">
        <f t="shared" si="45"/>
        <v>8.1949237498333335E-4</v>
      </c>
      <c r="F989" s="18">
        <f t="shared" si="46"/>
        <v>3.4384822434608493</v>
      </c>
      <c r="G989" s="12">
        <f t="shared" si="47"/>
        <v>23.707385323582603</v>
      </c>
    </row>
    <row r="990" spans="1:7" x14ac:dyDescent="0.25">
      <c r="A990" s="24">
        <v>98.226562999999999</v>
      </c>
      <c r="B990" s="23">
        <v>-97.320762999999999</v>
      </c>
      <c r="C990" s="25">
        <v>3.6555247</v>
      </c>
      <c r="D990" s="26">
        <v>-4.9202889E-3</v>
      </c>
      <c r="E990" s="28">
        <f t="shared" si="45"/>
        <v>8.202403749833333E-4</v>
      </c>
      <c r="F990" s="18">
        <f t="shared" si="46"/>
        <v>3.4420178882055188</v>
      </c>
      <c r="G990" s="12">
        <f t="shared" si="47"/>
        <v>23.731762617514711</v>
      </c>
    </row>
    <row r="991" spans="1:7" x14ac:dyDescent="0.25">
      <c r="A991" s="24">
        <v>98.326172</v>
      </c>
      <c r="B991" s="23">
        <v>-97.422049999999999</v>
      </c>
      <c r="C991" s="25">
        <v>3.6554449</v>
      </c>
      <c r="D991" s="26">
        <v>-4.9241129000000003E-3</v>
      </c>
      <c r="E991" s="28">
        <f t="shared" si="45"/>
        <v>8.2087770831666673E-4</v>
      </c>
      <c r="F991" s="18">
        <f t="shared" si="46"/>
        <v>3.4456001830323961</v>
      </c>
      <c r="G991" s="12">
        <f t="shared" si="47"/>
        <v>23.756461550878399</v>
      </c>
    </row>
    <row r="992" spans="1:7" x14ac:dyDescent="0.25">
      <c r="A992" s="24">
        <v>98.425781000000001</v>
      </c>
      <c r="B992" s="23">
        <v>-97.512542999999994</v>
      </c>
      <c r="C992" s="25">
        <v>3.6553258999999998</v>
      </c>
      <c r="D992" s="26">
        <v>-4.9294676000000001E-3</v>
      </c>
      <c r="E992" s="28">
        <f t="shared" si="45"/>
        <v>8.2177015831666662E-4</v>
      </c>
      <c r="F992" s="18">
        <f t="shared" si="46"/>
        <v>3.4488007182024436</v>
      </c>
      <c r="G992" s="12">
        <f t="shared" si="47"/>
        <v>23.778528356854288</v>
      </c>
    </row>
    <row r="993" spans="1:7" x14ac:dyDescent="0.25">
      <c r="A993" s="24">
        <v>98.525390999999999</v>
      </c>
      <c r="B993" s="23">
        <v>-97.629065999999995</v>
      </c>
      <c r="C993" s="25">
        <v>3.6552954</v>
      </c>
      <c r="D993" s="26">
        <v>-4.9365968E-3</v>
      </c>
      <c r="E993" s="28">
        <f t="shared" si="45"/>
        <v>8.2295835831666664E-4</v>
      </c>
      <c r="F993" s="18">
        <f t="shared" si="46"/>
        <v>3.4529218762988654</v>
      </c>
      <c r="G993" s="12">
        <f t="shared" si="47"/>
        <v>23.80694260362176</v>
      </c>
    </row>
    <row r="994" spans="1:7" x14ac:dyDescent="0.25">
      <c r="A994" s="24">
        <v>98.625</v>
      </c>
      <c r="B994" s="23">
        <v>-97.726935999999995</v>
      </c>
      <c r="C994" s="25">
        <v>3.6552291000000001</v>
      </c>
      <c r="D994" s="26">
        <v>-4.9406494999999998E-3</v>
      </c>
      <c r="E994" s="28">
        <f t="shared" si="45"/>
        <v>8.2363380831666658E-4</v>
      </c>
      <c r="F994" s="18">
        <f t="shared" si="46"/>
        <v>3.4563833194722884</v>
      </c>
      <c r="G994" s="12">
        <f t="shared" si="47"/>
        <v>23.830808298215384</v>
      </c>
    </row>
    <row r="995" spans="1:7" x14ac:dyDescent="0.25">
      <c r="A995" s="24">
        <v>98.724609000000001</v>
      </c>
      <c r="B995" s="23">
        <v>-97.816872000000004</v>
      </c>
      <c r="C995" s="25">
        <v>3.6552267000000001</v>
      </c>
      <c r="D995" s="26">
        <v>-4.9479841000000004E-3</v>
      </c>
      <c r="E995" s="28">
        <f t="shared" si="45"/>
        <v>8.2485624165000004E-4</v>
      </c>
      <c r="F995" s="18">
        <f t="shared" si="46"/>
        <v>3.4595641547971581</v>
      </c>
      <c r="G995" s="12">
        <f t="shared" si="47"/>
        <v>23.852739279200076</v>
      </c>
    </row>
    <row r="996" spans="1:7" x14ac:dyDescent="0.25">
      <c r="A996" s="24">
        <v>98.824218999999999</v>
      </c>
      <c r="B996" s="23">
        <v>-97.906829999999999</v>
      </c>
      <c r="C996" s="25">
        <v>3.6550593</v>
      </c>
      <c r="D996" s="26">
        <v>-4.9508568000000003E-3</v>
      </c>
      <c r="E996" s="28">
        <f t="shared" si="45"/>
        <v>8.2533502498333339E-4</v>
      </c>
      <c r="F996" s="18">
        <f t="shared" si="46"/>
        <v>3.4627457682128604</v>
      </c>
      <c r="G996" s="12">
        <f t="shared" si="47"/>
        <v>23.874675624906143</v>
      </c>
    </row>
    <row r="997" spans="1:7" x14ac:dyDescent="0.25">
      <c r="A997" s="24">
        <v>98.923828</v>
      </c>
      <c r="B997" s="23">
        <v>-98.001380999999995</v>
      </c>
      <c r="C997" s="25">
        <v>3.6550829</v>
      </c>
      <c r="D997" s="26">
        <v>-4.9586799000000004E-3</v>
      </c>
      <c r="E997" s="28">
        <f t="shared" si="45"/>
        <v>8.2663887498333338E-4</v>
      </c>
      <c r="F997" s="18">
        <f t="shared" si="46"/>
        <v>3.4660898257738118</v>
      </c>
      <c r="G997" s="12">
        <f t="shared" si="47"/>
        <v>23.89773197812492</v>
      </c>
    </row>
    <row r="998" spans="1:7" x14ac:dyDescent="0.25">
      <c r="A998" s="24">
        <v>99.023437999999999</v>
      </c>
      <c r="B998" s="23">
        <v>-98.074225999999996</v>
      </c>
      <c r="C998" s="25">
        <v>3.6548669</v>
      </c>
      <c r="D998" s="26">
        <v>-4.9616842999999997E-3</v>
      </c>
      <c r="E998" s="28">
        <f t="shared" si="45"/>
        <v>8.2713960831666663E-4</v>
      </c>
      <c r="F998" s="18">
        <f t="shared" si="46"/>
        <v>3.4686661906248184</v>
      </c>
      <c r="G998" s="12">
        <f t="shared" si="47"/>
        <v>23.915495302153449</v>
      </c>
    </row>
    <row r="999" spans="1:7" x14ac:dyDescent="0.25">
      <c r="A999" s="24">
        <v>99.123047</v>
      </c>
      <c r="B999" s="23">
        <v>-98.191710999999998</v>
      </c>
      <c r="C999" s="25">
        <v>3.6549735000000001</v>
      </c>
      <c r="D999" s="26">
        <v>-4.9694628000000003E-3</v>
      </c>
      <c r="E999" s="28">
        <f t="shared" si="45"/>
        <v>8.2843602498333332E-4</v>
      </c>
      <c r="F999" s="18">
        <f t="shared" si="46"/>
        <v>3.4728213725112962</v>
      </c>
      <c r="G999" s="12">
        <f t="shared" si="47"/>
        <v>23.944144133555628</v>
      </c>
    </row>
    <row r="1000" spans="1:7" x14ac:dyDescent="0.25">
      <c r="A1000" s="24">
        <v>99.222656000000001</v>
      </c>
      <c r="B1000" s="23">
        <v>-98.298866000000004</v>
      </c>
      <c r="C1000" s="25">
        <v>3.6549033999999998</v>
      </c>
      <c r="D1000" s="26">
        <v>-4.9715247000000004E-3</v>
      </c>
      <c r="E1000" s="28">
        <f t="shared" si="45"/>
        <v>8.2877967498333341E-4</v>
      </c>
      <c r="F1000" s="18">
        <f t="shared" si="46"/>
        <v>3.476611205383966</v>
      </c>
      <c r="G1000" s="12">
        <f t="shared" si="47"/>
        <v>23.970273984420857</v>
      </c>
    </row>
    <row r="1001" spans="1:7" x14ac:dyDescent="0.25">
      <c r="A1001" s="24">
        <v>99.322265999999999</v>
      </c>
      <c r="B1001" s="23">
        <v>-98.394119000000003</v>
      </c>
      <c r="C1001" s="25">
        <v>3.6548115999999999</v>
      </c>
      <c r="D1001" s="26">
        <v>-4.9765766999999997E-3</v>
      </c>
      <c r="E1001" s="28">
        <f t="shared" si="45"/>
        <v>8.2962167498333323E-4</v>
      </c>
      <c r="F1001" s="18">
        <f t="shared" si="46"/>
        <v>3.4799800911160399</v>
      </c>
      <c r="G1001" s="12">
        <f t="shared" si="47"/>
        <v>23.993501521021717</v>
      </c>
    </row>
    <row r="1002" spans="1:7" x14ac:dyDescent="0.25">
      <c r="A1002" s="24">
        <v>99.421875</v>
      </c>
      <c r="B1002" s="23">
        <v>-98.507317</v>
      </c>
      <c r="C1002" s="25">
        <v>3.6547518000000001</v>
      </c>
      <c r="D1002" s="26">
        <v>-4.9823793E-3</v>
      </c>
      <c r="E1002" s="28">
        <f t="shared" si="45"/>
        <v>8.3058877498333331E-4</v>
      </c>
      <c r="F1002" s="18">
        <f t="shared" si="46"/>
        <v>3.4839836513933986</v>
      </c>
      <c r="G1002" s="12">
        <f t="shared" si="47"/>
        <v>24.02110496330851</v>
      </c>
    </row>
    <row r="1003" spans="1:7" x14ac:dyDescent="0.25">
      <c r="A1003" s="24">
        <v>99.521484000000001</v>
      </c>
      <c r="B1003" s="23">
        <v>-98.582542000000004</v>
      </c>
      <c r="C1003" s="25">
        <v>3.6547010000000002</v>
      </c>
      <c r="D1003" s="26">
        <v>-4.9892273000000003E-3</v>
      </c>
      <c r="E1003" s="28">
        <f t="shared" si="45"/>
        <v>8.3173010831666665E-4</v>
      </c>
      <c r="F1003" s="18">
        <f t="shared" si="46"/>
        <v>3.4866441915254183</v>
      </c>
      <c r="G1003" s="12">
        <f t="shared" si="47"/>
        <v>24.039448652649526</v>
      </c>
    </row>
    <row r="1004" spans="1:7" x14ac:dyDescent="0.25">
      <c r="A1004" s="24">
        <v>99.621093999999999</v>
      </c>
      <c r="B1004" s="23">
        <v>-98.680419999999998</v>
      </c>
      <c r="C1004" s="25">
        <v>3.6545098</v>
      </c>
      <c r="D1004" s="26">
        <v>-4.9939481999999999E-3</v>
      </c>
      <c r="E1004" s="28">
        <f t="shared" si="45"/>
        <v>8.3251692498333325E-4</v>
      </c>
      <c r="F1004" s="18">
        <f t="shared" si="46"/>
        <v>3.4901059176409626</v>
      </c>
      <c r="G1004" s="12">
        <f t="shared" si="47"/>
        <v>24.063316298050921</v>
      </c>
    </row>
    <row r="1005" spans="1:7" x14ac:dyDescent="0.25">
      <c r="A1005" s="24">
        <v>99.720703</v>
      </c>
      <c r="B1005" s="23">
        <v>-98.783516000000006</v>
      </c>
      <c r="C1005" s="25">
        <v>3.6545000000000001</v>
      </c>
      <c r="D1005" s="26">
        <v>-5.0009013999999996E-3</v>
      </c>
      <c r="E1005" s="28">
        <f t="shared" si="45"/>
        <v>8.3367579164999987E-4</v>
      </c>
      <c r="F1005" s="18">
        <f t="shared" si="46"/>
        <v>3.4937521927549633</v>
      </c>
      <c r="G1005" s="12">
        <f t="shared" si="47"/>
        <v>24.088456357822292</v>
      </c>
    </row>
    <row r="1006" spans="1:7" x14ac:dyDescent="0.25">
      <c r="A1006" s="24">
        <v>99.820312999999999</v>
      </c>
      <c r="B1006" s="23">
        <v>-98.895660000000007</v>
      </c>
      <c r="C1006" s="25">
        <v>3.6545044999999998</v>
      </c>
      <c r="D1006" s="26">
        <v>-5.0062238999999996E-3</v>
      </c>
      <c r="E1006" s="28">
        <f t="shared" si="45"/>
        <v>8.3456287498333325E-4</v>
      </c>
      <c r="F1006" s="18">
        <f t="shared" si="46"/>
        <v>3.4977184754078738</v>
      </c>
      <c r="G1006" s="12">
        <f t="shared" si="47"/>
        <v>24.115802781184986</v>
      </c>
    </row>
    <row r="1007" spans="1:7" x14ac:dyDescent="0.25">
      <c r="A1007" s="24">
        <v>99.919922</v>
      </c>
      <c r="B1007" s="23">
        <v>-98.994956999999999</v>
      </c>
      <c r="C1007" s="25">
        <v>3.6542161000000002</v>
      </c>
      <c r="D1007" s="26">
        <v>-5.0123095999999997E-3</v>
      </c>
      <c r="E1007" s="28">
        <f t="shared" si="45"/>
        <v>8.3557715831666663E-4</v>
      </c>
      <c r="F1007" s="18">
        <f t="shared" si="46"/>
        <v>3.5012303883821394</v>
      </c>
      <c r="G1007" s="12">
        <f t="shared" si="47"/>
        <v>24.140016451115127</v>
      </c>
    </row>
    <row r="1008" spans="1:7" x14ac:dyDescent="0.25">
      <c r="A1008" s="24">
        <v>100.01953</v>
      </c>
      <c r="B1008" s="23">
        <v>-99.082672000000002</v>
      </c>
      <c r="C1008" s="25">
        <v>3.6542045999999999</v>
      </c>
      <c r="D1008" s="26">
        <v>-5.0186366000000001E-3</v>
      </c>
      <c r="E1008" s="28">
        <f t="shared" si="45"/>
        <v>8.366316583166667E-4</v>
      </c>
      <c r="F1008" s="18">
        <f t="shared" si="46"/>
        <v>3.5043326719006518</v>
      </c>
      <c r="G1008" s="12">
        <f t="shared" si="47"/>
        <v>24.161405839091824</v>
      </c>
    </row>
    <row r="1009" spans="1:7" x14ac:dyDescent="0.25">
      <c r="A1009" s="24">
        <v>100.11914</v>
      </c>
      <c r="B1009" s="23">
        <v>-99.186027999999993</v>
      </c>
      <c r="C1009" s="25">
        <v>3.6542614000000002</v>
      </c>
      <c r="D1009" s="26">
        <v>-5.0234320000000004E-3</v>
      </c>
      <c r="E1009" s="28">
        <f t="shared" si="45"/>
        <v>8.3743089165000005E-4</v>
      </c>
      <c r="F1009" s="18">
        <f t="shared" si="46"/>
        <v>3.5079881426335859</v>
      </c>
      <c r="G1009" s="12">
        <f t="shared" si="47"/>
        <v>24.186609300115816</v>
      </c>
    </row>
    <row r="1010" spans="1:7" x14ac:dyDescent="0.25">
      <c r="A1010" s="24">
        <v>100.21875</v>
      </c>
      <c r="B1010" s="23">
        <v>-99.269447</v>
      </c>
      <c r="C1010" s="25">
        <v>3.6541035000000002</v>
      </c>
      <c r="D1010" s="26">
        <v>-5.0280183000000001E-3</v>
      </c>
      <c r="E1010" s="28">
        <f t="shared" si="45"/>
        <v>8.3819527498333333E-4</v>
      </c>
      <c r="F1010" s="18">
        <f t="shared" si="46"/>
        <v>3.5109384862330937</v>
      </c>
      <c r="G1010" s="12">
        <f t="shared" si="47"/>
        <v>24.206951104318385</v>
      </c>
    </row>
    <row r="1011" spans="1:7" x14ac:dyDescent="0.25">
      <c r="A1011" s="24">
        <v>100.31836</v>
      </c>
      <c r="B1011" s="23">
        <v>-99.376632999999998</v>
      </c>
      <c r="C1011" s="25">
        <v>3.6541252000000002</v>
      </c>
      <c r="D1011" s="26">
        <v>-5.0329355999999999E-3</v>
      </c>
      <c r="E1011" s="28">
        <f t="shared" si="45"/>
        <v>8.3901482498333329E-4</v>
      </c>
      <c r="F1011" s="18">
        <f t="shared" si="46"/>
        <v>3.5147294155064817</v>
      </c>
      <c r="G1011" s="12">
        <f t="shared" si="47"/>
        <v>24.233088514563729</v>
      </c>
    </row>
    <row r="1012" spans="1:7" x14ac:dyDescent="0.25">
      <c r="A1012" s="24">
        <v>100.41797</v>
      </c>
      <c r="B1012" s="23">
        <v>-99.481728000000004</v>
      </c>
      <c r="C1012" s="25">
        <v>3.6539248999999998</v>
      </c>
      <c r="D1012" s="26">
        <v>-5.0407708999999998E-3</v>
      </c>
      <c r="E1012" s="28">
        <f t="shared" si="45"/>
        <v>8.4032070831666658E-4</v>
      </c>
      <c r="F1012" s="18">
        <f t="shared" si="46"/>
        <v>3.5184463907829806</v>
      </c>
      <c r="G1012" s="12">
        <f t="shared" si="47"/>
        <v>24.25871603242739</v>
      </c>
    </row>
    <row r="1013" spans="1:7" x14ac:dyDescent="0.25">
      <c r="A1013" s="24">
        <v>100.51758</v>
      </c>
      <c r="B1013" s="23">
        <v>-99.584778</v>
      </c>
      <c r="C1013" s="25">
        <v>3.6539712</v>
      </c>
      <c r="D1013" s="26">
        <v>-5.0456318999999999E-3</v>
      </c>
      <c r="E1013" s="28">
        <f t="shared" si="45"/>
        <v>8.4113087498333334E-4</v>
      </c>
      <c r="F1013" s="18">
        <f t="shared" si="46"/>
        <v>3.5220910389797848</v>
      </c>
      <c r="G1013" s="12">
        <f t="shared" si="47"/>
        <v>24.283844875054065</v>
      </c>
    </row>
    <row r="1014" spans="1:7" x14ac:dyDescent="0.25">
      <c r="A1014" s="24">
        <v>100.61718999999999</v>
      </c>
      <c r="B1014" s="23">
        <v>-99.670142999999996</v>
      </c>
      <c r="C1014" s="25">
        <v>3.6538894000000002</v>
      </c>
      <c r="D1014" s="26">
        <v>-5.0519075999999998E-3</v>
      </c>
      <c r="E1014" s="28">
        <f t="shared" si="45"/>
        <v>8.4217682498333331E-4</v>
      </c>
      <c r="F1014" s="18">
        <f t="shared" si="46"/>
        <v>3.5251102082502377</v>
      </c>
      <c r="G1014" s="12">
        <f t="shared" si="47"/>
        <v>24.304661213247428</v>
      </c>
    </row>
    <row r="1015" spans="1:7" x14ac:dyDescent="0.25">
      <c r="A1015" s="24">
        <v>100.71680000000001</v>
      </c>
      <c r="B1015" s="23">
        <v>-99.780640000000005</v>
      </c>
      <c r="C1015" s="25">
        <v>3.6538086000000001</v>
      </c>
      <c r="D1015" s="26">
        <v>-5.0548403999999998E-3</v>
      </c>
      <c r="E1015" s="28">
        <f t="shared" si="45"/>
        <v>8.4266562498333324E-4</v>
      </c>
      <c r="F1015" s="18">
        <f t="shared" si="46"/>
        <v>3.5290182401939769</v>
      </c>
      <c r="G1015" s="12">
        <f t="shared" si="47"/>
        <v>24.331606014059847</v>
      </c>
    </row>
    <row r="1016" spans="1:7" x14ac:dyDescent="0.25">
      <c r="A1016" s="24">
        <v>100.81641</v>
      </c>
      <c r="B1016" s="23">
        <v>-99.849739</v>
      </c>
      <c r="C1016" s="25">
        <v>3.6538455000000001</v>
      </c>
      <c r="D1016" s="26">
        <v>-5.0611192999999999E-3</v>
      </c>
      <c r="E1016" s="28">
        <f t="shared" si="45"/>
        <v>8.4371210831666666E-4</v>
      </c>
      <c r="F1016" s="18">
        <f t="shared" si="46"/>
        <v>3.5314621173968006</v>
      </c>
      <c r="G1016" s="12">
        <f t="shared" si="47"/>
        <v>24.348455872348644</v>
      </c>
    </row>
    <row r="1017" spans="1:7" x14ac:dyDescent="0.25">
      <c r="A1017" s="24">
        <v>100.91602</v>
      </c>
      <c r="B1017" s="23">
        <v>-99.945305000000005</v>
      </c>
      <c r="C1017" s="25">
        <v>3.6536993999999998</v>
      </c>
      <c r="D1017" s="26">
        <v>-5.0672501999999998E-3</v>
      </c>
      <c r="E1017" s="28">
        <f t="shared" si="45"/>
        <v>8.4473392498333327E-4</v>
      </c>
      <c r="F1017" s="18">
        <f t="shared" si="46"/>
        <v>3.5348420732393606</v>
      </c>
      <c r="G1017" s="12">
        <f t="shared" si="47"/>
        <v>24.371759734303627</v>
      </c>
    </row>
    <row r="1018" spans="1:7" x14ac:dyDescent="0.25">
      <c r="A1018" s="24">
        <v>101.01563</v>
      </c>
      <c r="B1018" s="23">
        <v>-100.03876</v>
      </c>
      <c r="C1018" s="25">
        <v>3.6536620000000002</v>
      </c>
      <c r="D1018" s="26">
        <v>-5.0743938999999998E-3</v>
      </c>
      <c r="E1018" s="28">
        <f t="shared" si="45"/>
        <v>8.4592454164999999E-4</v>
      </c>
      <c r="F1018" s="18">
        <f t="shared" si="46"/>
        <v>3.5381473677297279</v>
      </c>
      <c r="G1018" s="12">
        <f t="shared" si="47"/>
        <v>24.394548826857491</v>
      </c>
    </row>
    <row r="1019" spans="1:7" x14ac:dyDescent="0.25">
      <c r="A1019" s="24">
        <v>101.11523</v>
      </c>
      <c r="B1019" s="23">
        <v>-100.15925</v>
      </c>
      <c r="C1019" s="25">
        <v>3.6535337000000001</v>
      </c>
      <c r="D1019" s="26">
        <v>-5.0794422000000001E-3</v>
      </c>
      <c r="E1019" s="28">
        <f t="shared" si="45"/>
        <v>8.4676592498333328E-4</v>
      </c>
      <c r="F1019" s="18">
        <f t="shared" si="46"/>
        <v>3.5424088297504261</v>
      </c>
      <c r="G1019" s="12">
        <f t="shared" si="47"/>
        <v>24.423930430429429</v>
      </c>
    </row>
    <row r="1020" spans="1:7" x14ac:dyDescent="0.25">
      <c r="A1020" s="24">
        <v>101.21484</v>
      </c>
      <c r="B1020" s="23">
        <v>-100.2563</v>
      </c>
      <c r="C1020" s="25">
        <v>3.6534583999999999</v>
      </c>
      <c r="D1020" s="26">
        <v>-5.0839242000000002E-3</v>
      </c>
      <c r="E1020" s="28">
        <f t="shared" si="45"/>
        <v>8.4751292498333334E-4</v>
      </c>
      <c r="F1020" s="18">
        <f t="shared" si="46"/>
        <v>3.5458412713564416</v>
      </c>
      <c r="G1020" s="12">
        <f t="shared" si="47"/>
        <v>24.447596167226308</v>
      </c>
    </row>
    <row r="1021" spans="1:7" x14ac:dyDescent="0.25">
      <c r="A1021" s="24">
        <v>101.31444999999999</v>
      </c>
      <c r="B1021" s="23">
        <v>-100.36485999999999</v>
      </c>
      <c r="C1021" s="25">
        <v>3.6534469000000001</v>
      </c>
      <c r="D1021" s="26">
        <v>-5.0908917999999996E-3</v>
      </c>
      <c r="E1021" s="28">
        <f t="shared" si="45"/>
        <v>8.4867419164999991E-4</v>
      </c>
      <c r="F1021" s="18">
        <f t="shared" si="46"/>
        <v>3.5496807959391203</v>
      </c>
      <c r="G1021" s="12">
        <f t="shared" si="47"/>
        <v>24.474068628706675</v>
      </c>
    </row>
    <row r="1022" spans="1:7" x14ac:dyDescent="0.25">
      <c r="A1022" s="24">
        <v>101.41406000000001</v>
      </c>
      <c r="B1022" s="23">
        <v>-100.4954</v>
      </c>
      <c r="C1022" s="25">
        <v>3.6534070999999999</v>
      </c>
      <c r="D1022" s="26">
        <v>-5.0952914000000002E-3</v>
      </c>
      <c r="E1022" s="28">
        <f t="shared" si="45"/>
        <v>8.4940745831666668E-4</v>
      </c>
      <c r="F1022" s="18">
        <f t="shared" si="46"/>
        <v>3.5542977039993913</v>
      </c>
      <c r="G1022" s="12">
        <f t="shared" si="47"/>
        <v>24.505900934543515</v>
      </c>
    </row>
    <row r="1023" spans="1:7" x14ac:dyDescent="0.25">
      <c r="A1023" s="24">
        <v>101.51367</v>
      </c>
      <c r="B1023" s="23">
        <v>-100.57803</v>
      </c>
      <c r="C1023" s="25">
        <v>3.6532493000000001</v>
      </c>
      <c r="D1023" s="26">
        <v>-5.1039815999999998E-3</v>
      </c>
      <c r="E1023" s="28">
        <f t="shared" si="45"/>
        <v>8.5085582498333325E-4</v>
      </c>
      <c r="F1023" s="18">
        <f t="shared" si="46"/>
        <v>3.5572201424322092</v>
      </c>
      <c r="G1023" s="12">
        <f t="shared" si="47"/>
        <v>24.526050340329462</v>
      </c>
    </row>
    <row r="1024" spans="1:7" x14ac:dyDescent="0.25">
      <c r="A1024" s="24">
        <v>101.61328</v>
      </c>
      <c r="B1024" s="23">
        <v>-100.65886</v>
      </c>
      <c r="C1024" s="25">
        <v>3.6531416999999999</v>
      </c>
      <c r="D1024" s="26">
        <v>-5.1055103999999999E-3</v>
      </c>
      <c r="E1024" s="28">
        <f t="shared" si="45"/>
        <v>8.5111062498333329E-4</v>
      </c>
      <c r="F1024" s="18">
        <f t="shared" si="46"/>
        <v>3.5600789188877915</v>
      </c>
      <c r="G1024" s="12">
        <f t="shared" si="47"/>
        <v>24.545760814366478</v>
      </c>
    </row>
    <row r="1025" spans="1:7" x14ac:dyDescent="0.25">
      <c r="A1025" s="24">
        <v>101.71289</v>
      </c>
      <c r="B1025" s="23">
        <v>-100.76766000000001</v>
      </c>
      <c r="C1025" s="25">
        <v>3.6531913</v>
      </c>
      <c r="D1025" s="26">
        <v>-5.1141944999999996E-3</v>
      </c>
      <c r="E1025" s="28">
        <f t="shared" si="45"/>
        <v>8.5255797498333321E-4</v>
      </c>
      <c r="F1025" s="18">
        <f t="shared" si="46"/>
        <v>3.5639269317341022</v>
      </c>
      <c r="G1025" s="12">
        <f t="shared" si="47"/>
        <v>24.572291800080034</v>
      </c>
    </row>
    <row r="1026" spans="1:7" x14ac:dyDescent="0.25">
      <c r="A1026" s="24">
        <v>101.8125</v>
      </c>
      <c r="B1026" s="23">
        <v>-100.86878</v>
      </c>
      <c r="C1026" s="25">
        <v>3.6529929999999999</v>
      </c>
      <c r="D1026" s="26">
        <v>-5.1194965E-3</v>
      </c>
      <c r="E1026" s="28">
        <f t="shared" si="45"/>
        <v>8.5344164164999998E-4</v>
      </c>
      <c r="F1026" s="18">
        <f t="shared" si="46"/>
        <v>3.5675033201442026</v>
      </c>
      <c r="G1026" s="12">
        <f t="shared" si="47"/>
        <v>24.596950010331458</v>
      </c>
    </row>
    <row r="1027" spans="1:7" x14ac:dyDescent="0.25">
      <c r="A1027" s="24">
        <v>101.91211</v>
      </c>
      <c r="B1027" s="23">
        <v>-100.96438000000001</v>
      </c>
      <c r="C1027" s="25">
        <v>3.6529807999999999</v>
      </c>
      <c r="D1027" s="26">
        <v>-5.1229177000000001E-3</v>
      </c>
      <c r="E1027" s="28">
        <f t="shared" si="45"/>
        <v>8.5401184165000003E-4</v>
      </c>
      <c r="F1027" s="18">
        <f t="shared" si="46"/>
        <v>3.5708844784907772</v>
      </c>
      <c r="G1027" s="12">
        <f t="shared" si="47"/>
        <v>24.620262163219476</v>
      </c>
    </row>
    <row r="1028" spans="1:7" x14ac:dyDescent="0.25">
      <c r="A1028" s="24">
        <v>102.01172</v>
      </c>
      <c r="B1028" s="23">
        <v>-101.06629</v>
      </c>
      <c r="C1028" s="25">
        <v>3.6528977999999999</v>
      </c>
      <c r="D1028" s="26">
        <v>-5.1300343999999996E-3</v>
      </c>
      <c r="E1028" s="28">
        <f t="shared" si="45"/>
        <v>8.5519795831666661E-4</v>
      </c>
      <c r="F1028" s="18">
        <f t="shared" si="46"/>
        <v>3.5744888074353312</v>
      </c>
      <c r="G1028" s="12">
        <f t="shared" si="47"/>
        <v>24.645113015738488</v>
      </c>
    </row>
    <row r="1029" spans="1:7" x14ac:dyDescent="0.25">
      <c r="A1029" s="24">
        <v>102.11133</v>
      </c>
      <c r="B1029" s="23">
        <v>-101.15045000000001</v>
      </c>
      <c r="C1029" s="25">
        <v>3.6528434999999999</v>
      </c>
      <c r="D1029" s="26">
        <v>-5.133688E-3</v>
      </c>
      <c r="E1029" s="28">
        <f t="shared" ref="E1029:E1092" si="48" xml:space="preserve"> (delta_0 - D1029) / L</f>
        <v>8.5580689165000001E-4</v>
      </c>
      <c r="F1029" s="18">
        <f t="shared" ref="F1029:F1092" si="49" xml:space="preserve"> -B1029 / A_6x12_in2</f>
        <v>3.5774653585488014</v>
      </c>
      <c r="G1029" s="12">
        <f t="shared" ref="G1029:G1092" si="50" xml:space="preserve"> -B1029 * kip_to_N / A_6x12_mm2</f>
        <v>24.665635513511038</v>
      </c>
    </row>
    <row r="1030" spans="1:7" x14ac:dyDescent="0.25">
      <c r="A1030" s="24">
        <v>102.21093999999999</v>
      </c>
      <c r="B1030" s="23">
        <v>-101.25072</v>
      </c>
      <c r="C1030" s="25">
        <v>3.6527278000000001</v>
      </c>
      <c r="D1030" s="26">
        <v>-5.1385340999999998E-3</v>
      </c>
      <c r="E1030" s="28">
        <f t="shared" si="48"/>
        <v>8.5661457498333331E-4</v>
      </c>
      <c r="F1030" s="18">
        <f t="shared" si="49"/>
        <v>3.5810116843585398</v>
      </c>
      <c r="G1030" s="12">
        <f t="shared" si="50"/>
        <v>24.690086450436574</v>
      </c>
    </row>
    <row r="1031" spans="1:7" x14ac:dyDescent="0.25">
      <c r="A1031" s="24">
        <v>102.31055000000001</v>
      </c>
      <c r="B1031" s="23">
        <v>-101.35816</v>
      </c>
      <c r="C1031" s="25">
        <v>3.6527428999999998</v>
      </c>
      <c r="D1031" s="26">
        <v>-5.1461043999999996E-3</v>
      </c>
      <c r="E1031" s="28">
        <f t="shared" si="48"/>
        <v>8.5787629164999987E-4</v>
      </c>
      <c r="F1031" s="18">
        <f t="shared" si="49"/>
        <v>3.5848115970442715</v>
      </c>
      <c r="G1031" s="12">
        <f t="shared" si="50"/>
        <v>24.716285798828711</v>
      </c>
    </row>
    <row r="1032" spans="1:7" x14ac:dyDescent="0.25">
      <c r="A1032" s="24">
        <v>102.41016</v>
      </c>
      <c r="B1032" s="23">
        <v>-101.45003</v>
      </c>
      <c r="C1032" s="25">
        <v>3.6526372</v>
      </c>
      <c r="D1032" s="26">
        <v>-5.1507857000000004E-3</v>
      </c>
      <c r="E1032" s="28">
        <f t="shared" si="48"/>
        <v>8.5865650831666671E-4</v>
      </c>
      <c r="F1032" s="18">
        <f t="shared" si="49"/>
        <v>3.5880608336269058</v>
      </c>
      <c r="G1032" s="12">
        <f t="shared" si="50"/>
        <v>24.738688387592539</v>
      </c>
    </row>
    <row r="1033" spans="1:7" x14ac:dyDescent="0.25">
      <c r="A1033" s="24">
        <v>102.50977</v>
      </c>
      <c r="B1033" s="23">
        <v>-101.54947</v>
      </c>
      <c r="C1033" s="25">
        <v>3.6524869999999998</v>
      </c>
      <c r="D1033" s="26">
        <v>-5.1569878000000003E-3</v>
      </c>
      <c r="E1033" s="28">
        <f t="shared" si="48"/>
        <v>8.5969019164999999E-4</v>
      </c>
      <c r="F1033" s="18">
        <f t="shared" si="49"/>
        <v>3.5915778041915853</v>
      </c>
      <c r="G1033" s="12">
        <f t="shared" si="50"/>
        <v>24.762936928211623</v>
      </c>
    </row>
    <row r="1034" spans="1:7" x14ac:dyDescent="0.25">
      <c r="A1034" s="24">
        <v>102.60938</v>
      </c>
      <c r="B1034" s="23">
        <v>-101.64542</v>
      </c>
      <c r="C1034" s="25">
        <v>3.6524994</v>
      </c>
      <c r="D1034" s="26">
        <v>-5.1616724000000001E-3</v>
      </c>
      <c r="E1034" s="28">
        <f t="shared" si="48"/>
        <v>8.604709583166667E-4</v>
      </c>
      <c r="F1034" s="18">
        <f t="shared" si="49"/>
        <v>3.5949713412559556</v>
      </c>
      <c r="G1034" s="12">
        <f t="shared" si="50"/>
        <v>24.786334428939714</v>
      </c>
    </row>
    <row r="1035" spans="1:7" x14ac:dyDescent="0.25">
      <c r="A1035" s="24">
        <v>102.70898</v>
      </c>
      <c r="B1035" s="23">
        <v>-101.74187000000001</v>
      </c>
      <c r="C1035" s="25">
        <v>3.6525218000000002</v>
      </c>
      <c r="D1035" s="26">
        <v>-5.1672487E-3</v>
      </c>
      <c r="E1035" s="28">
        <f t="shared" si="48"/>
        <v>8.6140034164999997E-4</v>
      </c>
      <c r="F1035" s="18">
        <f t="shared" si="49"/>
        <v>3.5983825622028922</v>
      </c>
      <c r="G1035" s="12">
        <f t="shared" si="50"/>
        <v>24.809853855153619</v>
      </c>
    </row>
    <row r="1036" spans="1:7" x14ac:dyDescent="0.25">
      <c r="A1036" s="24">
        <v>102.80859</v>
      </c>
      <c r="B1036" s="23">
        <v>-101.82219000000001</v>
      </c>
      <c r="C1036" s="25">
        <v>3.6524250999999999</v>
      </c>
      <c r="D1036" s="26">
        <v>-5.1725744000000002E-3</v>
      </c>
      <c r="E1036" s="28">
        <f t="shared" si="48"/>
        <v>8.6228795831666668E-4</v>
      </c>
      <c r="F1036" s="18">
        <f t="shared" si="49"/>
        <v>3.6012233010982571</v>
      </c>
      <c r="G1036" s="12">
        <f t="shared" si="50"/>
        <v>24.8294399651951</v>
      </c>
    </row>
    <row r="1037" spans="1:7" x14ac:dyDescent="0.25">
      <c r="A1037" s="24">
        <v>102.90819999999999</v>
      </c>
      <c r="B1037" s="23">
        <v>-101.92734</v>
      </c>
      <c r="C1037" s="25">
        <v>3.6523024999999998</v>
      </c>
      <c r="D1037" s="26">
        <v>-5.1788687999999999E-3</v>
      </c>
      <c r="E1037" s="28">
        <f t="shared" si="48"/>
        <v>8.6333702498333326E-4</v>
      </c>
      <c r="F1037" s="18">
        <f t="shared" si="49"/>
        <v>3.6049422216018372</v>
      </c>
      <c r="G1037" s="12">
        <f t="shared" si="50"/>
        <v>24.855080894862198</v>
      </c>
    </row>
    <row r="1038" spans="1:7" x14ac:dyDescent="0.25">
      <c r="A1038" s="24">
        <v>103.00781000000001</v>
      </c>
      <c r="B1038" s="23">
        <v>-102.04949000000001</v>
      </c>
      <c r="C1038" s="25">
        <v>3.6522584</v>
      </c>
      <c r="D1038" s="26">
        <v>-5.1866919000000001E-3</v>
      </c>
      <c r="E1038" s="28">
        <f t="shared" si="48"/>
        <v>8.6464087498333336E-4</v>
      </c>
      <c r="F1038" s="18">
        <f t="shared" si="49"/>
        <v>3.6092623941126543</v>
      </c>
      <c r="G1038" s="12">
        <f t="shared" si="50"/>
        <v>24.884867291047044</v>
      </c>
    </row>
    <row r="1039" spans="1:7" x14ac:dyDescent="0.25">
      <c r="A1039" s="24">
        <v>103.10742</v>
      </c>
      <c r="B1039" s="23">
        <v>-102.13538</v>
      </c>
      <c r="C1039" s="25">
        <v>3.6521770999999998</v>
      </c>
      <c r="D1039" s="26">
        <v>-5.1892637000000002E-3</v>
      </c>
      <c r="E1039" s="28">
        <f t="shared" si="48"/>
        <v>8.6506950831666664E-4</v>
      </c>
      <c r="F1039" s="18">
        <f t="shared" si="49"/>
        <v>3.6123001314598011</v>
      </c>
      <c r="G1039" s="12">
        <f t="shared" si="50"/>
        <v>24.905811651000512</v>
      </c>
    </row>
    <row r="1040" spans="1:7" x14ac:dyDescent="0.25">
      <c r="A1040" s="24">
        <v>103.20703</v>
      </c>
      <c r="B1040" s="23">
        <v>-102.25896</v>
      </c>
      <c r="C1040" s="25">
        <v>3.6520817000000001</v>
      </c>
      <c r="D1040" s="26">
        <v>-5.1951738999999999E-3</v>
      </c>
      <c r="E1040" s="28">
        <f t="shared" si="48"/>
        <v>8.6605454164999992E-4</v>
      </c>
      <c r="F1040" s="18">
        <f t="shared" si="49"/>
        <v>3.6166708798747562</v>
      </c>
      <c r="G1040" s="12">
        <f t="shared" si="50"/>
        <v>24.935946754074791</v>
      </c>
    </row>
    <row r="1041" spans="1:7" x14ac:dyDescent="0.25">
      <c r="A1041" s="24">
        <v>103.30664</v>
      </c>
      <c r="B1041" s="23">
        <v>-102.35966000000001</v>
      </c>
      <c r="C1041" s="25">
        <v>3.6519472999999998</v>
      </c>
      <c r="D1041" s="26">
        <v>-5.2024241999999998E-3</v>
      </c>
      <c r="E1041" s="28">
        <f t="shared" si="48"/>
        <v>8.6726292498333325E-4</v>
      </c>
      <c r="F1041" s="18">
        <f t="shared" si="49"/>
        <v>3.6202324138235014</v>
      </c>
      <c r="G1041" s="12">
        <f t="shared" si="50"/>
        <v>24.960502546918132</v>
      </c>
    </row>
    <row r="1042" spans="1:7" x14ac:dyDescent="0.25">
      <c r="A1042" s="24">
        <v>103.40625</v>
      </c>
      <c r="B1042" s="23">
        <v>-102.45197</v>
      </c>
      <c r="C1042" s="25">
        <v>3.6519067000000001</v>
      </c>
      <c r="D1042" s="26">
        <v>-5.2076396999999998E-3</v>
      </c>
      <c r="E1042" s="28">
        <f t="shared" si="48"/>
        <v>8.6813217498333325E-4</v>
      </c>
      <c r="F1042" s="18">
        <f t="shared" si="49"/>
        <v>3.6234972122227931</v>
      </c>
      <c r="G1042" s="12">
        <f t="shared" si="50"/>
        <v>24.983012430109479</v>
      </c>
    </row>
    <row r="1043" spans="1:7" x14ac:dyDescent="0.25">
      <c r="A1043" s="24">
        <v>103.50586</v>
      </c>
      <c r="B1043" s="23">
        <v>-102.55123</v>
      </c>
      <c r="C1043" s="25">
        <v>3.6519704000000002</v>
      </c>
      <c r="D1043" s="26">
        <v>-5.2140922999999997E-3</v>
      </c>
      <c r="E1043" s="28">
        <f t="shared" si="48"/>
        <v>8.6920760831666656E-4</v>
      </c>
      <c r="F1043" s="18">
        <f t="shared" si="49"/>
        <v>3.627007816589749</v>
      </c>
      <c r="G1043" s="12">
        <f t="shared" si="50"/>
        <v>25.007217077553669</v>
      </c>
    </row>
    <row r="1044" spans="1:7" x14ac:dyDescent="0.25">
      <c r="A1044" s="24">
        <v>103.60547</v>
      </c>
      <c r="B1044" s="23">
        <v>-102.6538</v>
      </c>
      <c r="C1044" s="25">
        <v>3.6517919999999999</v>
      </c>
      <c r="D1044" s="26">
        <v>-5.2190186E-3</v>
      </c>
      <c r="E1044" s="28">
        <f t="shared" si="48"/>
        <v>8.700286583166666E-4</v>
      </c>
      <c r="F1044" s="18">
        <f t="shared" si="49"/>
        <v>3.6306354882592902</v>
      </c>
      <c r="G1044" s="12">
        <f t="shared" si="50"/>
        <v>25.032228871713961</v>
      </c>
    </row>
    <row r="1045" spans="1:7" x14ac:dyDescent="0.25">
      <c r="A1045" s="24">
        <v>103.70508</v>
      </c>
      <c r="B1045" s="23">
        <v>-102.73174</v>
      </c>
      <c r="C1045" s="25">
        <v>3.6517279</v>
      </c>
      <c r="D1045" s="26">
        <v>-5.2226153000000004E-3</v>
      </c>
      <c r="E1045" s="28">
        <f t="shared" si="48"/>
        <v>8.7062810831666675E-4</v>
      </c>
      <c r="F1045" s="18">
        <f t="shared" si="49"/>
        <v>3.633392051873642</v>
      </c>
      <c r="G1045" s="12">
        <f t="shared" si="50"/>
        <v>25.051234616442954</v>
      </c>
    </row>
    <row r="1046" spans="1:7" x14ac:dyDescent="0.25">
      <c r="A1046" s="24">
        <v>103.80468999999999</v>
      </c>
      <c r="B1046" s="23">
        <v>-102.80976</v>
      </c>
      <c r="C1046" s="25">
        <v>3.6516940999999998</v>
      </c>
      <c r="D1046" s="26">
        <v>-5.2310409999999996E-3</v>
      </c>
      <c r="E1046" s="28">
        <f t="shared" si="48"/>
        <v>8.7203239164999988E-4</v>
      </c>
      <c r="F1046" s="18">
        <f t="shared" si="49"/>
        <v>3.6361514449092041</v>
      </c>
      <c r="G1046" s="12">
        <f t="shared" si="50"/>
        <v>25.070259869249682</v>
      </c>
    </row>
    <row r="1047" spans="1:7" x14ac:dyDescent="0.25">
      <c r="A1047" s="24">
        <v>103.90430000000001</v>
      </c>
      <c r="B1047" s="23">
        <v>-102.90713</v>
      </c>
      <c r="C1047" s="25">
        <v>3.6516027000000002</v>
      </c>
      <c r="D1047" s="26">
        <v>-5.2356477999999998E-3</v>
      </c>
      <c r="E1047" s="28">
        <f t="shared" si="48"/>
        <v>8.7280019164999998E-4</v>
      </c>
      <c r="F1047" s="18">
        <f t="shared" si="49"/>
        <v>3.6395952042000612</v>
      </c>
      <c r="G1047" s="12">
        <f t="shared" si="50"/>
        <v>25.094003638357485</v>
      </c>
    </row>
    <row r="1048" spans="1:7" x14ac:dyDescent="0.25">
      <c r="A1048" s="24">
        <v>104.00391</v>
      </c>
      <c r="B1048" s="23">
        <v>-103.00266000000001</v>
      </c>
      <c r="C1048" s="25">
        <v>3.6515700999999998</v>
      </c>
      <c r="D1048" s="26">
        <v>-5.2417367999999997E-3</v>
      </c>
      <c r="E1048" s="28">
        <f t="shared" si="48"/>
        <v>8.7381502498333323E-4</v>
      </c>
      <c r="F1048" s="18">
        <f t="shared" si="49"/>
        <v>3.6429738868030768</v>
      </c>
      <c r="G1048" s="12">
        <f t="shared" si="50"/>
        <v>25.117298721677489</v>
      </c>
    </row>
    <row r="1049" spans="1:7" x14ac:dyDescent="0.25">
      <c r="A1049" s="24">
        <v>104.10352</v>
      </c>
      <c r="B1049" s="23">
        <v>-103.11745000000001</v>
      </c>
      <c r="C1049" s="25">
        <v>3.6515602999999999</v>
      </c>
      <c r="D1049" s="26">
        <v>-5.2471547000000002E-3</v>
      </c>
      <c r="E1049" s="28">
        <f t="shared" si="48"/>
        <v>8.7471800831666671E-4</v>
      </c>
      <c r="F1049" s="18">
        <f t="shared" si="49"/>
        <v>3.6470337525625252</v>
      </c>
      <c r="G1049" s="12">
        <f t="shared" si="50"/>
        <v>25.145290374711124</v>
      </c>
    </row>
    <row r="1050" spans="1:7" x14ac:dyDescent="0.25">
      <c r="A1050" s="24">
        <v>104.20313</v>
      </c>
      <c r="B1050" s="23">
        <v>-103.20276</v>
      </c>
      <c r="C1050" s="25">
        <v>3.6515007000000002</v>
      </c>
      <c r="D1050" s="26">
        <v>-5.2538426000000001E-3</v>
      </c>
      <c r="E1050" s="28">
        <f t="shared" si="48"/>
        <v>8.758326583166667E-4</v>
      </c>
      <c r="F1050" s="18">
        <f t="shared" si="49"/>
        <v>3.6500509766058959</v>
      </c>
      <c r="G1050" s="12">
        <f t="shared" si="50"/>
        <v>25.166093301101043</v>
      </c>
    </row>
    <row r="1051" spans="1:7" x14ac:dyDescent="0.25">
      <c r="A1051" s="24">
        <v>104.30273</v>
      </c>
      <c r="B1051" s="23">
        <v>-103.3126</v>
      </c>
      <c r="C1051" s="25">
        <v>3.6514251</v>
      </c>
      <c r="D1051" s="26">
        <v>-5.2576512000000004E-3</v>
      </c>
      <c r="E1051" s="28">
        <f t="shared" si="48"/>
        <v>8.7646742498333338E-4</v>
      </c>
      <c r="F1051" s="18">
        <f t="shared" si="49"/>
        <v>3.6539357719279439</v>
      </c>
      <c r="G1051" s="12">
        <f t="shared" si="50"/>
        <v>25.192877891825102</v>
      </c>
    </row>
    <row r="1052" spans="1:7" x14ac:dyDescent="0.25">
      <c r="A1052" s="24">
        <v>104.40234</v>
      </c>
      <c r="B1052" s="23">
        <v>-103.42267</v>
      </c>
      <c r="C1052" s="25">
        <v>3.6512625000000001</v>
      </c>
      <c r="D1052" s="26">
        <v>-5.2628485000000003E-3</v>
      </c>
      <c r="E1052" s="28">
        <f t="shared" si="48"/>
        <v>8.7733364165000006E-4</v>
      </c>
      <c r="F1052" s="18">
        <f t="shared" si="49"/>
        <v>3.6578287018359714</v>
      </c>
      <c r="G1052" s="12">
        <f t="shared" si="50"/>
        <v>25.219718568272629</v>
      </c>
    </row>
    <row r="1053" spans="1:7" x14ac:dyDescent="0.25">
      <c r="A1053" s="24">
        <v>104.50194999999999</v>
      </c>
      <c r="B1053" s="23">
        <v>-103.5307</v>
      </c>
      <c r="C1053" s="25">
        <v>3.6513182999999998</v>
      </c>
      <c r="D1053" s="26">
        <v>-5.2682101000000002E-3</v>
      </c>
      <c r="E1053" s="28">
        <f t="shared" si="48"/>
        <v>8.7822724165000001E-4</v>
      </c>
      <c r="F1053" s="18">
        <f t="shared" si="49"/>
        <v>3.6616494815031309</v>
      </c>
      <c r="G1053" s="12">
        <f t="shared" si="50"/>
        <v>25.246061788738032</v>
      </c>
    </row>
    <row r="1054" spans="1:7" x14ac:dyDescent="0.25">
      <c r="A1054" s="24">
        <v>104.60156000000001</v>
      </c>
      <c r="B1054" s="23">
        <v>-103.62177</v>
      </c>
      <c r="C1054" s="25">
        <v>3.6510986999999999</v>
      </c>
      <c r="D1054" s="26">
        <v>-5.2754194000000001E-3</v>
      </c>
      <c r="E1054" s="28">
        <f t="shared" si="48"/>
        <v>8.7942879165000003E-4</v>
      </c>
      <c r="F1054" s="18">
        <f t="shared" si="49"/>
        <v>3.6648704238736594</v>
      </c>
      <c r="G1054" s="12">
        <f t="shared" si="50"/>
        <v>25.268269296724554</v>
      </c>
    </row>
    <row r="1055" spans="1:7" x14ac:dyDescent="0.25">
      <c r="A1055" s="24">
        <v>104.70117</v>
      </c>
      <c r="B1055" s="23">
        <v>-103.71939999999999</v>
      </c>
      <c r="C1055" s="25">
        <v>3.6510617999999999</v>
      </c>
      <c r="D1055" s="26">
        <v>-5.2802678999999998E-3</v>
      </c>
      <c r="E1055" s="28">
        <f t="shared" si="48"/>
        <v>8.8023687498333324E-4</v>
      </c>
      <c r="F1055" s="18">
        <f t="shared" si="49"/>
        <v>3.6683233787834508</v>
      </c>
      <c r="G1055" s="12">
        <f t="shared" si="50"/>
        <v>25.292076467084986</v>
      </c>
    </row>
    <row r="1056" spans="1:7" x14ac:dyDescent="0.25">
      <c r="A1056" s="24">
        <v>104.80078</v>
      </c>
      <c r="B1056" s="23">
        <v>-103.80959</v>
      </c>
      <c r="C1056" s="25">
        <v>3.6510221999999999</v>
      </c>
      <c r="D1056" s="26">
        <v>-5.2841570999999999E-3</v>
      </c>
      <c r="E1056" s="28">
        <f t="shared" si="48"/>
        <v>8.8088507498333332E-4</v>
      </c>
      <c r="F1056" s="18">
        <f t="shared" si="49"/>
        <v>3.6715131975206639</v>
      </c>
      <c r="G1056" s="12">
        <f t="shared" si="50"/>
        <v>25.314069386216474</v>
      </c>
    </row>
    <row r="1057" spans="1:7" x14ac:dyDescent="0.25">
      <c r="A1057" s="24">
        <v>104.90039</v>
      </c>
      <c r="B1057" s="23">
        <v>-103.91998</v>
      </c>
      <c r="C1057" s="25">
        <v>3.6508663000000001</v>
      </c>
      <c r="D1057" s="26">
        <v>-5.2904872999999996E-3</v>
      </c>
      <c r="E1057" s="28">
        <f t="shared" si="48"/>
        <v>8.8194010831666662E-4</v>
      </c>
      <c r="F1057" s="18">
        <f t="shared" si="49"/>
        <v>3.6754174451135335</v>
      </c>
      <c r="G1057" s="12">
        <f t="shared" si="50"/>
        <v>25.340988094974925</v>
      </c>
    </row>
    <row r="1058" spans="1:7" x14ac:dyDescent="0.25">
      <c r="A1058" s="24">
        <v>105</v>
      </c>
      <c r="B1058" s="23">
        <v>-104.01176</v>
      </c>
      <c r="C1058" s="25">
        <v>3.6508615</v>
      </c>
      <c r="D1058" s="26">
        <v>-5.2961911999999996E-3</v>
      </c>
      <c r="E1058" s="28">
        <f t="shared" si="48"/>
        <v>8.8289075831666662E-4</v>
      </c>
      <c r="F1058" s="18">
        <f t="shared" si="49"/>
        <v>3.6786634985973055</v>
      </c>
      <c r="G1058" s="12">
        <f t="shared" si="50"/>
        <v>25.363368737151308</v>
      </c>
    </row>
    <row r="1059" spans="1:7" x14ac:dyDescent="0.25">
      <c r="A1059" s="24">
        <v>105.09961</v>
      </c>
      <c r="B1059" s="23">
        <v>-104.11143</v>
      </c>
      <c r="C1059" s="25">
        <v>3.6509681</v>
      </c>
      <c r="D1059" s="26">
        <v>-5.3040711000000001E-3</v>
      </c>
      <c r="E1059" s="28">
        <f t="shared" si="48"/>
        <v>8.8420407498333332E-4</v>
      </c>
      <c r="F1059" s="18">
        <f t="shared" si="49"/>
        <v>3.6821886037479654</v>
      </c>
      <c r="G1059" s="12">
        <f t="shared" si="50"/>
        <v>25.387673363493867</v>
      </c>
    </row>
    <row r="1060" spans="1:7" x14ac:dyDescent="0.25">
      <c r="A1060" s="24">
        <v>105.19922</v>
      </c>
      <c r="B1060" s="23">
        <v>-104.21226</v>
      </c>
      <c r="C1060" s="25">
        <v>3.6507958999999999</v>
      </c>
      <c r="D1060" s="26">
        <v>-5.3088455000000001E-3</v>
      </c>
      <c r="E1060" s="28">
        <f t="shared" si="48"/>
        <v>8.8499980831666667E-4</v>
      </c>
      <c r="F1060" s="18">
        <f t="shared" si="49"/>
        <v>3.6857547355061779</v>
      </c>
      <c r="G1060" s="12">
        <f t="shared" si="50"/>
        <v>25.41226085696352</v>
      </c>
    </row>
    <row r="1061" spans="1:7" x14ac:dyDescent="0.25">
      <c r="A1061" s="24">
        <v>105.29883</v>
      </c>
      <c r="B1061" s="23">
        <v>-104.32095</v>
      </c>
      <c r="C1061" s="25">
        <v>3.6507310999999998</v>
      </c>
      <c r="D1061" s="26">
        <v>-5.3133605999999998E-3</v>
      </c>
      <c r="E1061" s="28">
        <f t="shared" si="48"/>
        <v>8.8575232498333328E-4</v>
      </c>
      <c r="F1061" s="18">
        <f t="shared" si="49"/>
        <v>3.6895988578983241</v>
      </c>
      <c r="G1061" s="12">
        <f t="shared" si="50"/>
        <v>25.4387650190702</v>
      </c>
    </row>
    <row r="1062" spans="1:7" x14ac:dyDescent="0.25">
      <c r="A1062" s="24">
        <v>105.39843999999999</v>
      </c>
      <c r="B1062" s="23">
        <v>-104.413</v>
      </c>
      <c r="C1062" s="25">
        <v>3.6506428999999998</v>
      </c>
      <c r="D1062" s="26">
        <v>-5.3200213999999996E-3</v>
      </c>
      <c r="E1062" s="28">
        <f t="shared" si="48"/>
        <v>8.8686245831666661E-4</v>
      </c>
      <c r="F1062" s="18">
        <f t="shared" si="49"/>
        <v>3.6928544606786819</v>
      </c>
      <c r="G1062" s="12">
        <f t="shared" si="50"/>
        <v>25.461211501008922</v>
      </c>
    </row>
    <row r="1063" spans="1:7" x14ac:dyDescent="0.25">
      <c r="A1063" s="24">
        <v>105.49805000000001</v>
      </c>
      <c r="B1063" s="23">
        <v>-104.50015</v>
      </c>
      <c r="C1063" s="25">
        <v>3.6505945</v>
      </c>
      <c r="D1063" s="26">
        <v>-5.3258804E-3</v>
      </c>
      <c r="E1063" s="28">
        <f t="shared" si="48"/>
        <v>8.8783895831666664E-4</v>
      </c>
      <c r="F1063" s="18">
        <f t="shared" si="49"/>
        <v>3.6959367614098952</v>
      </c>
      <c r="G1063" s="12">
        <f t="shared" si="50"/>
        <v>25.482463113186647</v>
      </c>
    </row>
    <row r="1064" spans="1:7" x14ac:dyDescent="0.25">
      <c r="A1064" s="24">
        <v>105.59766</v>
      </c>
      <c r="B1064" s="23">
        <v>-104.60008000000001</v>
      </c>
      <c r="C1064" s="25">
        <v>3.6504314</v>
      </c>
      <c r="D1064" s="26">
        <v>-5.3306967E-3</v>
      </c>
      <c r="E1064" s="28">
        <f t="shared" si="48"/>
        <v>8.8864167498333335E-4</v>
      </c>
      <c r="F1064" s="18">
        <f t="shared" si="49"/>
        <v>3.6994710621794891</v>
      </c>
      <c r="G1064" s="12">
        <f t="shared" si="50"/>
        <v>25.506831140781831</v>
      </c>
    </row>
    <row r="1065" spans="1:7" x14ac:dyDescent="0.25">
      <c r="A1065" s="24">
        <v>105.69727</v>
      </c>
      <c r="B1065" s="23">
        <v>-104.70515</v>
      </c>
      <c r="C1065" s="25">
        <v>3.6503279000000002</v>
      </c>
      <c r="D1065" s="26">
        <v>-5.3372206000000004E-3</v>
      </c>
      <c r="E1065" s="28">
        <f t="shared" si="48"/>
        <v>8.8972899165000007E-4</v>
      </c>
      <c r="F1065" s="18">
        <f t="shared" si="49"/>
        <v>3.703187153261859</v>
      </c>
      <c r="G1065" s="12">
        <f t="shared" si="50"/>
        <v>25.532452562371201</v>
      </c>
    </row>
    <row r="1066" spans="1:7" x14ac:dyDescent="0.25">
      <c r="A1066" s="24">
        <v>105.79688</v>
      </c>
      <c r="B1066" s="23">
        <v>-104.79345000000001</v>
      </c>
      <c r="C1066" s="25">
        <v>3.6503600999999999</v>
      </c>
      <c r="D1066" s="26">
        <v>-5.3411066000000002E-3</v>
      </c>
      <c r="E1066" s="28">
        <f t="shared" si="48"/>
        <v>8.9037665831666671E-4</v>
      </c>
      <c r="F1066" s="18">
        <f t="shared" si="49"/>
        <v>3.7063101269229737</v>
      </c>
      <c r="G1066" s="12">
        <f t="shared" si="50"/>
        <v>25.553984603166302</v>
      </c>
    </row>
    <row r="1067" spans="1:7" x14ac:dyDescent="0.25">
      <c r="A1067" s="24">
        <v>105.89648</v>
      </c>
      <c r="B1067" s="23">
        <v>-104.88419</v>
      </c>
      <c r="C1067" s="25">
        <v>3.6502886000000001</v>
      </c>
      <c r="D1067" s="26">
        <v>-5.3472071999999997E-3</v>
      </c>
      <c r="E1067" s="28">
        <f t="shared" si="48"/>
        <v>8.9139342498333323E-4</v>
      </c>
      <c r="F1067" s="18">
        <f t="shared" si="49"/>
        <v>3.7095193979310088</v>
      </c>
      <c r="G1067" s="12">
        <f t="shared" si="50"/>
        <v>25.57611164033219</v>
      </c>
    </row>
    <row r="1068" spans="1:7" x14ac:dyDescent="0.25">
      <c r="A1068" s="24">
        <v>105.99609</v>
      </c>
      <c r="B1068" s="23">
        <v>-104.97564</v>
      </c>
      <c r="C1068" s="25">
        <v>3.6501581999999999</v>
      </c>
      <c r="D1068" s="26">
        <v>-5.3520798999999999E-3</v>
      </c>
      <c r="E1068" s="28">
        <f t="shared" si="48"/>
        <v>8.9220554165E-4</v>
      </c>
      <c r="F1068" s="18">
        <f t="shared" si="49"/>
        <v>3.712753780052287</v>
      </c>
      <c r="G1068" s="12">
        <f t="shared" si="50"/>
        <v>25.598411811687935</v>
      </c>
    </row>
    <row r="1069" spans="1:7" x14ac:dyDescent="0.25">
      <c r="A1069" s="24">
        <v>106.09569999999999</v>
      </c>
      <c r="B1069" s="23">
        <v>-105.07258</v>
      </c>
      <c r="C1069" s="25">
        <v>3.6500876</v>
      </c>
      <c r="D1069" s="26">
        <v>-5.3571048E-3</v>
      </c>
      <c r="E1069" s="28">
        <f t="shared" si="48"/>
        <v>8.9304302498333327E-4</v>
      </c>
      <c r="F1069" s="18">
        <f t="shared" si="49"/>
        <v>3.7161823312041382</v>
      </c>
      <c r="G1069" s="12">
        <f t="shared" si="50"/>
        <v>25.622050724877937</v>
      </c>
    </row>
    <row r="1070" spans="1:7" x14ac:dyDescent="0.25">
      <c r="A1070" s="24">
        <v>106.19531000000001</v>
      </c>
      <c r="B1070" s="23">
        <v>-105.18317</v>
      </c>
      <c r="C1070" s="25">
        <v>3.6501431000000002</v>
      </c>
      <c r="D1070" s="26">
        <v>-5.3612705999999998E-3</v>
      </c>
      <c r="E1070" s="28">
        <f t="shared" si="48"/>
        <v>8.9373732498333324E-4</v>
      </c>
      <c r="F1070" s="18">
        <f t="shared" si="49"/>
        <v>3.7200936523500343</v>
      </c>
      <c r="G1070" s="12">
        <f t="shared" si="50"/>
        <v>25.649018203830718</v>
      </c>
    </row>
    <row r="1071" spans="1:7" x14ac:dyDescent="0.25">
      <c r="A1071" s="24">
        <v>106.29492</v>
      </c>
      <c r="B1071" s="23">
        <v>-105.28626</v>
      </c>
      <c r="C1071" s="25">
        <v>3.6499825000000001</v>
      </c>
      <c r="D1071" s="26">
        <v>-5.3678183000000004E-3</v>
      </c>
      <c r="E1071" s="28">
        <f t="shared" si="48"/>
        <v>8.9482860831666675E-4</v>
      </c>
      <c r="F1071" s="18">
        <f t="shared" si="49"/>
        <v>3.7237397152574436</v>
      </c>
      <c r="G1071" s="12">
        <f t="shared" si="50"/>
        <v>25.674156800496256</v>
      </c>
    </row>
    <row r="1072" spans="1:7" x14ac:dyDescent="0.25">
      <c r="A1072" s="24">
        <v>106.39453</v>
      </c>
      <c r="B1072" s="23">
        <v>-105.40282000000001</v>
      </c>
      <c r="C1072" s="25">
        <v>3.6499182999999999</v>
      </c>
      <c r="D1072" s="26">
        <v>-5.3755078000000001E-3</v>
      </c>
      <c r="E1072" s="28">
        <f t="shared" si="48"/>
        <v>8.9611019165E-4</v>
      </c>
      <c r="F1072" s="18">
        <f t="shared" si="49"/>
        <v>3.7278621819611755</v>
      </c>
      <c r="G1072" s="12">
        <f t="shared" si="50"/>
        <v>25.702580069749679</v>
      </c>
    </row>
    <row r="1073" spans="1:7" x14ac:dyDescent="0.25">
      <c r="A1073" s="24">
        <v>106.49414</v>
      </c>
      <c r="B1073" s="23">
        <v>-105.51636999999999</v>
      </c>
      <c r="C1073" s="25">
        <v>3.6498282</v>
      </c>
      <c r="D1073" s="26">
        <v>-5.3816764000000003E-3</v>
      </c>
      <c r="E1073" s="28">
        <f t="shared" si="48"/>
        <v>8.9713829165000006E-4</v>
      </c>
      <c r="F1073" s="18">
        <f t="shared" si="49"/>
        <v>3.7318781916918606</v>
      </c>
      <c r="G1073" s="12">
        <f t="shared" si="50"/>
        <v>25.730269347578488</v>
      </c>
    </row>
    <row r="1074" spans="1:7" x14ac:dyDescent="0.25">
      <c r="A1074" s="24">
        <v>106.59375</v>
      </c>
      <c r="B1074" s="23">
        <v>-105.62045999999999</v>
      </c>
      <c r="C1074" s="25">
        <v>3.6497685999999998</v>
      </c>
      <c r="D1074" s="26">
        <v>-5.3873272E-3</v>
      </c>
      <c r="E1074" s="28">
        <f t="shared" si="48"/>
        <v>8.9808009164999997E-4</v>
      </c>
      <c r="F1074" s="18">
        <f t="shared" si="49"/>
        <v>3.7355596223644016</v>
      </c>
      <c r="G1074" s="12">
        <f t="shared" si="50"/>
        <v>25.755651795215659</v>
      </c>
    </row>
    <row r="1075" spans="1:7" x14ac:dyDescent="0.25">
      <c r="A1075" s="24">
        <v>106.69336</v>
      </c>
      <c r="B1075" s="23">
        <v>-105.70650000000001</v>
      </c>
      <c r="C1075" s="25">
        <v>3.6497001999999998</v>
      </c>
      <c r="D1075" s="26">
        <v>-5.3932219999999996E-3</v>
      </c>
      <c r="E1075" s="28">
        <f t="shared" si="48"/>
        <v>8.9906255831666661E-4</v>
      </c>
      <c r="F1075" s="18">
        <f t="shared" si="49"/>
        <v>3.7386026648763191</v>
      </c>
      <c r="G1075" s="12">
        <f t="shared" si="50"/>
        <v>25.776632732814875</v>
      </c>
    </row>
    <row r="1076" spans="1:7" x14ac:dyDescent="0.25">
      <c r="A1076" s="24">
        <v>106.79297</v>
      </c>
      <c r="B1076" s="23">
        <v>-105.79267</v>
      </c>
      <c r="C1076" s="25">
        <v>3.6496797000000001</v>
      </c>
      <c r="D1076" s="26">
        <v>-5.3972122000000003E-3</v>
      </c>
      <c r="E1076" s="28">
        <f t="shared" si="48"/>
        <v>8.9972759165000006E-4</v>
      </c>
      <c r="F1076" s="18">
        <f t="shared" si="49"/>
        <v>3.741650305197703</v>
      </c>
      <c r="G1076" s="12">
        <f t="shared" si="50"/>
        <v>25.797645371040403</v>
      </c>
    </row>
    <row r="1077" spans="1:7" x14ac:dyDescent="0.25">
      <c r="A1077" s="24">
        <v>106.89258</v>
      </c>
      <c r="B1077" s="23">
        <v>-105.88706999999999</v>
      </c>
      <c r="C1077" s="25">
        <v>3.6495934000000001</v>
      </c>
      <c r="D1077" s="26">
        <v>-5.4021421999999996E-3</v>
      </c>
      <c r="E1077" s="28">
        <f t="shared" si="48"/>
        <v>9.0054925831666661E-4</v>
      </c>
      <c r="F1077" s="18">
        <f t="shared" si="49"/>
        <v>3.7449890222261195</v>
      </c>
      <c r="G1077" s="12">
        <f t="shared" si="50"/>
        <v>25.820664902762459</v>
      </c>
    </row>
    <row r="1078" spans="1:7" x14ac:dyDescent="0.25">
      <c r="A1078" s="24">
        <v>106.99218999999999</v>
      </c>
      <c r="B1078" s="23">
        <v>-105.98352</v>
      </c>
      <c r="C1078" s="25">
        <v>3.6495559000000002</v>
      </c>
      <c r="D1078" s="26">
        <v>-5.4082721E-3</v>
      </c>
      <c r="E1078" s="28">
        <f t="shared" si="48"/>
        <v>9.0157090831666665E-4</v>
      </c>
      <c r="F1078" s="18">
        <f t="shared" si="49"/>
        <v>3.7484002431730561</v>
      </c>
      <c r="G1078" s="12">
        <f t="shared" si="50"/>
        <v>25.844184328976361</v>
      </c>
    </row>
    <row r="1079" spans="1:7" x14ac:dyDescent="0.25">
      <c r="A1079" s="24">
        <v>107.09180000000001</v>
      </c>
      <c r="B1079" s="23">
        <v>-106.08659</v>
      </c>
      <c r="C1079" s="25">
        <v>3.6494067000000001</v>
      </c>
      <c r="D1079" s="26">
        <v>-5.4128053999999998E-3</v>
      </c>
      <c r="E1079" s="28">
        <f t="shared" si="48"/>
        <v>9.0232645831666658E-4</v>
      </c>
      <c r="F1079" s="18">
        <f t="shared" si="49"/>
        <v>3.7520455987251631</v>
      </c>
      <c r="G1079" s="12">
        <f t="shared" si="50"/>
        <v>25.869318048622471</v>
      </c>
    </row>
    <row r="1080" spans="1:7" x14ac:dyDescent="0.25">
      <c r="A1080" s="24">
        <v>107.19141</v>
      </c>
      <c r="B1080" s="23">
        <v>-106.17124</v>
      </c>
      <c r="C1080" s="25">
        <v>3.6494200000000001</v>
      </c>
      <c r="D1080" s="26">
        <v>-5.4170190999999999E-3</v>
      </c>
      <c r="E1080" s="28">
        <f t="shared" si="48"/>
        <v>9.0302874164999993E-4</v>
      </c>
      <c r="F1080" s="18">
        <f t="shared" si="49"/>
        <v>3.7550394800435472</v>
      </c>
      <c r="G1080" s="12">
        <f t="shared" si="50"/>
        <v>25.889960033371114</v>
      </c>
    </row>
    <row r="1081" spans="1:7" x14ac:dyDescent="0.25">
      <c r="A1081" s="24">
        <v>107.29102</v>
      </c>
      <c r="B1081" s="23">
        <v>-106.27163</v>
      </c>
      <c r="C1081" s="25">
        <v>3.6493907000000001</v>
      </c>
      <c r="D1081" s="26">
        <v>-5.4222615E-3</v>
      </c>
      <c r="E1081" s="28">
        <f t="shared" si="48"/>
        <v>9.0390247498333331E-4</v>
      </c>
      <c r="F1081" s="18">
        <f t="shared" si="49"/>
        <v>3.7585900499851017</v>
      </c>
      <c r="G1081" s="12">
        <f t="shared" si="50"/>
        <v>25.914440232413249</v>
      </c>
    </row>
    <row r="1082" spans="1:7" x14ac:dyDescent="0.25">
      <c r="A1082" s="24">
        <v>107.39063</v>
      </c>
      <c r="B1082" s="23">
        <v>-106.37873</v>
      </c>
      <c r="C1082" s="25">
        <v>3.6493595000000001</v>
      </c>
      <c r="D1082" s="26">
        <v>-5.4293455999999997E-3</v>
      </c>
      <c r="E1082" s="28">
        <f t="shared" si="48"/>
        <v>9.0508315831666663E-4</v>
      </c>
      <c r="F1082" s="18">
        <f t="shared" si="49"/>
        <v>3.762377937630689</v>
      </c>
      <c r="G1082" s="12">
        <f t="shared" si="50"/>
        <v>25.940556671475036</v>
      </c>
    </row>
    <row r="1083" spans="1:7" x14ac:dyDescent="0.25">
      <c r="A1083" s="24">
        <v>107.49023</v>
      </c>
      <c r="B1083" s="23">
        <v>-106.48259</v>
      </c>
      <c r="C1083" s="25">
        <v>3.6491647</v>
      </c>
      <c r="D1083" s="26">
        <v>-5.4364022999999996E-3</v>
      </c>
      <c r="E1083" s="28">
        <f t="shared" si="48"/>
        <v>9.0625927498333328E-4</v>
      </c>
      <c r="F1083" s="18">
        <f t="shared" si="49"/>
        <v>3.76605123371725</v>
      </c>
      <c r="G1083" s="12">
        <f t="shared" si="50"/>
        <v>25.965883033388732</v>
      </c>
    </row>
    <row r="1084" spans="1:7" x14ac:dyDescent="0.25">
      <c r="A1084" s="24">
        <v>107.58984</v>
      </c>
      <c r="B1084" s="23">
        <v>-106.59047</v>
      </c>
      <c r="C1084" s="25">
        <v>3.6490664000000002</v>
      </c>
      <c r="D1084" s="26">
        <v>-5.4398715000000004E-3</v>
      </c>
      <c r="E1084" s="28">
        <f t="shared" si="48"/>
        <v>9.0683747498333334E-4</v>
      </c>
      <c r="F1084" s="18">
        <f t="shared" si="49"/>
        <v>3.7698667082196393</v>
      </c>
      <c r="G1084" s="12">
        <f t="shared" si="50"/>
        <v>25.992189676208387</v>
      </c>
    </row>
    <row r="1085" spans="1:7" x14ac:dyDescent="0.25">
      <c r="A1085" s="24">
        <v>107.68944999999999</v>
      </c>
      <c r="B1085" s="23">
        <v>-106.68855000000001</v>
      </c>
      <c r="C1085" s="25">
        <v>3.6490710000000002</v>
      </c>
      <c r="D1085" s="26">
        <v>-5.449438E-3</v>
      </c>
      <c r="E1085" s="28">
        <f t="shared" si="48"/>
        <v>9.0843189164999995E-4</v>
      </c>
      <c r="F1085" s="18">
        <f t="shared" si="49"/>
        <v>3.7733355786237404</v>
      </c>
      <c r="G1085" s="12">
        <f t="shared" si="50"/>
        <v>26.016106579506051</v>
      </c>
    </row>
    <row r="1086" spans="1:7" x14ac:dyDescent="0.25">
      <c r="A1086" s="24">
        <v>107.78906000000001</v>
      </c>
      <c r="B1086" s="23">
        <v>-106.78247</v>
      </c>
      <c r="C1086" s="25">
        <v>3.6489902000000001</v>
      </c>
      <c r="D1086" s="26">
        <v>-5.4531483999999998E-3</v>
      </c>
      <c r="E1086" s="28">
        <f t="shared" si="48"/>
        <v>9.0905029164999995E-4</v>
      </c>
      <c r="F1086" s="18">
        <f t="shared" si="49"/>
        <v>3.7766573191248938</v>
      </c>
      <c r="G1086" s="12">
        <f t="shared" si="50"/>
        <v>26.039009062761728</v>
      </c>
    </row>
    <row r="1087" spans="1:7" x14ac:dyDescent="0.25">
      <c r="A1087" s="24">
        <v>107.88867</v>
      </c>
      <c r="B1087" s="23">
        <v>-106.88169000000001</v>
      </c>
      <c r="C1087" s="25">
        <v>3.6489693999999999</v>
      </c>
      <c r="D1087" s="26">
        <v>-5.4578780999999998E-3</v>
      </c>
      <c r="E1087" s="28">
        <f t="shared" si="48"/>
        <v>9.0983857498333324E-4</v>
      </c>
      <c r="F1087" s="18">
        <f t="shared" si="49"/>
        <v>3.7801665087812446</v>
      </c>
      <c r="G1087" s="12">
        <f t="shared" si="50"/>
        <v>26.063203956167051</v>
      </c>
    </row>
    <row r="1088" spans="1:7" x14ac:dyDescent="0.25">
      <c r="A1088" s="24">
        <v>107.98828</v>
      </c>
      <c r="B1088" s="23">
        <v>-106.97588</v>
      </c>
      <c r="C1088" s="25">
        <v>3.6488349000000002</v>
      </c>
      <c r="D1088" s="26">
        <v>-5.4634451000000004E-3</v>
      </c>
      <c r="E1088" s="28">
        <f t="shared" si="48"/>
        <v>9.1076640831666675E-4</v>
      </c>
      <c r="F1088" s="18">
        <f t="shared" si="49"/>
        <v>3.7834977985789835</v>
      </c>
      <c r="G1088" s="12">
        <f t="shared" si="50"/>
        <v>26.086172279185067</v>
      </c>
    </row>
    <row r="1089" spans="1:7" x14ac:dyDescent="0.25">
      <c r="A1089" s="24">
        <v>108.08789</v>
      </c>
      <c r="B1089" s="23">
        <v>-107.07109</v>
      </c>
      <c r="C1089" s="25">
        <v>3.6488410999999998</v>
      </c>
      <c r="D1089" s="26">
        <v>-5.4702396000000002E-3</v>
      </c>
      <c r="E1089" s="28">
        <f t="shared" si="48"/>
        <v>9.1189882498333335E-4</v>
      </c>
      <c r="F1089" s="18">
        <f t="shared" si="49"/>
        <v>3.7868651634971564</v>
      </c>
      <c r="G1089" s="12">
        <f t="shared" si="50"/>
        <v>26.109389330194144</v>
      </c>
    </row>
    <row r="1090" spans="1:7" x14ac:dyDescent="0.25">
      <c r="A1090" s="24">
        <v>108.1875</v>
      </c>
      <c r="B1090" s="23">
        <v>-107.15459</v>
      </c>
      <c r="C1090" s="25">
        <v>3.648809</v>
      </c>
      <c r="D1090" s="26">
        <v>-5.4743587999999998E-3</v>
      </c>
      <c r="E1090" s="28">
        <f t="shared" si="48"/>
        <v>9.1258535831666664E-4</v>
      </c>
      <c r="F1090" s="18">
        <f t="shared" si="49"/>
        <v>3.7898183718856395</v>
      </c>
      <c r="G1090" s="12">
        <f t="shared" si="50"/>
        <v>26.129750886325414</v>
      </c>
    </row>
    <row r="1091" spans="1:7" x14ac:dyDescent="0.25">
      <c r="A1091" s="24">
        <v>108.28711</v>
      </c>
      <c r="B1091" s="23">
        <v>-107.27632</v>
      </c>
      <c r="C1091" s="25">
        <v>3.6485896000000002</v>
      </c>
      <c r="D1091" s="26">
        <v>-5.4816068000000003E-3</v>
      </c>
      <c r="E1091" s="28">
        <f t="shared" si="48"/>
        <v>9.1379335831666669E-4</v>
      </c>
      <c r="F1091" s="18">
        <f t="shared" si="49"/>
        <v>3.794123689935101</v>
      </c>
      <c r="G1091" s="12">
        <f t="shared" si="50"/>
        <v>26.159434865102174</v>
      </c>
    </row>
    <row r="1092" spans="1:7" x14ac:dyDescent="0.25">
      <c r="A1092" s="24">
        <v>108.38672</v>
      </c>
      <c r="B1092" s="23">
        <v>-107.39230000000001</v>
      </c>
      <c r="C1092" s="25">
        <v>3.6485745999999999</v>
      </c>
      <c r="D1092" s="26">
        <v>-5.4857046000000003E-3</v>
      </c>
      <c r="E1092" s="28">
        <f t="shared" si="48"/>
        <v>9.1447632498333333E-4</v>
      </c>
      <c r="F1092" s="18">
        <f t="shared" si="49"/>
        <v>3.7982256433350563</v>
      </c>
      <c r="G1092" s="12">
        <f t="shared" si="50"/>
        <v>26.187716700792052</v>
      </c>
    </row>
    <row r="1093" spans="1:7" x14ac:dyDescent="0.25">
      <c r="A1093" s="24">
        <v>108.48633</v>
      </c>
      <c r="B1093" s="23">
        <v>-107.49254999999999</v>
      </c>
      <c r="C1093" s="25">
        <v>3.6484809</v>
      </c>
      <c r="D1093" s="26">
        <v>-5.4928991000000003E-3</v>
      </c>
      <c r="E1093" s="28">
        <f t="shared" ref="E1093:E1156" si="51" xml:space="preserve"> (delta_0 - D1093) / L</f>
        <v>9.1567540831666674E-4</v>
      </c>
      <c r="F1093" s="18">
        <f t="shared" ref="F1093:F1156" si="52" xml:space="preserve"> -B1093 / A_6x12_in2</f>
        <v>3.8017712617894919</v>
      </c>
      <c r="G1093" s="12">
        <f t="shared" ref="G1093:G1156" si="53" xml:space="preserve"> -B1093 * kip_to_N / A_6x12_mm2</f>
        <v>26.212162760698153</v>
      </c>
    </row>
    <row r="1094" spans="1:7" x14ac:dyDescent="0.25">
      <c r="A1094" s="24">
        <v>108.58593999999999</v>
      </c>
      <c r="B1094" s="23">
        <v>-107.59186</v>
      </c>
      <c r="C1094" s="25">
        <v>3.6484076999999999</v>
      </c>
      <c r="D1094" s="26">
        <v>-5.4977178000000003E-3</v>
      </c>
      <c r="E1094" s="28">
        <f t="shared" si="51"/>
        <v>9.1647852498333337E-4</v>
      </c>
      <c r="F1094" s="18">
        <f t="shared" si="52"/>
        <v>3.8052836345447045</v>
      </c>
      <c r="G1094" s="12">
        <f t="shared" si="53"/>
        <v>26.236379600690928</v>
      </c>
    </row>
    <row r="1095" spans="1:7" x14ac:dyDescent="0.25">
      <c r="A1095" s="24">
        <v>108.68555000000001</v>
      </c>
      <c r="B1095" s="23">
        <v>-107.67707</v>
      </c>
      <c r="C1095" s="25">
        <v>3.6483614000000002</v>
      </c>
      <c r="D1095" s="26">
        <v>-5.5015893E-3</v>
      </c>
      <c r="E1095" s="28">
        <f t="shared" si="51"/>
        <v>9.1712377498333331E-4</v>
      </c>
      <c r="F1095" s="18">
        <f t="shared" si="52"/>
        <v>3.8082973218115623</v>
      </c>
      <c r="G1095" s="12">
        <f t="shared" si="53"/>
        <v>26.257158141983687</v>
      </c>
    </row>
    <row r="1096" spans="1:7" x14ac:dyDescent="0.25">
      <c r="A1096" s="24">
        <v>108.78516</v>
      </c>
      <c r="B1096" s="23">
        <v>-107.76282999999999</v>
      </c>
      <c r="C1096" s="25">
        <v>3.6483474</v>
      </c>
      <c r="D1096" s="26">
        <v>-5.5083184999999996E-3</v>
      </c>
      <c r="E1096" s="28">
        <f t="shared" si="51"/>
        <v>9.1824530831666662E-4</v>
      </c>
      <c r="F1096" s="18">
        <f t="shared" si="52"/>
        <v>3.8113304613492427</v>
      </c>
      <c r="G1096" s="12">
        <f t="shared" si="53"/>
        <v>26.278070801310843</v>
      </c>
    </row>
    <row r="1097" spans="1:7" x14ac:dyDescent="0.25">
      <c r="A1097" s="24">
        <v>108.88477</v>
      </c>
      <c r="B1097" s="23">
        <v>-107.84632000000001</v>
      </c>
      <c r="C1097" s="25">
        <v>3.6482929999999998</v>
      </c>
      <c r="D1097" s="26">
        <v>-5.5147590999999998E-3</v>
      </c>
      <c r="E1097" s="28">
        <f t="shared" si="51"/>
        <v>9.193187416499999E-4</v>
      </c>
      <c r="F1097" s="18">
        <f t="shared" si="52"/>
        <v>3.8142833160600746</v>
      </c>
      <c r="G1097" s="12">
        <f t="shared" si="53"/>
        <v>26.298429918932396</v>
      </c>
    </row>
    <row r="1098" spans="1:7" x14ac:dyDescent="0.25">
      <c r="A1098" s="24">
        <v>108.98438</v>
      </c>
      <c r="B1098" s="23">
        <v>-107.94101999999999</v>
      </c>
      <c r="C1098" s="25">
        <v>3.6481476000000002</v>
      </c>
      <c r="D1098" s="26">
        <v>-5.5179833000000003E-3</v>
      </c>
      <c r="E1098" s="28">
        <f t="shared" si="51"/>
        <v>9.1985610831666665E-4</v>
      </c>
      <c r="F1098" s="18">
        <f t="shared" si="52"/>
        <v>3.8176326434180301</v>
      </c>
      <c r="G1098" s="12">
        <f t="shared" si="53"/>
        <v>26.321522605945944</v>
      </c>
    </row>
    <row r="1099" spans="1:7" x14ac:dyDescent="0.25">
      <c r="A1099" s="24">
        <v>109.08398</v>
      </c>
      <c r="B1099" s="23">
        <v>-108.03735</v>
      </c>
      <c r="C1099" s="25">
        <v>3.6481845000000002</v>
      </c>
      <c r="D1099" s="26">
        <v>-5.5234133999999997E-3</v>
      </c>
      <c r="E1099" s="28">
        <f t="shared" si="51"/>
        <v>9.2076112498333323E-4</v>
      </c>
      <c r="F1099" s="18">
        <f t="shared" si="52"/>
        <v>3.8210396202331509</v>
      </c>
      <c r="G1099" s="12">
        <f t="shared" si="53"/>
        <v>26.345012770043255</v>
      </c>
    </row>
    <row r="1100" spans="1:7" x14ac:dyDescent="0.25">
      <c r="A1100" s="24">
        <v>109.18359</v>
      </c>
      <c r="B1100" s="23">
        <v>-108.13798</v>
      </c>
      <c r="C1100" s="25">
        <v>3.6480988999999999</v>
      </c>
      <c r="D1100" s="26">
        <v>-5.5267392000000002E-3</v>
      </c>
      <c r="E1100" s="28">
        <f t="shared" si="51"/>
        <v>9.2131542498333338E-4</v>
      </c>
      <c r="F1100" s="18">
        <f t="shared" si="52"/>
        <v>3.824598678438337</v>
      </c>
      <c r="G1100" s="12">
        <f t="shared" si="53"/>
        <v>26.369551493318578</v>
      </c>
    </row>
    <row r="1101" spans="1:7" x14ac:dyDescent="0.25">
      <c r="A1101" s="24">
        <v>109.28319999999999</v>
      </c>
      <c r="B1101" s="23">
        <v>-108.24198</v>
      </c>
      <c r="C1101" s="25">
        <v>3.6479545</v>
      </c>
      <c r="D1101" s="26">
        <v>-5.5368476999999999E-3</v>
      </c>
      <c r="E1101" s="28">
        <f t="shared" si="51"/>
        <v>9.2300017498333326E-4</v>
      </c>
      <c r="F1101" s="18">
        <f t="shared" si="52"/>
        <v>3.8282769260120162</v>
      </c>
      <c r="G1101" s="12">
        <f t="shared" si="53"/>
        <v>26.394911994368304</v>
      </c>
    </row>
    <row r="1102" spans="1:7" x14ac:dyDescent="0.25">
      <c r="A1102" s="24">
        <v>109.38281000000001</v>
      </c>
      <c r="B1102" s="23">
        <v>-108.34041000000001</v>
      </c>
      <c r="C1102" s="25">
        <v>3.6478793999999999</v>
      </c>
      <c r="D1102" s="26">
        <v>-5.5418224000000002E-3</v>
      </c>
      <c r="E1102" s="28">
        <f t="shared" si="51"/>
        <v>9.2382929164999998E-4</v>
      </c>
      <c r="F1102" s="18">
        <f t="shared" si="52"/>
        <v>3.8317581751339134</v>
      </c>
      <c r="G1102" s="12">
        <f t="shared" si="53"/>
        <v>26.418914245506041</v>
      </c>
    </row>
    <row r="1103" spans="1:7" x14ac:dyDescent="0.25">
      <c r="A1103" s="24">
        <v>109.48242</v>
      </c>
      <c r="B1103" s="23">
        <v>-108.45937000000001</v>
      </c>
      <c r="C1103" s="25">
        <v>3.6477599000000001</v>
      </c>
      <c r="D1103" s="26">
        <v>-5.5469986999999998E-3</v>
      </c>
      <c r="E1103" s="28">
        <f t="shared" si="51"/>
        <v>9.2469200831666665E-4</v>
      </c>
      <c r="F1103" s="18">
        <f t="shared" si="52"/>
        <v>3.8359655244739606</v>
      </c>
      <c r="G1103" s="12">
        <f t="shared" si="53"/>
        <v>26.44792275709138</v>
      </c>
    </row>
    <row r="1104" spans="1:7" x14ac:dyDescent="0.25">
      <c r="A1104" s="24">
        <v>109.58203</v>
      </c>
      <c r="B1104" s="23">
        <v>-108.53556</v>
      </c>
      <c r="C1104" s="25">
        <v>3.6477219999999999</v>
      </c>
      <c r="D1104" s="26">
        <v>-5.5529148999999998E-3</v>
      </c>
      <c r="E1104" s="28">
        <f t="shared" si="51"/>
        <v>9.2567804164999995E-4</v>
      </c>
      <c r="F1104" s="18">
        <f t="shared" si="52"/>
        <v>3.8386601944993317</v>
      </c>
      <c r="G1104" s="12">
        <f t="shared" si="53"/>
        <v>26.46650176262002</v>
      </c>
    </row>
    <row r="1105" spans="1:7" x14ac:dyDescent="0.25">
      <c r="A1105" s="24">
        <v>109.68164</v>
      </c>
      <c r="B1105" s="23">
        <v>-108.66032</v>
      </c>
      <c r="C1105" s="25">
        <v>3.6477417999999999</v>
      </c>
      <c r="D1105" s="26">
        <v>-5.5616883999999997E-3</v>
      </c>
      <c r="E1105" s="28">
        <f t="shared" si="51"/>
        <v>9.2714029164999996E-4</v>
      </c>
      <c r="F1105" s="18">
        <f t="shared" si="52"/>
        <v>3.8430726768771417</v>
      </c>
      <c r="G1105" s="12">
        <f t="shared" si="53"/>
        <v>26.496924609840821</v>
      </c>
    </row>
    <row r="1106" spans="1:7" x14ac:dyDescent="0.25">
      <c r="A1106" s="24">
        <v>109.78125</v>
      </c>
      <c r="B1106" s="23">
        <v>-108.74901</v>
      </c>
      <c r="C1106" s="25">
        <v>3.6476826999999998</v>
      </c>
      <c r="D1106" s="26">
        <v>-5.5667101000000004E-3</v>
      </c>
      <c r="E1106" s="28">
        <f t="shared" si="51"/>
        <v>9.2797724165E-4</v>
      </c>
      <c r="F1106" s="18">
        <f t="shared" si="52"/>
        <v>3.8462094439666572</v>
      </c>
      <c r="G1106" s="12">
        <f t="shared" si="53"/>
        <v>26.51855175251486</v>
      </c>
    </row>
    <row r="1107" spans="1:7" x14ac:dyDescent="0.25">
      <c r="A1107" s="24">
        <v>109.88086</v>
      </c>
      <c r="B1107" s="23">
        <v>-108.84951</v>
      </c>
      <c r="C1107" s="25">
        <v>3.6475284000000001</v>
      </c>
      <c r="D1107" s="26">
        <v>-5.5722981000000003E-3</v>
      </c>
      <c r="E1107" s="28">
        <f t="shared" si="51"/>
        <v>9.289085749833334E-4</v>
      </c>
      <c r="F1107" s="18">
        <f t="shared" si="52"/>
        <v>3.8497639043623759</v>
      </c>
      <c r="G1107" s="12">
        <f t="shared" si="53"/>
        <v>26.543058775163871</v>
      </c>
    </row>
    <row r="1108" spans="1:7" x14ac:dyDescent="0.25">
      <c r="A1108" s="24">
        <v>109.98047</v>
      </c>
      <c r="B1108" s="23">
        <v>-108.93494</v>
      </c>
      <c r="C1108" s="25">
        <v>3.6474931000000002</v>
      </c>
      <c r="D1108" s="26">
        <v>-5.5750757000000003E-3</v>
      </c>
      <c r="E1108" s="28">
        <f t="shared" si="51"/>
        <v>9.2937150831666666E-4</v>
      </c>
      <c r="F1108" s="18">
        <f t="shared" si="52"/>
        <v>3.8527853725375629</v>
      </c>
      <c r="G1108" s="12">
        <f t="shared" si="53"/>
        <v>26.563890963670392</v>
      </c>
    </row>
    <row r="1109" spans="1:7" x14ac:dyDescent="0.25">
      <c r="A1109" s="24">
        <v>110.08008</v>
      </c>
      <c r="B1109" s="23">
        <v>-109.02875</v>
      </c>
      <c r="C1109" s="25">
        <v>3.6474543000000001</v>
      </c>
      <c r="D1109" s="26">
        <v>-5.5828778999999999E-3</v>
      </c>
      <c r="E1109" s="28">
        <f t="shared" si="51"/>
        <v>9.3067187498333329E-4</v>
      </c>
      <c r="F1109" s="18">
        <f t="shared" si="52"/>
        <v>3.8561032225845522</v>
      </c>
      <c r="G1109" s="12">
        <f t="shared" si="53"/>
        <v>26.586766623319189</v>
      </c>
    </row>
    <row r="1110" spans="1:7" x14ac:dyDescent="0.25">
      <c r="A1110" s="24">
        <v>110.17968999999999</v>
      </c>
      <c r="B1110" s="23">
        <v>-109.13791999999999</v>
      </c>
      <c r="C1110" s="25">
        <v>3.6474609</v>
      </c>
      <c r="D1110" s="26">
        <v>-5.5874282999999999E-3</v>
      </c>
      <c r="E1110" s="28">
        <f t="shared" si="51"/>
        <v>9.3143027498333332E-4</v>
      </c>
      <c r="F1110" s="18">
        <f t="shared" si="52"/>
        <v>3.8599643215039614</v>
      </c>
      <c r="G1110" s="12">
        <f t="shared" si="53"/>
        <v>26.613387833892247</v>
      </c>
    </row>
    <row r="1111" spans="1:7" x14ac:dyDescent="0.25">
      <c r="A1111" s="24">
        <v>110.27930000000001</v>
      </c>
      <c r="B1111" s="23">
        <v>-109.23815</v>
      </c>
      <c r="C1111" s="25">
        <v>3.6473341000000001</v>
      </c>
      <c r="D1111" s="26">
        <v>-5.5944113999999998E-3</v>
      </c>
      <c r="E1111" s="28">
        <f t="shared" si="51"/>
        <v>9.3259412498333328E-4</v>
      </c>
      <c r="F1111" s="18">
        <f t="shared" si="52"/>
        <v>3.8635092326030951</v>
      </c>
      <c r="G1111" s="12">
        <f t="shared" si="53"/>
        <v>26.637829016778923</v>
      </c>
    </row>
    <row r="1112" spans="1:7" x14ac:dyDescent="0.25">
      <c r="A1112" s="24">
        <v>110.37891</v>
      </c>
      <c r="B1112" s="23">
        <v>-109.34047</v>
      </c>
      <c r="C1112" s="25">
        <v>3.6473243000000002</v>
      </c>
      <c r="D1112" s="26">
        <v>-5.5959703999999997E-3</v>
      </c>
      <c r="E1112" s="28">
        <f t="shared" si="51"/>
        <v>9.3285395831666656E-4</v>
      </c>
      <c r="F1112" s="18">
        <f t="shared" si="52"/>
        <v>3.8671280623313531</v>
      </c>
      <c r="G1112" s="12">
        <f t="shared" si="53"/>
        <v>26.662779848196305</v>
      </c>
    </row>
    <row r="1113" spans="1:7" x14ac:dyDescent="0.25">
      <c r="A1113" s="24">
        <v>110.47852</v>
      </c>
      <c r="B1113" s="23">
        <v>-109.43600000000001</v>
      </c>
      <c r="C1113" s="25">
        <v>3.6471209999999998</v>
      </c>
      <c r="D1113" s="26">
        <v>-5.6078847999999999E-3</v>
      </c>
      <c r="E1113" s="28">
        <f t="shared" si="51"/>
        <v>9.3483969164999999E-4</v>
      </c>
      <c r="F1113" s="18">
        <f t="shared" si="52"/>
        <v>3.8705067449343686</v>
      </c>
      <c r="G1113" s="12">
        <f t="shared" si="53"/>
        <v>26.686074931516313</v>
      </c>
    </row>
    <row r="1114" spans="1:7" x14ac:dyDescent="0.25">
      <c r="A1114" s="24">
        <v>110.57813</v>
      </c>
      <c r="B1114" s="23">
        <v>-109.53100000000001</v>
      </c>
      <c r="C1114" s="25">
        <v>3.6471388</v>
      </c>
      <c r="D1114" s="26">
        <v>-5.6112972000000004E-3</v>
      </c>
      <c r="E1114" s="28">
        <f t="shared" si="51"/>
        <v>9.3540842498333334E-4</v>
      </c>
      <c r="F1114" s="18">
        <f t="shared" si="52"/>
        <v>3.8738666826218644</v>
      </c>
      <c r="G1114" s="12">
        <f t="shared" si="53"/>
        <v>26.709240773821346</v>
      </c>
    </row>
    <row r="1115" spans="1:7" x14ac:dyDescent="0.25">
      <c r="A1115" s="24">
        <v>110.67773</v>
      </c>
      <c r="B1115" s="23">
        <v>-109.63111000000001</v>
      </c>
      <c r="C1115" s="25">
        <v>3.6471376000000002</v>
      </c>
      <c r="D1115" s="26">
        <v>-5.6180535000000002E-3</v>
      </c>
      <c r="E1115" s="28">
        <f t="shared" si="51"/>
        <v>9.3653447498333331E-4</v>
      </c>
      <c r="F1115" s="18">
        <f t="shared" si="52"/>
        <v>3.8774073495891819</v>
      </c>
      <c r="G1115" s="12">
        <f t="shared" si="53"/>
        <v>26.73365269459142</v>
      </c>
    </row>
    <row r="1116" spans="1:7" x14ac:dyDescent="0.25">
      <c r="A1116" s="24">
        <v>110.77734</v>
      </c>
      <c r="B1116" s="23">
        <v>-109.71046</v>
      </c>
      <c r="C1116" s="25">
        <v>3.6469312</v>
      </c>
      <c r="D1116" s="26">
        <v>-5.6222141999999996E-3</v>
      </c>
      <c r="E1116" s="28">
        <f t="shared" si="51"/>
        <v>9.372279249833332E-4</v>
      </c>
      <c r="F1116" s="18">
        <f t="shared" si="52"/>
        <v>3.880213781752369</v>
      </c>
      <c r="G1116" s="12">
        <f t="shared" si="53"/>
        <v>26.753002269190418</v>
      </c>
    </row>
    <row r="1117" spans="1:7" x14ac:dyDescent="0.25">
      <c r="A1117" s="24">
        <v>110.87694999999999</v>
      </c>
      <c r="B1117" s="23">
        <v>-109.80199</v>
      </c>
      <c r="C1117" s="25">
        <v>3.6469638</v>
      </c>
      <c r="D1117" s="26">
        <v>-5.6296139999999998E-3</v>
      </c>
      <c r="E1117" s="28">
        <f t="shared" si="51"/>
        <v>9.3846122498333331E-4</v>
      </c>
      <c r="F1117" s="18">
        <f t="shared" si="52"/>
        <v>3.8834509932948582</v>
      </c>
      <c r="G1117" s="12">
        <f t="shared" si="53"/>
        <v>26.775321948623894</v>
      </c>
    </row>
    <row r="1118" spans="1:7" x14ac:dyDescent="0.25">
      <c r="A1118" s="24">
        <v>110.97656000000001</v>
      </c>
      <c r="B1118" s="23">
        <v>-109.90248</v>
      </c>
      <c r="C1118" s="25">
        <v>3.6468101000000002</v>
      </c>
      <c r="D1118" s="26">
        <v>-5.6331721000000001E-3</v>
      </c>
      <c r="E1118" s="28">
        <f t="shared" si="51"/>
        <v>9.3905424164999996E-4</v>
      </c>
      <c r="F1118" s="18">
        <f t="shared" si="52"/>
        <v>3.8870051000129258</v>
      </c>
      <c r="G1118" s="12">
        <f t="shared" si="53"/>
        <v>26.799826532763188</v>
      </c>
    </row>
    <row r="1119" spans="1:7" x14ac:dyDescent="0.25">
      <c r="A1119" s="24">
        <v>111.07617</v>
      </c>
      <c r="B1119" s="23">
        <v>-110.0043</v>
      </c>
      <c r="C1119" s="25">
        <v>3.6467860000000001</v>
      </c>
      <c r="D1119" s="26">
        <v>-5.6399194999999999E-3</v>
      </c>
      <c r="E1119" s="28">
        <f t="shared" si="51"/>
        <v>9.4017880831666659E-4</v>
      </c>
      <c r="F1119" s="18">
        <f t="shared" si="52"/>
        <v>3.8906062458586184</v>
      </c>
      <c r="G1119" s="12">
        <f t="shared" si="53"/>
        <v>26.824655438694755</v>
      </c>
    </row>
    <row r="1120" spans="1:7" x14ac:dyDescent="0.25">
      <c r="A1120" s="24">
        <v>111.17578</v>
      </c>
      <c r="B1120" s="23">
        <v>-110.1263</v>
      </c>
      <c r="C1120" s="25">
        <v>3.6466739000000001</v>
      </c>
      <c r="D1120" s="26">
        <v>-5.6457636E-3</v>
      </c>
      <c r="E1120" s="28">
        <f t="shared" si="51"/>
        <v>9.4115282498333328E-4</v>
      </c>
      <c r="F1120" s="18">
        <f t="shared" si="52"/>
        <v>3.8949211132046653</v>
      </c>
      <c r="G1120" s="12">
        <f t="shared" si="53"/>
        <v>26.854405257233857</v>
      </c>
    </row>
    <row r="1121" spans="1:7" x14ac:dyDescent="0.25">
      <c r="A1121" s="24">
        <v>111.27539</v>
      </c>
      <c r="B1121" s="23">
        <v>-110.22029000000001</v>
      </c>
      <c r="C1121" s="25">
        <v>3.6465885999999998</v>
      </c>
      <c r="D1121" s="26">
        <v>-5.6503172999999999E-3</v>
      </c>
      <c r="E1121" s="28">
        <f t="shared" si="51"/>
        <v>9.4191177498333329E-4</v>
      </c>
      <c r="F1121" s="18">
        <f t="shared" si="52"/>
        <v>3.8982453294493782</v>
      </c>
      <c r="G1121" s="12">
        <f t="shared" si="53"/>
        <v>26.877324810057544</v>
      </c>
    </row>
    <row r="1122" spans="1:7" x14ac:dyDescent="0.25">
      <c r="A1122" s="24">
        <v>111.375</v>
      </c>
      <c r="B1122" s="23">
        <v>-110.35294</v>
      </c>
      <c r="C1122" s="25">
        <v>3.6465926</v>
      </c>
      <c r="D1122" s="26">
        <v>-5.661279E-3</v>
      </c>
      <c r="E1122" s="28">
        <f t="shared" si="51"/>
        <v>9.437387249833333E-4</v>
      </c>
      <c r="F1122" s="18">
        <f t="shared" si="52"/>
        <v>3.9029368634940758</v>
      </c>
      <c r="G1122" s="12">
        <f t="shared" si="53"/>
        <v>26.909671641444529</v>
      </c>
    </row>
    <row r="1123" spans="1:7" x14ac:dyDescent="0.25">
      <c r="A1123" s="24">
        <v>111.47461</v>
      </c>
      <c r="B1123" s="23">
        <v>-110.42585</v>
      </c>
      <c r="C1123" s="25">
        <v>3.6465516</v>
      </c>
      <c r="D1123" s="26">
        <v>-5.6618066000000003E-3</v>
      </c>
      <c r="E1123" s="28">
        <f t="shared" si="51"/>
        <v>9.4382665831666674E-4</v>
      </c>
      <c r="F1123" s="18">
        <f t="shared" si="52"/>
        <v>3.9055155272498157</v>
      </c>
      <c r="G1123" s="12">
        <f t="shared" si="53"/>
        <v>26.927450815786212</v>
      </c>
    </row>
    <row r="1124" spans="1:7" x14ac:dyDescent="0.25">
      <c r="A1124" s="24">
        <v>111.57422</v>
      </c>
      <c r="B1124" s="23">
        <v>-110.55933</v>
      </c>
      <c r="C1124" s="25">
        <v>3.6464460000000001</v>
      </c>
      <c r="D1124" s="26">
        <v>-5.6705595999999997E-3</v>
      </c>
      <c r="E1124" s="28">
        <f t="shared" si="51"/>
        <v>9.4528549164999993E-4</v>
      </c>
      <c r="F1124" s="18">
        <f t="shared" si="52"/>
        <v>3.9102364165395729</v>
      </c>
      <c r="G1124" s="12">
        <f t="shared" si="53"/>
        <v>26.960000043479653</v>
      </c>
    </row>
    <row r="1125" spans="1:7" x14ac:dyDescent="0.25">
      <c r="A1125" s="24">
        <v>111.67383</v>
      </c>
      <c r="B1125" s="23">
        <v>-110.64452</v>
      </c>
      <c r="C1125" s="25">
        <v>3.6463931000000001</v>
      </c>
      <c r="D1125" s="26">
        <v>-5.6736707000000003E-3</v>
      </c>
      <c r="E1125" s="28">
        <f t="shared" si="51"/>
        <v>9.4580400831666665E-4</v>
      </c>
      <c r="F1125" s="18">
        <f t="shared" si="52"/>
        <v>3.9132493964511279</v>
      </c>
      <c r="G1125" s="12">
        <f t="shared" si="53"/>
        <v>26.980773707752977</v>
      </c>
    </row>
    <row r="1126" spans="1:7" x14ac:dyDescent="0.25">
      <c r="A1126" s="24">
        <v>111.77343999999999</v>
      </c>
      <c r="B1126" s="23">
        <v>-110.73994</v>
      </c>
      <c r="C1126" s="25">
        <v>3.6462984000000001</v>
      </c>
      <c r="D1126" s="26">
        <v>-5.6821136000000001E-3</v>
      </c>
      <c r="E1126" s="28">
        <f t="shared" si="51"/>
        <v>9.4721115831666663E-4</v>
      </c>
      <c r="F1126" s="18">
        <f t="shared" si="52"/>
        <v>3.9166241885999789</v>
      </c>
      <c r="G1126" s="12">
        <f t="shared" si="53"/>
        <v>27.004041967466101</v>
      </c>
    </row>
    <row r="1127" spans="1:7" x14ac:dyDescent="0.25">
      <c r="A1127" s="24">
        <v>111.87305000000001</v>
      </c>
      <c r="B1127" s="23">
        <v>-110.80446000000001</v>
      </c>
      <c r="C1127" s="25">
        <v>3.6462952999999998</v>
      </c>
      <c r="D1127" s="26">
        <v>-5.6841996999999998E-3</v>
      </c>
      <c r="E1127" s="28">
        <f t="shared" si="51"/>
        <v>9.4755884164999995E-4</v>
      </c>
      <c r="F1127" s="18">
        <f t="shared" si="52"/>
        <v>3.9189061168062653</v>
      </c>
      <c r="G1127" s="12">
        <f t="shared" si="53"/>
        <v>27.019775232155794</v>
      </c>
    </row>
    <row r="1128" spans="1:7" x14ac:dyDescent="0.25">
      <c r="A1128" s="24">
        <v>111.97266</v>
      </c>
      <c r="B1128" s="23">
        <v>-110.92466</v>
      </c>
      <c r="C1128" s="25">
        <v>3.6462379</v>
      </c>
      <c r="D1128" s="26">
        <v>-5.6922021E-3</v>
      </c>
      <c r="E1128" s="28">
        <f t="shared" si="51"/>
        <v>9.4889257498333331E-4</v>
      </c>
      <c r="F1128" s="18">
        <f t="shared" si="52"/>
        <v>3.9231573221750757</v>
      </c>
      <c r="G1128" s="12">
        <f t="shared" si="53"/>
        <v>27.049086118945958</v>
      </c>
    </row>
    <row r="1129" spans="1:7" x14ac:dyDescent="0.25">
      <c r="A1129" s="24">
        <v>112.07227</v>
      </c>
      <c r="B1129" s="23">
        <v>-111.01197000000001</v>
      </c>
      <c r="C1129" s="25">
        <v>3.6460732999999999</v>
      </c>
      <c r="D1129" s="26">
        <v>-5.6975567999999997E-3</v>
      </c>
      <c r="E1129" s="28">
        <f t="shared" si="51"/>
        <v>9.497850249833333E-4</v>
      </c>
      <c r="F1129" s="18">
        <f t="shared" si="52"/>
        <v>3.9262452817487099</v>
      </c>
      <c r="G1129" s="12">
        <f t="shared" si="53"/>
        <v>27.070376747279145</v>
      </c>
    </row>
    <row r="1130" spans="1:7" x14ac:dyDescent="0.25">
      <c r="A1130" s="24">
        <v>112.17188</v>
      </c>
      <c r="B1130" s="23">
        <v>-111.11905</v>
      </c>
      <c r="C1130" s="25">
        <v>3.6460609000000002</v>
      </c>
      <c r="D1130" s="26">
        <v>-5.7013662999999999E-3</v>
      </c>
      <c r="E1130" s="28">
        <f t="shared" si="51"/>
        <v>9.5041994164999993E-4</v>
      </c>
      <c r="F1130" s="18">
        <f t="shared" si="52"/>
        <v>3.9300324620389939</v>
      </c>
      <c r="G1130" s="12">
        <f t="shared" si="53"/>
        <v>27.096488309321497</v>
      </c>
    </row>
    <row r="1131" spans="1:7" x14ac:dyDescent="0.25">
      <c r="A1131" s="24">
        <v>112.27148</v>
      </c>
      <c r="B1131" s="23">
        <v>-111.20583000000001</v>
      </c>
      <c r="C1131" s="25">
        <v>3.6459239000000001</v>
      </c>
      <c r="D1131" s="26">
        <v>-5.7042235999999998E-3</v>
      </c>
      <c r="E1131" s="28">
        <f t="shared" si="51"/>
        <v>9.5089615831666665E-4</v>
      </c>
      <c r="F1131" s="18">
        <f t="shared" si="52"/>
        <v>3.9331016766971088</v>
      </c>
      <c r="G1131" s="12">
        <f t="shared" si="53"/>
        <v>27.11764969663972</v>
      </c>
    </row>
    <row r="1132" spans="1:7" x14ac:dyDescent="0.25">
      <c r="A1132" s="24">
        <v>112.37109</v>
      </c>
      <c r="B1132" s="23">
        <v>-111.32128</v>
      </c>
      <c r="C1132" s="25">
        <v>3.6459038000000001</v>
      </c>
      <c r="D1132" s="26">
        <v>-5.7124165000000003E-3</v>
      </c>
      <c r="E1132" s="28">
        <f t="shared" si="51"/>
        <v>9.5226164164999999E-4</v>
      </c>
      <c r="F1132" s="18">
        <f t="shared" si="52"/>
        <v>3.9371848851815439</v>
      </c>
      <c r="G1132" s="12">
        <f t="shared" si="53"/>
        <v>27.145802291314631</v>
      </c>
    </row>
    <row r="1133" spans="1:7" x14ac:dyDescent="0.25">
      <c r="A1133" s="24">
        <v>112.47069999999999</v>
      </c>
      <c r="B1133" s="23">
        <v>-111.4311</v>
      </c>
      <c r="C1133" s="25">
        <v>3.6458556999999998</v>
      </c>
      <c r="D1133" s="26">
        <v>-5.7200011999999998E-3</v>
      </c>
      <c r="E1133" s="28">
        <f t="shared" si="51"/>
        <v>9.5352575831666661E-4</v>
      </c>
      <c r="F1133" s="18">
        <f t="shared" si="52"/>
        <v>3.9410689731482886</v>
      </c>
      <c r="G1133" s="12">
        <f t="shared" si="53"/>
        <v>27.172582005019255</v>
      </c>
    </row>
    <row r="1134" spans="1:7" x14ac:dyDescent="0.25">
      <c r="A1134" s="24">
        <v>112.57031000000001</v>
      </c>
      <c r="B1134" s="23">
        <v>-111.51989</v>
      </c>
      <c r="C1134" s="25">
        <v>3.6456723000000002</v>
      </c>
      <c r="D1134" s="26">
        <v>-5.7246121999999997E-3</v>
      </c>
      <c r="E1134" s="28">
        <f t="shared" si="51"/>
        <v>9.5429425831666662E-4</v>
      </c>
      <c r="F1134" s="18">
        <f t="shared" si="52"/>
        <v>3.9442092770143176</v>
      </c>
      <c r="G1134" s="12">
        <f t="shared" si="53"/>
        <v>27.194233532790456</v>
      </c>
    </row>
    <row r="1135" spans="1:7" x14ac:dyDescent="0.25">
      <c r="A1135" s="24">
        <v>112.66992</v>
      </c>
      <c r="B1135" s="23">
        <v>-111.60151999999999</v>
      </c>
      <c r="C1135" s="25">
        <v>3.6457350000000002</v>
      </c>
      <c r="D1135" s="26">
        <v>-5.7287631E-3</v>
      </c>
      <c r="E1135" s="28">
        <f t="shared" si="51"/>
        <v>9.5498607498333335E-4</v>
      </c>
      <c r="F1135" s="18">
        <f t="shared" si="52"/>
        <v>3.9470963476820042</v>
      </c>
      <c r="G1135" s="12">
        <f t="shared" si="53"/>
        <v>27.214139087604771</v>
      </c>
    </row>
    <row r="1136" spans="1:7" x14ac:dyDescent="0.25">
      <c r="A1136" s="24">
        <v>112.76953</v>
      </c>
      <c r="B1136" s="23">
        <v>-111.68727</v>
      </c>
      <c r="C1136" s="25">
        <v>3.6456436999999999</v>
      </c>
      <c r="D1136" s="26">
        <v>-5.7357963999999997E-3</v>
      </c>
      <c r="E1136" s="28">
        <f t="shared" si="51"/>
        <v>9.5615829164999997E-4</v>
      </c>
      <c r="F1136" s="18">
        <f t="shared" si="52"/>
        <v>3.9501291335420334</v>
      </c>
      <c r="G1136" s="12">
        <f t="shared" si="53"/>
        <v>27.235049308422212</v>
      </c>
    </row>
    <row r="1137" spans="1:7" x14ac:dyDescent="0.25">
      <c r="A1137" s="24">
        <v>112.86914</v>
      </c>
      <c r="B1137" s="23">
        <v>-111.78729</v>
      </c>
      <c r="C1137" s="25">
        <v>3.6456458999999999</v>
      </c>
      <c r="D1137" s="26">
        <v>-5.7411785000000002E-3</v>
      </c>
      <c r="E1137" s="28">
        <f t="shared" si="51"/>
        <v>9.5705530831666664E-4</v>
      </c>
      <c r="F1137" s="18">
        <f t="shared" si="52"/>
        <v>3.9536666174104891</v>
      </c>
      <c r="G1137" s="12">
        <f t="shared" si="53"/>
        <v>27.259439282604841</v>
      </c>
    </row>
    <row r="1138" spans="1:7" x14ac:dyDescent="0.25">
      <c r="A1138" s="24">
        <v>112.96875</v>
      </c>
      <c r="B1138" s="23">
        <v>-111.90392</v>
      </c>
      <c r="C1138" s="25">
        <v>3.6455544999999998</v>
      </c>
      <c r="D1138" s="26">
        <v>-5.7458850000000001E-3</v>
      </c>
      <c r="E1138" s="28">
        <f t="shared" si="51"/>
        <v>9.5783972498333328E-4</v>
      </c>
      <c r="F1138" s="18">
        <f t="shared" si="52"/>
        <v>3.95779155985778</v>
      </c>
      <c r="G1138" s="12">
        <f t="shared" si="53"/>
        <v>27.287879621426281</v>
      </c>
    </row>
    <row r="1139" spans="1:7" x14ac:dyDescent="0.25">
      <c r="A1139" s="24">
        <v>113.06836</v>
      </c>
      <c r="B1139" s="23">
        <v>-112.00229</v>
      </c>
      <c r="C1139" s="25">
        <v>3.6454499</v>
      </c>
      <c r="D1139" s="26">
        <v>-5.7523013000000001E-3</v>
      </c>
      <c r="E1139" s="28">
        <f t="shared" si="51"/>
        <v>9.589091083166667E-4</v>
      </c>
      <c r="F1139" s="18">
        <f t="shared" si="52"/>
        <v>3.9612706869137688</v>
      </c>
      <c r="G1139" s="12">
        <f t="shared" si="53"/>
        <v>27.311867241505716</v>
      </c>
    </row>
    <row r="1140" spans="1:7" x14ac:dyDescent="0.25">
      <c r="A1140" s="24">
        <v>113.16797</v>
      </c>
      <c r="B1140" s="23">
        <v>-112.11108</v>
      </c>
      <c r="C1140" s="25">
        <v>3.6454105000000001</v>
      </c>
      <c r="D1140" s="26">
        <v>-5.7566757E-3</v>
      </c>
      <c r="E1140" s="28">
        <f t="shared" si="51"/>
        <v>9.5963817498333334E-4</v>
      </c>
      <c r="F1140" s="18">
        <f t="shared" si="52"/>
        <v>3.965118346082428</v>
      </c>
      <c r="G1140" s="12">
        <f t="shared" si="53"/>
        <v>27.338395788709562</v>
      </c>
    </row>
    <row r="1141" spans="1:7" x14ac:dyDescent="0.25">
      <c r="A1141" s="24">
        <v>113.26758</v>
      </c>
      <c r="B1141" s="23">
        <v>-112.21999</v>
      </c>
      <c r="C1141" s="25">
        <v>3.6453316</v>
      </c>
      <c r="D1141" s="26">
        <v>-5.7632476000000002E-3</v>
      </c>
      <c r="E1141" s="28">
        <f t="shared" si="51"/>
        <v>9.6073349164999997E-4</v>
      </c>
      <c r="F1141" s="18">
        <f t="shared" si="52"/>
        <v>3.9689702493829029</v>
      </c>
      <c r="G1141" s="12">
        <f t="shared" si="53"/>
        <v>27.364953598029995</v>
      </c>
    </row>
    <row r="1142" spans="1:7" x14ac:dyDescent="0.25">
      <c r="A1142" s="24">
        <v>113.36718999999999</v>
      </c>
      <c r="B1142" s="23">
        <v>-112.30468999999999</v>
      </c>
      <c r="C1142" s="25">
        <v>3.6452971000000001</v>
      </c>
      <c r="D1142" s="26">
        <v>-5.7667726999999997E-3</v>
      </c>
      <c r="E1142" s="28">
        <f t="shared" si="51"/>
        <v>9.6132100831666659E-4</v>
      </c>
      <c r="F1142" s="18">
        <f t="shared" si="52"/>
        <v>3.9719658990895437</v>
      </c>
      <c r="G1142" s="12">
        <f t="shared" si="53"/>
        <v>27.385607775327223</v>
      </c>
    </row>
    <row r="1143" spans="1:7" x14ac:dyDescent="0.25">
      <c r="A1143" s="24">
        <v>113.46680000000001</v>
      </c>
      <c r="B1143" s="23">
        <v>-112.40089</v>
      </c>
      <c r="C1143" s="25">
        <v>3.6450360000000002</v>
      </c>
      <c r="D1143" s="26">
        <v>-5.7746739999999996E-3</v>
      </c>
      <c r="E1143" s="28">
        <f t="shared" si="51"/>
        <v>9.6263789164999995E-4</v>
      </c>
      <c r="F1143" s="18">
        <f t="shared" si="52"/>
        <v>3.9753682780951975</v>
      </c>
      <c r="G1143" s="12">
        <f t="shared" si="53"/>
        <v>27.409066238798221</v>
      </c>
    </row>
    <row r="1144" spans="1:7" x14ac:dyDescent="0.25">
      <c r="A1144" s="24">
        <v>113.56641</v>
      </c>
      <c r="B1144" s="23">
        <v>-112.51398</v>
      </c>
      <c r="C1144" s="25">
        <v>3.6451446999999999</v>
      </c>
      <c r="D1144" s="26">
        <v>-5.7792961999999998E-3</v>
      </c>
      <c r="E1144" s="28">
        <f t="shared" si="51"/>
        <v>9.6340825831666658E-4</v>
      </c>
      <c r="F1144" s="18">
        <f t="shared" si="52"/>
        <v>3.9793680186539224</v>
      </c>
      <c r="G1144" s="12">
        <f t="shared" si="53"/>
        <v>27.436643345180084</v>
      </c>
    </row>
    <row r="1145" spans="1:7" x14ac:dyDescent="0.25">
      <c r="A1145" s="24">
        <v>113.66602</v>
      </c>
      <c r="B1145" s="23">
        <v>-112.60261</v>
      </c>
      <c r="C1145" s="25">
        <v>3.6450228999999998</v>
      </c>
      <c r="D1145" s="26">
        <v>-5.7849045999999998E-3</v>
      </c>
      <c r="E1145" s="28">
        <f t="shared" si="51"/>
        <v>9.6434299164999994E-4</v>
      </c>
      <c r="F1145" s="18">
        <f t="shared" si="52"/>
        <v>3.98250266367753</v>
      </c>
      <c r="G1145" s="12">
        <f t="shared" si="53"/>
        <v>27.458255856795823</v>
      </c>
    </row>
    <row r="1146" spans="1:7" x14ac:dyDescent="0.25">
      <c r="A1146" s="24">
        <v>113.76563</v>
      </c>
      <c r="B1146" s="23">
        <v>-112.71625</v>
      </c>
      <c r="C1146" s="25">
        <v>3.6450045000000002</v>
      </c>
      <c r="D1146" s="26">
        <v>-5.7905758999999999E-3</v>
      </c>
      <c r="E1146" s="28">
        <f t="shared" si="51"/>
        <v>9.6528820831666667E-4</v>
      </c>
      <c r="F1146" s="18">
        <f t="shared" si="52"/>
        <v>3.9865218565070775</v>
      </c>
      <c r="G1146" s="12">
        <f t="shared" si="53"/>
        <v>27.485967081212081</v>
      </c>
    </row>
    <row r="1147" spans="1:7" x14ac:dyDescent="0.25">
      <c r="A1147" s="24">
        <v>113.86523</v>
      </c>
      <c r="B1147" s="23">
        <v>-112.7932</v>
      </c>
      <c r="C1147" s="25">
        <v>3.6448512000000002</v>
      </c>
      <c r="D1147" s="26">
        <v>-5.7960212999999998E-3</v>
      </c>
      <c r="E1147" s="28">
        <f t="shared" si="51"/>
        <v>9.6619577498333325E-4</v>
      </c>
      <c r="F1147" s="18">
        <f t="shared" si="52"/>
        <v>3.9892434060339488</v>
      </c>
      <c r="G1147" s="12">
        <f t="shared" si="53"/>
        <v>27.504731413479156</v>
      </c>
    </row>
    <row r="1148" spans="1:7" x14ac:dyDescent="0.25">
      <c r="A1148" s="24">
        <v>113.96484</v>
      </c>
      <c r="B1148" s="23">
        <v>-112.87430999999999</v>
      </c>
      <c r="C1148" s="25">
        <v>3.6448426</v>
      </c>
      <c r="D1148" s="26">
        <v>-5.8008189999999996E-3</v>
      </c>
      <c r="E1148" s="28">
        <f t="shared" si="51"/>
        <v>9.6699539164999987E-4</v>
      </c>
      <c r="F1148" s="18">
        <f t="shared" si="52"/>
        <v>3.9921120854637673</v>
      </c>
      <c r="G1148" s="12">
        <f t="shared" si="53"/>
        <v>27.524510165788225</v>
      </c>
    </row>
    <row r="1149" spans="1:7" x14ac:dyDescent="0.25">
      <c r="A1149" s="24">
        <v>114.06444999999999</v>
      </c>
      <c r="B1149" s="23">
        <v>-112.96523000000001</v>
      </c>
      <c r="C1149" s="25">
        <v>3.6448068999999998</v>
      </c>
      <c r="D1149" s="26">
        <v>-5.8068093000000001E-3</v>
      </c>
      <c r="E1149" s="28">
        <f t="shared" si="51"/>
        <v>9.6799377498333337E-4</v>
      </c>
      <c r="F1149" s="18">
        <f t="shared" si="52"/>
        <v>3.9953277226695265</v>
      </c>
      <c r="G1149" s="12">
        <f t="shared" si="53"/>
        <v>27.546681096129007</v>
      </c>
    </row>
    <row r="1150" spans="1:7" x14ac:dyDescent="0.25">
      <c r="A1150" s="24">
        <v>114.16406000000001</v>
      </c>
      <c r="B1150" s="23">
        <v>-113.05077</v>
      </c>
      <c r="C1150" s="25">
        <v>3.6447341</v>
      </c>
      <c r="D1150" s="26">
        <v>-5.8137830000000003E-3</v>
      </c>
      <c r="E1150" s="28">
        <f t="shared" si="51"/>
        <v>9.691560583166667E-4</v>
      </c>
      <c r="F1150" s="18">
        <f t="shared" si="52"/>
        <v>3.9983530812988777</v>
      </c>
      <c r="G1150" s="12">
        <f t="shared" si="53"/>
        <v>27.567540108242405</v>
      </c>
    </row>
    <row r="1151" spans="1:7" x14ac:dyDescent="0.25">
      <c r="A1151" s="24">
        <v>114.26367</v>
      </c>
      <c r="B1151" s="23">
        <v>-113.16468999999999</v>
      </c>
      <c r="C1151" s="25">
        <v>3.6446437999999999</v>
      </c>
      <c r="D1151" s="26">
        <v>-5.8193387999999997E-3</v>
      </c>
      <c r="E1151" s="28">
        <f t="shared" si="51"/>
        <v>9.7008202498333326E-4</v>
      </c>
      <c r="F1151" s="18">
        <f t="shared" si="52"/>
        <v>4.0023821771026613</v>
      </c>
      <c r="G1151" s="12">
        <f t="shared" si="53"/>
        <v>27.595319610930719</v>
      </c>
    </row>
    <row r="1152" spans="1:7" x14ac:dyDescent="0.25">
      <c r="A1152" s="24">
        <v>114.36328</v>
      </c>
      <c r="B1152" s="23">
        <v>-113.27161</v>
      </c>
      <c r="C1152" s="25">
        <v>3.6446272999999998</v>
      </c>
      <c r="D1152" s="26">
        <v>-5.8245746999999997E-3</v>
      </c>
      <c r="E1152" s="28">
        <f t="shared" si="51"/>
        <v>9.7095467498333322E-4</v>
      </c>
      <c r="F1152" s="18">
        <f t="shared" si="52"/>
        <v>4.0061636985505249</v>
      </c>
      <c r="G1152" s="12">
        <f t="shared" si="53"/>
        <v>27.62139215681761</v>
      </c>
    </row>
    <row r="1153" spans="1:7" x14ac:dyDescent="0.25">
      <c r="A1153" s="24">
        <v>114.46289</v>
      </c>
      <c r="B1153" s="23">
        <v>-113.39534999999999</v>
      </c>
      <c r="C1153" s="25">
        <v>3.6444831</v>
      </c>
      <c r="D1153" s="26">
        <v>-5.8314409000000001E-3</v>
      </c>
      <c r="E1153" s="28">
        <f t="shared" si="51"/>
        <v>9.7209904165E-4</v>
      </c>
      <c r="F1153" s="18">
        <f t="shared" si="52"/>
        <v>4.0105401058079009</v>
      </c>
      <c r="G1153" s="12">
        <f t="shared" si="53"/>
        <v>27.651566276047348</v>
      </c>
    </row>
    <row r="1154" spans="1:7" x14ac:dyDescent="0.25">
      <c r="A1154" s="24">
        <v>114.5625</v>
      </c>
      <c r="B1154" s="23">
        <v>-113.47653</v>
      </c>
      <c r="C1154" s="25">
        <v>3.6443593999999999</v>
      </c>
      <c r="D1154" s="26">
        <v>-5.8368294999999997E-3</v>
      </c>
      <c r="E1154" s="28">
        <f t="shared" si="51"/>
        <v>9.7299714164999997E-4</v>
      </c>
      <c r="F1154" s="18">
        <f t="shared" si="52"/>
        <v>4.0134112609812789</v>
      </c>
      <c r="G1154" s="12">
        <f t="shared" si="53"/>
        <v>27.671362097924433</v>
      </c>
    </row>
    <row r="1155" spans="1:7" x14ac:dyDescent="0.25">
      <c r="A1155" s="24">
        <v>114.66211</v>
      </c>
      <c r="B1155" s="23">
        <v>-113.58593999999999</v>
      </c>
      <c r="C1155" s="25">
        <v>3.6443572</v>
      </c>
      <c r="D1155" s="26">
        <v>-5.8412341999999999E-3</v>
      </c>
      <c r="E1155" s="28">
        <f t="shared" si="51"/>
        <v>9.7373125831666659E-4</v>
      </c>
      <c r="F1155" s="18">
        <f t="shared" si="52"/>
        <v>4.0172808481643196</v>
      </c>
      <c r="G1155" s="12">
        <f t="shared" si="53"/>
        <v>27.698041832730684</v>
      </c>
    </row>
    <row r="1156" spans="1:7" x14ac:dyDescent="0.25">
      <c r="A1156" s="24">
        <v>114.76172</v>
      </c>
      <c r="B1156" s="23">
        <v>-113.67622</v>
      </c>
      <c r="C1156" s="25">
        <v>3.6443292999999999</v>
      </c>
      <c r="D1156" s="26">
        <v>-5.8461125000000003E-3</v>
      </c>
      <c r="E1156" s="28">
        <f t="shared" si="51"/>
        <v>9.7454430831666672E-4</v>
      </c>
      <c r="F1156" s="18">
        <f t="shared" si="52"/>
        <v>4.0204738500003945</v>
      </c>
      <c r="G1156" s="12">
        <f t="shared" si="53"/>
        <v>27.720056698449621</v>
      </c>
    </row>
    <row r="1157" spans="1:7" x14ac:dyDescent="0.25">
      <c r="A1157" s="24">
        <v>114.86133</v>
      </c>
      <c r="B1157" s="23">
        <v>-113.78522</v>
      </c>
      <c r="C1157" s="25">
        <v>3.6442347000000002</v>
      </c>
      <c r="D1157" s="26">
        <v>-5.8497604999999996E-3</v>
      </c>
      <c r="E1157" s="28">
        <f t="shared" ref="E1157:E1220" si="54" xml:space="preserve"> (delta_0 - D1157) / L</f>
        <v>9.7515230831666654E-4</v>
      </c>
      <c r="F1157" s="18">
        <f t="shared" ref="F1157:F1220" si="55" xml:space="preserve"> -B1157 / A_6x12_in2</f>
        <v>4.0243289363997317</v>
      </c>
      <c r="G1157" s="12">
        <f t="shared" ref="G1157:G1220" si="56" xml:space="preserve"> -B1157 * kip_to_N / A_6x12_mm2</f>
        <v>27.746636454357507</v>
      </c>
    </row>
    <row r="1158" spans="1:7" x14ac:dyDescent="0.25">
      <c r="A1158" s="24">
        <v>114.96093999999999</v>
      </c>
      <c r="B1158" s="23">
        <v>-113.86124</v>
      </c>
      <c r="C1158" s="25">
        <v>3.6442542000000002</v>
      </c>
      <c r="D1158" s="26">
        <v>-5.8594974999999997E-3</v>
      </c>
      <c r="E1158" s="28">
        <f t="shared" si="54"/>
        <v>9.7677514164999993E-4</v>
      </c>
      <c r="F1158" s="18">
        <f t="shared" si="55"/>
        <v>4.0270175939050308</v>
      </c>
      <c r="G1158" s="12">
        <f t="shared" si="56"/>
        <v>27.765174005220967</v>
      </c>
    </row>
    <row r="1159" spans="1:7" x14ac:dyDescent="0.25">
      <c r="A1159" s="24">
        <v>115.06055000000001</v>
      </c>
      <c r="B1159" s="23">
        <v>-113.96775</v>
      </c>
      <c r="C1159" s="25">
        <v>3.6441409999999999</v>
      </c>
      <c r="D1159" s="26">
        <v>-5.8644921999999999E-3</v>
      </c>
      <c r="E1159" s="28">
        <f t="shared" si="54"/>
        <v>9.7760759164999995E-4</v>
      </c>
      <c r="F1159" s="18">
        <f t="shared" si="55"/>
        <v>4.0307846145691899</v>
      </c>
      <c r="G1159" s="12">
        <f t="shared" si="56"/>
        <v>27.791146572209488</v>
      </c>
    </row>
    <row r="1160" spans="1:7" x14ac:dyDescent="0.25">
      <c r="A1160" s="24">
        <v>115.16016</v>
      </c>
      <c r="B1160" s="23">
        <v>-114.06368000000001</v>
      </c>
      <c r="C1160" s="25">
        <v>3.64398</v>
      </c>
      <c r="D1160" s="26">
        <v>-5.8715907000000001E-3</v>
      </c>
      <c r="E1160" s="28">
        <f t="shared" si="54"/>
        <v>9.7879067498333333E-4</v>
      </c>
      <c r="F1160" s="18">
        <f t="shared" si="55"/>
        <v>4.0341774442782583</v>
      </c>
      <c r="G1160" s="12">
        <f t="shared" si="56"/>
        <v>27.814539195918144</v>
      </c>
    </row>
    <row r="1161" spans="1:7" x14ac:dyDescent="0.25">
      <c r="A1161" s="24">
        <v>115.25977</v>
      </c>
      <c r="B1161" s="23">
        <v>-114.16905</v>
      </c>
      <c r="C1161" s="25">
        <v>3.6439674000000002</v>
      </c>
      <c r="D1161" s="26">
        <v>-5.8769047999999999E-3</v>
      </c>
      <c r="E1161" s="28">
        <f t="shared" si="54"/>
        <v>9.7967635831666656E-4</v>
      </c>
      <c r="F1161" s="18">
        <f t="shared" si="55"/>
        <v>4.0379041456901676</v>
      </c>
      <c r="G1161" s="12">
        <f t="shared" si="56"/>
        <v>27.840233772799003</v>
      </c>
    </row>
    <row r="1162" spans="1:7" x14ac:dyDescent="0.25">
      <c r="A1162" s="24">
        <v>115.35938</v>
      </c>
      <c r="B1162" s="23">
        <v>-114.27135</v>
      </c>
      <c r="C1162" s="25">
        <v>3.6439434999999998</v>
      </c>
      <c r="D1162" s="26">
        <v>-5.8829216000000004E-3</v>
      </c>
      <c r="E1162" s="28">
        <f t="shared" si="54"/>
        <v>9.8067915831666678E-4</v>
      </c>
      <c r="F1162" s="18">
        <f t="shared" si="55"/>
        <v>4.0415222680631233</v>
      </c>
      <c r="G1162" s="12">
        <f t="shared" si="56"/>
        <v>27.865179727196956</v>
      </c>
    </row>
    <row r="1163" spans="1:7" x14ac:dyDescent="0.25">
      <c r="A1163" s="24">
        <v>115.45898</v>
      </c>
      <c r="B1163" s="23">
        <v>-114.36102</v>
      </c>
      <c r="C1163" s="25">
        <v>3.6438372000000001</v>
      </c>
      <c r="D1163" s="26">
        <v>-5.8885305000000001E-3</v>
      </c>
      <c r="E1163" s="28">
        <f t="shared" si="54"/>
        <v>9.8161397498333332E-4</v>
      </c>
      <c r="F1163" s="18">
        <f t="shared" si="55"/>
        <v>4.0446936955624677</v>
      </c>
      <c r="G1163" s="12">
        <f t="shared" si="56"/>
        <v>27.887045843823195</v>
      </c>
    </row>
    <row r="1164" spans="1:7" x14ac:dyDescent="0.25">
      <c r="A1164" s="24">
        <v>115.55859</v>
      </c>
      <c r="B1164" s="23">
        <v>-114.46652</v>
      </c>
      <c r="C1164" s="25">
        <v>3.6437368000000001</v>
      </c>
      <c r="D1164" s="26">
        <v>-5.8940286000000001E-3</v>
      </c>
      <c r="E1164" s="28">
        <f t="shared" si="54"/>
        <v>9.8253032498333333E-4</v>
      </c>
      <c r="F1164" s="18">
        <f t="shared" si="55"/>
        <v>4.0484249947838444</v>
      </c>
      <c r="G1164" s="12">
        <f t="shared" si="56"/>
        <v>27.91277212133037</v>
      </c>
    </row>
    <row r="1165" spans="1:7" x14ac:dyDescent="0.25">
      <c r="A1165" s="24">
        <v>115.65819999999999</v>
      </c>
      <c r="B1165" s="23">
        <v>-114.55795000000001</v>
      </c>
      <c r="C1165" s="25">
        <v>3.6436782000000001</v>
      </c>
      <c r="D1165" s="26">
        <v>-5.9001803999999998E-3</v>
      </c>
      <c r="E1165" s="28">
        <f t="shared" si="54"/>
        <v>9.835556249833332E-4</v>
      </c>
      <c r="F1165" s="18">
        <f t="shared" si="55"/>
        <v>4.0516586695498207</v>
      </c>
      <c r="G1165" s="12">
        <f t="shared" si="56"/>
        <v>27.93506741566668</v>
      </c>
    </row>
    <row r="1166" spans="1:7" x14ac:dyDescent="0.25">
      <c r="A1166" s="24">
        <v>115.75781000000001</v>
      </c>
      <c r="B1166" s="23">
        <v>-114.65667000000001</v>
      </c>
      <c r="C1166" s="25">
        <v>3.6436820000000001</v>
      </c>
      <c r="D1166" s="26">
        <v>-5.9042358999999997E-3</v>
      </c>
      <c r="E1166" s="28">
        <f t="shared" si="54"/>
        <v>9.8423154164999993E-4</v>
      </c>
      <c r="F1166" s="18">
        <f t="shared" si="55"/>
        <v>4.0551501753236057</v>
      </c>
      <c r="G1166" s="12">
        <f t="shared" si="56"/>
        <v>27.959140383586188</v>
      </c>
    </row>
    <row r="1167" spans="1:7" x14ac:dyDescent="0.25">
      <c r="A1167" s="24">
        <v>115.85742</v>
      </c>
      <c r="B1167" s="23">
        <v>-114.74431</v>
      </c>
      <c r="C1167" s="25">
        <v>3.6435897000000002</v>
      </c>
      <c r="D1167" s="26">
        <v>-5.9123873000000004E-3</v>
      </c>
      <c r="E1167" s="28">
        <f t="shared" si="54"/>
        <v>9.8559010831666678E-4</v>
      </c>
      <c r="F1167" s="18">
        <f t="shared" si="55"/>
        <v>4.0582498062597328</v>
      </c>
      <c r="G1167" s="12">
        <f t="shared" si="56"/>
        <v>27.980511482740013</v>
      </c>
    </row>
    <row r="1168" spans="1:7" x14ac:dyDescent="0.25">
      <c r="A1168" s="24">
        <v>115.95703</v>
      </c>
      <c r="B1168" s="23">
        <v>-114.84473</v>
      </c>
      <c r="C1168" s="25">
        <v>3.6435423</v>
      </c>
      <c r="D1168" s="26">
        <v>-5.9153885000000003E-3</v>
      </c>
      <c r="E1168" s="28">
        <f t="shared" si="54"/>
        <v>9.860903083166667E-4</v>
      </c>
      <c r="F1168" s="18">
        <f t="shared" si="55"/>
        <v>4.0618014372342408</v>
      </c>
      <c r="G1168" s="12">
        <f t="shared" si="56"/>
        <v>28.004998997311297</v>
      </c>
    </row>
    <row r="1169" spans="1:7" x14ac:dyDescent="0.25">
      <c r="A1169" s="24">
        <v>116.05664</v>
      </c>
      <c r="B1169" s="23">
        <v>-114.95444999999999</v>
      </c>
      <c r="C1169" s="25">
        <v>3.6435680000000001</v>
      </c>
      <c r="D1169" s="26">
        <v>-5.9256763E-3</v>
      </c>
      <c r="E1169" s="28">
        <f t="shared" si="54"/>
        <v>9.8780494165000006E-4</v>
      </c>
      <c r="F1169" s="18">
        <f t="shared" si="55"/>
        <v>4.0656819884244726</v>
      </c>
      <c r="G1169" s="12">
        <f t="shared" si="56"/>
        <v>28.031754325918754</v>
      </c>
    </row>
    <row r="1170" spans="1:7" x14ac:dyDescent="0.25">
      <c r="A1170" s="24">
        <v>116.15625</v>
      </c>
      <c r="B1170" s="23">
        <v>-115.04391</v>
      </c>
      <c r="C1170" s="25">
        <v>3.6432948000000001</v>
      </c>
      <c r="D1170" s="26">
        <v>-5.9316246999999997E-3</v>
      </c>
      <c r="E1170" s="28">
        <f t="shared" si="54"/>
        <v>9.8879634164999986E-4</v>
      </c>
      <c r="F1170" s="18">
        <f t="shared" si="55"/>
        <v>4.0688459886931394</v>
      </c>
      <c r="G1170" s="12">
        <f t="shared" si="56"/>
        <v>28.05356923384095</v>
      </c>
    </row>
    <row r="1171" spans="1:7" x14ac:dyDescent="0.25">
      <c r="A1171" s="24">
        <v>116.25586</v>
      </c>
      <c r="B1171" s="23">
        <v>-115.13403</v>
      </c>
      <c r="C1171" s="25">
        <v>3.6433377</v>
      </c>
      <c r="D1171" s="26">
        <v>-5.9344107E-3</v>
      </c>
      <c r="E1171" s="28">
        <f t="shared" si="54"/>
        <v>9.8926067498333338E-4</v>
      </c>
      <c r="F1171" s="18">
        <f t="shared" si="55"/>
        <v>4.0720333316867938</v>
      </c>
      <c r="G1171" s="12">
        <f t="shared" si="56"/>
        <v>28.075545083404421</v>
      </c>
    </row>
    <row r="1172" spans="1:7" x14ac:dyDescent="0.25">
      <c r="A1172" s="24">
        <v>116.35547</v>
      </c>
      <c r="B1172" s="23">
        <v>-115.25256</v>
      </c>
      <c r="C1172" s="25">
        <v>3.6432083</v>
      </c>
      <c r="D1172" s="26">
        <v>-5.9422939000000003E-3</v>
      </c>
      <c r="E1172" s="28">
        <f t="shared" si="54"/>
        <v>9.9057454164999995E-4</v>
      </c>
      <c r="F1172" s="18">
        <f t="shared" si="55"/>
        <v>4.0762254728878338</v>
      </c>
      <c r="G1172" s="12">
        <f t="shared" si="56"/>
        <v>28.104448739071962</v>
      </c>
    </row>
    <row r="1173" spans="1:7" x14ac:dyDescent="0.25">
      <c r="A1173" s="24">
        <v>116.45508</v>
      </c>
      <c r="B1173" s="23">
        <v>-115.35268000000001</v>
      </c>
      <c r="C1173" s="25">
        <v>3.6432199000000001</v>
      </c>
      <c r="D1173" s="26">
        <v>-5.9481737999999996E-3</v>
      </c>
      <c r="E1173" s="28">
        <f t="shared" si="54"/>
        <v>9.9155452498333324E-4</v>
      </c>
      <c r="F1173" s="18">
        <f t="shared" si="55"/>
        <v>4.0797664935328033</v>
      </c>
      <c r="G1173" s="12">
        <f t="shared" si="56"/>
        <v>28.128863098351758</v>
      </c>
    </row>
    <row r="1174" spans="1:7" x14ac:dyDescent="0.25">
      <c r="A1174" s="24">
        <v>116.55468999999999</v>
      </c>
      <c r="B1174" s="23">
        <v>-115.47132000000001</v>
      </c>
      <c r="C1174" s="25">
        <v>3.6431491</v>
      </c>
      <c r="D1174" s="26">
        <v>-5.9525371000000004E-3</v>
      </c>
      <c r="E1174" s="28">
        <f t="shared" si="54"/>
        <v>9.9228174165000012E-4</v>
      </c>
      <c r="F1174" s="18">
        <f t="shared" si="55"/>
        <v>4.0839625251880083</v>
      </c>
      <c r="G1174" s="12">
        <f t="shared" si="56"/>
        <v>28.157793577626173</v>
      </c>
    </row>
    <row r="1175" spans="1:7" x14ac:dyDescent="0.25">
      <c r="A1175" s="24">
        <v>116.65430000000001</v>
      </c>
      <c r="B1175" s="23">
        <v>-115.56532</v>
      </c>
      <c r="C1175" s="25">
        <v>3.6430044000000001</v>
      </c>
      <c r="D1175" s="26">
        <v>-5.9603243E-3</v>
      </c>
      <c r="E1175" s="28">
        <f t="shared" si="54"/>
        <v>9.9357960831666665E-4</v>
      </c>
      <c r="F1175" s="18">
        <f t="shared" si="55"/>
        <v>4.0872870951103719</v>
      </c>
      <c r="G1175" s="12">
        <f t="shared" si="56"/>
        <v>28.180715568959577</v>
      </c>
    </row>
    <row r="1176" spans="1:7" x14ac:dyDescent="0.25">
      <c r="A1176" s="24">
        <v>116.75391</v>
      </c>
      <c r="B1176" s="23">
        <v>-115.66255</v>
      </c>
      <c r="C1176" s="25">
        <v>3.6429714999999998</v>
      </c>
      <c r="D1176" s="26">
        <v>-5.9652118999999997E-3</v>
      </c>
      <c r="E1176" s="28">
        <f t="shared" si="54"/>
        <v>9.9439420831666666E-4</v>
      </c>
      <c r="F1176" s="18">
        <f t="shared" si="55"/>
        <v>4.0907259029141105</v>
      </c>
      <c r="G1176" s="12">
        <f t="shared" si="56"/>
        <v>28.204425198931354</v>
      </c>
    </row>
    <row r="1177" spans="1:7" x14ac:dyDescent="0.25">
      <c r="A1177" s="24">
        <v>116.85352</v>
      </c>
      <c r="B1177" s="23">
        <v>-115.76842000000001</v>
      </c>
      <c r="C1177" s="25">
        <v>3.6429124000000002</v>
      </c>
      <c r="D1177" s="26">
        <v>-5.9701260000000001E-3</v>
      </c>
      <c r="E1177" s="28">
        <f t="shared" si="54"/>
        <v>9.952132249833334E-4</v>
      </c>
      <c r="F1177" s="18">
        <f t="shared" si="55"/>
        <v>4.0944702882085862</v>
      </c>
      <c r="G1177" s="12">
        <f t="shared" si="56"/>
        <v>28.230241701298031</v>
      </c>
    </row>
    <row r="1178" spans="1:7" x14ac:dyDescent="0.25">
      <c r="A1178" s="24">
        <v>116.95313</v>
      </c>
      <c r="B1178" s="23">
        <v>-115.84892000000001</v>
      </c>
      <c r="C1178" s="25">
        <v>3.6428907000000001</v>
      </c>
      <c r="D1178" s="26">
        <v>-5.9763044000000001E-3</v>
      </c>
      <c r="E1178" s="28">
        <f t="shared" si="54"/>
        <v>9.9624295831666674E-4</v>
      </c>
      <c r="F1178" s="18">
        <f t="shared" si="55"/>
        <v>4.0973173933016751</v>
      </c>
      <c r="G1178" s="12">
        <f t="shared" si="56"/>
        <v>28.249871704514405</v>
      </c>
    </row>
    <row r="1179" spans="1:7" x14ac:dyDescent="0.25">
      <c r="A1179" s="24">
        <v>117.05273</v>
      </c>
      <c r="B1179" s="23">
        <v>-115.9413</v>
      </c>
      <c r="C1179" s="25">
        <v>3.6428649000000002</v>
      </c>
      <c r="D1179" s="26">
        <v>-5.9820530000000002E-3</v>
      </c>
      <c r="E1179" s="28">
        <f t="shared" si="54"/>
        <v>9.9720105831666668E-4</v>
      </c>
      <c r="F1179" s="18">
        <f t="shared" si="55"/>
        <v>4.1005846674445259</v>
      </c>
      <c r="G1179" s="12">
        <f t="shared" si="56"/>
        <v>28.272398657273765</v>
      </c>
    </row>
    <row r="1180" spans="1:7" x14ac:dyDescent="0.25">
      <c r="A1180" s="24">
        <v>117.15234</v>
      </c>
      <c r="B1180" s="23">
        <v>-116.06489000000001</v>
      </c>
      <c r="C1180" s="25">
        <v>3.6426725000000002</v>
      </c>
      <c r="D1180" s="26">
        <v>-5.9860916999999996E-3</v>
      </c>
      <c r="E1180" s="28">
        <f t="shared" si="54"/>
        <v>9.9787417498333332E-4</v>
      </c>
      <c r="F1180" s="18">
        <f t="shared" si="55"/>
        <v>4.1049557695371321</v>
      </c>
      <c r="G1180" s="12">
        <f t="shared" si="56"/>
        <v>28.302536198857762</v>
      </c>
    </row>
    <row r="1181" spans="1:7" x14ac:dyDescent="0.25">
      <c r="A1181" s="24">
        <v>117.25194999999999</v>
      </c>
      <c r="B1181" s="23">
        <v>-116.14731999999999</v>
      </c>
      <c r="C1181" s="25">
        <v>3.6426034</v>
      </c>
      <c r="D1181" s="26">
        <v>-5.9930234999999998E-3</v>
      </c>
      <c r="E1181" s="28">
        <f t="shared" si="54"/>
        <v>9.9902947498333328E-4</v>
      </c>
      <c r="F1181" s="18">
        <f t="shared" si="55"/>
        <v>4.1078711344169241</v>
      </c>
      <c r="G1181" s="12">
        <f t="shared" si="56"/>
        <v>28.322636834449384</v>
      </c>
    </row>
    <row r="1182" spans="1:7" x14ac:dyDescent="0.25">
      <c r="A1182" s="24">
        <v>117.35156000000001</v>
      </c>
      <c r="B1182" s="23">
        <v>-116.24572000000001</v>
      </c>
      <c r="C1182" s="25">
        <v>3.6425519</v>
      </c>
      <c r="D1182" s="26">
        <v>-5.9968173000000003E-3</v>
      </c>
      <c r="E1182" s="28">
        <f t="shared" si="54"/>
        <v>9.9966177498333336E-4</v>
      </c>
      <c r="F1182" s="18">
        <f t="shared" si="55"/>
        <v>4.1113513225058673</v>
      </c>
      <c r="G1182" s="12">
        <f t="shared" si="56"/>
        <v>28.346631770057972</v>
      </c>
    </row>
    <row r="1183" spans="1:7" x14ac:dyDescent="0.25">
      <c r="A1183" s="24">
        <v>117.45117</v>
      </c>
      <c r="B1183" s="23">
        <v>-116.33551</v>
      </c>
      <c r="C1183" s="25">
        <v>3.6424439</v>
      </c>
      <c r="D1183" s="26">
        <v>-6.0061304999999999E-3</v>
      </c>
      <c r="E1183" s="28">
        <f t="shared" si="54"/>
        <v>1.0012139749833334E-3</v>
      </c>
      <c r="F1183" s="18">
        <f t="shared" si="55"/>
        <v>4.1145269941370266</v>
      </c>
      <c r="G1183" s="12">
        <f t="shared" si="56"/>
        <v>28.368527148800805</v>
      </c>
    </row>
    <row r="1184" spans="1:7" x14ac:dyDescent="0.25">
      <c r="A1184" s="24">
        <v>117.55078</v>
      </c>
      <c r="B1184" s="23">
        <v>-116.44238</v>
      </c>
      <c r="C1184" s="25">
        <v>3.6423678000000002</v>
      </c>
      <c r="D1184" s="26">
        <v>-6.0123438000000001E-3</v>
      </c>
      <c r="E1184" s="28">
        <f t="shared" si="54"/>
        <v>1.0022495249833333E-3</v>
      </c>
      <c r="F1184" s="18">
        <f t="shared" si="55"/>
        <v>4.1183067471966339</v>
      </c>
      <c r="G1184" s="12">
        <f t="shared" si="56"/>
        <v>28.394587502139114</v>
      </c>
    </row>
    <row r="1185" spans="1:7" x14ac:dyDescent="0.25">
      <c r="A1185" s="24">
        <v>117.65039</v>
      </c>
      <c r="B1185" s="23">
        <v>-116.55515</v>
      </c>
      <c r="C1185" s="25">
        <v>3.6423375999999998</v>
      </c>
      <c r="D1185" s="26">
        <v>-6.0165734E-3</v>
      </c>
      <c r="E1185" s="28">
        <f t="shared" si="54"/>
        <v>1.0029544583166666E-3</v>
      </c>
      <c r="F1185" s="18">
        <f t="shared" si="55"/>
        <v>4.122295170070517</v>
      </c>
      <c r="G1185" s="12">
        <f t="shared" si="56"/>
        <v>28.422086576210049</v>
      </c>
    </row>
    <row r="1186" spans="1:7" x14ac:dyDescent="0.25">
      <c r="A1186" s="24">
        <v>117.75</v>
      </c>
      <c r="B1186" s="23">
        <v>-116.64515</v>
      </c>
      <c r="C1186" s="25">
        <v>3.6422617000000002</v>
      </c>
      <c r="D1186" s="26">
        <v>-6.0231416000000003E-3</v>
      </c>
      <c r="E1186" s="28">
        <f t="shared" si="54"/>
        <v>1.0040491583166668E-3</v>
      </c>
      <c r="F1186" s="18">
        <f t="shared" si="55"/>
        <v>4.1254782689323548</v>
      </c>
      <c r="G1186" s="12">
        <f t="shared" si="56"/>
        <v>28.444033163656929</v>
      </c>
    </row>
    <row r="1187" spans="1:7" x14ac:dyDescent="0.25">
      <c r="A1187" s="24">
        <v>117.84961</v>
      </c>
      <c r="B1187" s="23">
        <v>-116.75011000000001</v>
      </c>
      <c r="C1187" s="25">
        <v>3.6421598999999998</v>
      </c>
      <c r="D1187" s="26">
        <v>-6.0280142E-3</v>
      </c>
      <c r="E1187" s="28">
        <f t="shared" si="54"/>
        <v>1.0048612583166666E-3</v>
      </c>
      <c r="F1187" s="18">
        <f t="shared" si="55"/>
        <v>4.1291904695605606</v>
      </c>
      <c r="G1187" s="12">
        <f t="shared" si="56"/>
        <v>28.469627761639419</v>
      </c>
    </row>
    <row r="1188" spans="1:7" x14ac:dyDescent="0.25">
      <c r="A1188" s="24">
        <v>117.94922</v>
      </c>
      <c r="B1188" s="23">
        <v>-116.83987999999999</v>
      </c>
      <c r="C1188" s="25">
        <v>3.6422346000000001</v>
      </c>
      <c r="D1188" s="26">
        <v>-6.0349703000000003E-3</v>
      </c>
      <c r="E1188" s="28">
        <f t="shared" si="54"/>
        <v>1.0060206083166666E-3</v>
      </c>
      <c r="F1188" s="18">
        <f t="shared" si="55"/>
        <v>4.1323654338364175</v>
      </c>
      <c r="G1188" s="12">
        <f t="shared" si="56"/>
        <v>28.491518263362817</v>
      </c>
    </row>
    <row r="1189" spans="1:7" x14ac:dyDescent="0.25">
      <c r="A1189" s="24">
        <v>118.04883</v>
      </c>
      <c r="B1189" s="23">
        <v>-116.93581</v>
      </c>
      <c r="C1189" s="25">
        <v>3.6421342000000001</v>
      </c>
      <c r="D1189" s="26">
        <v>-6.0409098E-3</v>
      </c>
      <c r="E1189" s="28">
        <f t="shared" si="54"/>
        <v>1.0070105249833333E-3</v>
      </c>
      <c r="F1189" s="18">
        <f t="shared" si="55"/>
        <v>4.1357582635454859</v>
      </c>
      <c r="G1189" s="12">
        <f t="shared" si="56"/>
        <v>28.514910887071476</v>
      </c>
    </row>
    <row r="1190" spans="1:7" x14ac:dyDescent="0.25">
      <c r="A1190" s="24">
        <v>118.14843999999999</v>
      </c>
      <c r="B1190" s="23">
        <v>-117.01752</v>
      </c>
      <c r="C1190" s="25">
        <v>3.6420621999999998</v>
      </c>
      <c r="D1190" s="26">
        <v>-6.0467780999999996E-3</v>
      </c>
      <c r="E1190" s="28">
        <f t="shared" si="54"/>
        <v>1.0079885749833333E-3</v>
      </c>
      <c r="F1190" s="18">
        <f t="shared" si="55"/>
        <v>4.1386481636343833</v>
      </c>
      <c r="G1190" s="12">
        <f t="shared" si="56"/>
        <v>28.534835949963522</v>
      </c>
    </row>
    <row r="1191" spans="1:7" x14ac:dyDescent="0.25">
      <c r="A1191" s="24">
        <v>118.24805000000001</v>
      </c>
      <c r="B1191" s="23">
        <v>-117.13079999999999</v>
      </c>
      <c r="C1191" s="25">
        <v>3.6420336</v>
      </c>
      <c r="D1191" s="26">
        <v>-6.0511795E-3</v>
      </c>
      <c r="E1191" s="28">
        <f t="shared" si="54"/>
        <v>1.00872214165E-3</v>
      </c>
      <c r="F1191" s="18">
        <f t="shared" si="55"/>
        <v>4.1426546240684834</v>
      </c>
      <c r="G1191" s="12">
        <f t="shared" si="56"/>
        <v>28.562459388029993</v>
      </c>
    </row>
    <row r="1192" spans="1:7" x14ac:dyDescent="0.25">
      <c r="A1192" s="24">
        <v>118.34766</v>
      </c>
      <c r="B1192" s="23">
        <v>-117.24135</v>
      </c>
      <c r="C1192" s="25">
        <v>3.6419269999999999</v>
      </c>
      <c r="D1192" s="26">
        <v>-6.0586119000000001E-3</v>
      </c>
      <c r="E1192" s="28">
        <f t="shared" si="54"/>
        <v>1.0099608749833333E-3</v>
      </c>
      <c r="F1192" s="18">
        <f t="shared" si="55"/>
        <v>4.1465645305037739</v>
      </c>
      <c r="G1192" s="12">
        <f t="shared" si="56"/>
        <v>28.589417112943906</v>
      </c>
    </row>
    <row r="1193" spans="1:7" x14ac:dyDescent="0.25">
      <c r="A1193" s="24">
        <v>118.44727</v>
      </c>
      <c r="B1193" s="23">
        <v>-117.33461</v>
      </c>
      <c r="C1193" s="25">
        <v>3.6417524999999999</v>
      </c>
      <c r="D1193" s="26">
        <v>-6.0618939000000004E-3</v>
      </c>
      <c r="E1193" s="28">
        <f t="shared" si="54"/>
        <v>1.0105078749833333E-3</v>
      </c>
      <c r="F1193" s="18">
        <f t="shared" si="55"/>
        <v>4.1498629282799406</v>
      </c>
      <c r="G1193" s="12">
        <f t="shared" si="56"/>
        <v>28.612158654558304</v>
      </c>
    </row>
    <row r="1194" spans="1:7" x14ac:dyDescent="0.25">
      <c r="A1194" s="24">
        <v>118.54688</v>
      </c>
      <c r="B1194" s="23">
        <v>-117.44924</v>
      </c>
      <c r="C1194" s="25">
        <v>3.6417711000000001</v>
      </c>
      <c r="D1194" s="26">
        <v>-6.0696359999999998E-3</v>
      </c>
      <c r="E1194" s="28">
        <f t="shared" si="54"/>
        <v>1.0117982249833333E-3</v>
      </c>
      <c r="F1194" s="18">
        <f t="shared" si="55"/>
        <v>4.1539171351969681</v>
      </c>
      <c r="G1194" s="12">
        <f t="shared" si="56"/>
        <v>28.640111291436479</v>
      </c>
    </row>
    <row r="1195" spans="1:7" x14ac:dyDescent="0.25">
      <c r="A1195" s="24">
        <v>118.64648</v>
      </c>
      <c r="B1195" s="23">
        <v>-117.55054</v>
      </c>
      <c r="C1195" s="25">
        <v>3.6416396999999998</v>
      </c>
      <c r="D1195" s="26">
        <v>-6.0756233999999998E-3</v>
      </c>
      <c r="E1195" s="28">
        <f t="shared" si="54"/>
        <v>1.0127961249833332E-3</v>
      </c>
      <c r="F1195" s="18">
        <f t="shared" si="55"/>
        <v>4.157499889804793</v>
      </c>
      <c r="G1195" s="12">
        <f t="shared" si="56"/>
        <v>28.664813394862794</v>
      </c>
    </row>
    <row r="1196" spans="1:7" x14ac:dyDescent="0.25">
      <c r="A1196" s="24">
        <v>118.74609</v>
      </c>
      <c r="B1196" s="23">
        <v>-117.62853</v>
      </c>
      <c r="C1196" s="25">
        <v>3.6416328</v>
      </c>
      <c r="D1196" s="26">
        <v>-6.0798763000000002E-3</v>
      </c>
      <c r="E1196" s="28">
        <f t="shared" si="54"/>
        <v>1.0135049416500001E-3</v>
      </c>
      <c r="F1196" s="18">
        <f t="shared" si="55"/>
        <v>4.1602582218074007</v>
      </c>
      <c r="G1196" s="12">
        <f t="shared" si="56"/>
        <v>28.683831332140372</v>
      </c>
    </row>
    <row r="1197" spans="1:7" x14ac:dyDescent="0.25">
      <c r="A1197" s="24">
        <v>118.84569999999999</v>
      </c>
      <c r="B1197" s="23">
        <v>-117.7002</v>
      </c>
      <c r="C1197" s="25">
        <v>3.6415099999999998</v>
      </c>
      <c r="D1197" s="26">
        <v>-6.0852016000000004E-3</v>
      </c>
      <c r="E1197" s="28">
        <f t="shared" si="54"/>
        <v>1.01439249165E-3</v>
      </c>
      <c r="F1197" s="18">
        <f t="shared" si="55"/>
        <v>4.1627930295343774</v>
      </c>
      <c r="G1197" s="12">
        <f t="shared" si="56"/>
        <v>28.701308131277237</v>
      </c>
    </row>
    <row r="1198" spans="1:7" x14ac:dyDescent="0.25">
      <c r="A1198" s="24">
        <v>118.94531000000001</v>
      </c>
      <c r="B1198" s="23">
        <v>-117.82007</v>
      </c>
      <c r="C1198" s="25">
        <v>3.6415552999999998</v>
      </c>
      <c r="D1198" s="26">
        <v>-6.0930639E-3</v>
      </c>
      <c r="E1198" s="28">
        <f t="shared" si="54"/>
        <v>1.0157028749833332E-3</v>
      </c>
      <c r="F1198" s="18">
        <f t="shared" si="55"/>
        <v>4.1670325635406948</v>
      </c>
      <c r="G1198" s="12">
        <f t="shared" si="56"/>
        <v>28.730538547246763</v>
      </c>
    </row>
    <row r="1199" spans="1:7" x14ac:dyDescent="0.25">
      <c r="A1199" s="24">
        <v>119.04492</v>
      </c>
      <c r="B1199" s="23">
        <v>-117.90405</v>
      </c>
      <c r="C1199" s="25">
        <v>3.6414086999999999</v>
      </c>
      <c r="D1199" s="26">
        <v>-6.0994118000000002E-3</v>
      </c>
      <c r="E1199" s="28">
        <f t="shared" si="54"/>
        <v>1.0167608583166667E-3</v>
      </c>
      <c r="F1199" s="18">
        <f t="shared" si="55"/>
        <v>4.170002748456441</v>
      </c>
      <c r="G1199" s="12">
        <f t="shared" si="56"/>
        <v>28.751017151844415</v>
      </c>
    </row>
    <row r="1200" spans="1:7" x14ac:dyDescent="0.25">
      <c r="A1200" s="24">
        <v>119.14453</v>
      </c>
      <c r="B1200" s="23">
        <v>-117.99231</v>
      </c>
      <c r="C1200" s="25">
        <v>3.6413565000000001</v>
      </c>
      <c r="D1200" s="26">
        <v>-6.1031276999999997E-3</v>
      </c>
      <c r="E1200" s="28">
        <f t="shared" si="54"/>
        <v>1.0173801749833332E-3</v>
      </c>
      <c r="F1200" s="18">
        <f t="shared" si="55"/>
        <v>4.1731243074069502</v>
      </c>
      <c r="G1200" s="12">
        <f t="shared" si="56"/>
        <v>28.772539438600653</v>
      </c>
    </row>
    <row r="1201" spans="1:7" x14ac:dyDescent="0.25">
      <c r="A1201" s="24">
        <v>119.24414</v>
      </c>
      <c r="B1201" s="23">
        <v>-118.11977</v>
      </c>
      <c r="C1201" s="25">
        <v>3.6413662000000002</v>
      </c>
      <c r="D1201" s="26">
        <v>-6.1126052999999998E-3</v>
      </c>
      <c r="E1201" s="28">
        <f t="shared" si="54"/>
        <v>1.0189597749833332E-3</v>
      </c>
      <c r="F1201" s="18">
        <f t="shared" si="55"/>
        <v>4.1776322827506149</v>
      </c>
      <c r="G1201" s="12">
        <f t="shared" si="56"/>
        <v>28.803620683444862</v>
      </c>
    </row>
    <row r="1202" spans="1:7" x14ac:dyDescent="0.25">
      <c r="A1202" s="24">
        <v>119.34375</v>
      </c>
      <c r="B1202" s="23">
        <v>-118.21117</v>
      </c>
      <c r="C1202" s="25">
        <v>3.6413321000000001</v>
      </c>
      <c r="D1202" s="26">
        <v>-6.1154277000000003E-3</v>
      </c>
      <c r="E1202" s="28">
        <f t="shared" si="54"/>
        <v>1.0194301749833334E-3</v>
      </c>
      <c r="F1202" s="18">
        <f t="shared" si="55"/>
        <v>4.1808648964836364</v>
      </c>
      <c r="G1202" s="12">
        <f t="shared" si="56"/>
        <v>28.825908662252022</v>
      </c>
    </row>
    <row r="1203" spans="1:7" x14ac:dyDescent="0.25">
      <c r="A1203" s="24">
        <v>119.44336</v>
      </c>
      <c r="B1203" s="23">
        <v>-118.30678</v>
      </c>
      <c r="C1203" s="25">
        <v>3.6411699999999998</v>
      </c>
      <c r="D1203" s="26">
        <v>-6.1232624999999997E-3</v>
      </c>
      <c r="E1203" s="28">
        <f t="shared" si="54"/>
        <v>1.0207359749833333E-3</v>
      </c>
      <c r="F1203" s="18">
        <f t="shared" si="55"/>
        <v>4.184246408507863</v>
      </c>
      <c r="G1203" s="12">
        <f t="shared" si="56"/>
        <v>28.849223253649757</v>
      </c>
    </row>
    <row r="1204" spans="1:7" x14ac:dyDescent="0.25">
      <c r="A1204" s="24">
        <v>119.54297</v>
      </c>
      <c r="B1204" s="23">
        <v>-118.40797000000001</v>
      </c>
      <c r="C1204" s="25">
        <v>3.6410732000000001</v>
      </c>
      <c r="D1204" s="26">
        <v>-6.1289812000000004E-3</v>
      </c>
      <c r="E1204" s="28">
        <f t="shared" si="54"/>
        <v>1.02168909165E-3</v>
      </c>
      <c r="F1204" s="18">
        <f t="shared" si="55"/>
        <v>4.1878252726615228</v>
      </c>
      <c r="G1204" s="12">
        <f t="shared" si="56"/>
        <v>28.873898533469202</v>
      </c>
    </row>
    <row r="1205" spans="1:7" x14ac:dyDescent="0.25">
      <c r="A1205" s="24">
        <v>119.64258</v>
      </c>
      <c r="B1205" s="23">
        <v>-118.49415999999999</v>
      </c>
      <c r="C1205" s="25">
        <v>3.6411171000000002</v>
      </c>
      <c r="D1205" s="26">
        <v>-6.1357468000000004E-3</v>
      </c>
      <c r="E1205" s="28">
        <f t="shared" si="54"/>
        <v>1.02281669165E-3</v>
      </c>
      <c r="F1205" s="18">
        <f t="shared" si="55"/>
        <v>4.1908736203382091</v>
      </c>
      <c r="G1205" s="12">
        <f t="shared" si="56"/>
        <v>28.894916048714158</v>
      </c>
    </row>
    <row r="1206" spans="1:7" x14ac:dyDescent="0.25">
      <c r="A1206" s="24">
        <v>119.74218999999999</v>
      </c>
      <c r="B1206" s="23">
        <v>-118.60941</v>
      </c>
      <c r="C1206" s="25">
        <v>3.6410448999999998</v>
      </c>
      <c r="D1206" s="26">
        <v>-6.1412840000000003E-3</v>
      </c>
      <c r="E1206" s="28">
        <f t="shared" si="54"/>
        <v>1.0237395583166666E-3</v>
      </c>
      <c r="F1206" s="18">
        <f t="shared" si="55"/>
        <v>4.1949497552696178</v>
      </c>
      <c r="G1206" s="12">
        <f t="shared" si="56"/>
        <v>28.92301987319474</v>
      </c>
    </row>
    <row r="1207" spans="1:7" x14ac:dyDescent="0.25">
      <c r="A1207" s="24">
        <v>119.84180000000001</v>
      </c>
      <c r="B1207" s="23">
        <v>-118.70446</v>
      </c>
      <c r="C1207" s="25">
        <v>3.6409167999999998</v>
      </c>
      <c r="D1207" s="26">
        <v>-6.1459723000000001E-3</v>
      </c>
      <c r="E1207" s="28">
        <f t="shared" si="54"/>
        <v>1.0245209416500001E-3</v>
      </c>
      <c r="F1207" s="18">
        <f t="shared" si="55"/>
        <v>4.1983114613453703</v>
      </c>
      <c r="G1207" s="12">
        <f t="shared" si="56"/>
        <v>28.946197908048362</v>
      </c>
    </row>
    <row r="1208" spans="1:7" x14ac:dyDescent="0.25">
      <c r="A1208" s="24">
        <v>119.94141</v>
      </c>
      <c r="B1208" s="23">
        <v>-118.79434999999999</v>
      </c>
      <c r="C1208" s="25">
        <v>3.6407831000000002</v>
      </c>
      <c r="D1208" s="26">
        <v>-6.1538069999999999E-3</v>
      </c>
      <c r="E1208" s="28">
        <f t="shared" si="54"/>
        <v>1.0258267249833332E-3</v>
      </c>
      <c r="F1208" s="18">
        <f t="shared" si="55"/>
        <v>4.2014906697530439</v>
      </c>
      <c r="G1208" s="12">
        <f t="shared" si="56"/>
        <v>28.968117671888358</v>
      </c>
    </row>
    <row r="1209" spans="1:7" x14ac:dyDescent="0.25">
      <c r="A1209" s="24">
        <v>120.04102</v>
      </c>
      <c r="B1209" s="23">
        <v>-118.90073</v>
      </c>
      <c r="C1209" s="25">
        <v>3.6407327999999999</v>
      </c>
      <c r="D1209" s="26">
        <v>-6.1552762000000004E-3</v>
      </c>
      <c r="E1209" s="28">
        <f t="shared" si="54"/>
        <v>1.02607159165E-3</v>
      </c>
      <c r="F1209" s="18">
        <f t="shared" si="55"/>
        <v>4.2052530926077365</v>
      </c>
      <c r="G1209" s="12">
        <f t="shared" si="56"/>
        <v>28.994058538250567</v>
      </c>
    </row>
    <row r="1210" spans="1:7" x14ac:dyDescent="0.25">
      <c r="A1210" s="24">
        <v>120.14063</v>
      </c>
      <c r="B1210" s="23">
        <v>-118.99290000000001</v>
      </c>
      <c r="C1210" s="25">
        <v>3.6407520999999998</v>
      </c>
      <c r="D1210" s="26">
        <v>-6.1634541000000001E-3</v>
      </c>
      <c r="E1210" s="28">
        <f t="shared" si="54"/>
        <v>1.0274345749833333E-3</v>
      </c>
      <c r="F1210" s="18">
        <f t="shared" si="55"/>
        <v>4.2085129395199097</v>
      </c>
      <c r="G1210" s="12">
        <f t="shared" si="56"/>
        <v>29.016534282305884</v>
      </c>
    </row>
    <row r="1211" spans="1:7" x14ac:dyDescent="0.25">
      <c r="A1211" s="24">
        <v>120.24023</v>
      </c>
      <c r="B1211" s="23">
        <v>-119.09314999999999</v>
      </c>
      <c r="C1211" s="25">
        <v>3.6406388000000001</v>
      </c>
      <c r="D1211" s="26">
        <v>-6.1682910000000002E-3</v>
      </c>
      <c r="E1211" s="28">
        <f t="shared" si="54"/>
        <v>1.0282407249833333E-3</v>
      </c>
      <c r="F1211" s="18">
        <f t="shared" si="55"/>
        <v>4.2120585579743457</v>
      </c>
      <c r="G1211" s="12">
        <f t="shared" si="56"/>
        <v>29.040980342211991</v>
      </c>
    </row>
    <row r="1212" spans="1:7" x14ac:dyDescent="0.25">
      <c r="A1212" s="24">
        <v>120.33984</v>
      </c>
      <c r="B1212" s="23">
        <v>-119.18849</v>
      </c>
      <c r="C1212" s="25">
        <v>3.6406383999999998</v>
      </c>
      <c r="D1212" s="26">
        <v>-6.1745107999999996E-3</v>
      </c>
      <c r="E1212" s="28">
        <f t="shared" si="54"/>
        <v>1.0292773583166666E-3</v>
      </c>
      <c r="F1212" s="18">
        <f t="shared" si="55"/>
        <v>4.215430520701986</v>
      </c>
      <c r="G1212" s="12">
        <f t="shared" si="56"/>
        <v>29.064229093847381</v>
      </c>
    </row>
    <row r="1213" spans="1:7" x14ac:dyDescent="0.25">
      <c r="A1213" s="24">
        <v>120.43944999999999</v>
      </c>
      <c r="B1213" s="23">
        <v>-119.28288000000001</v>
      </c>
      <c r="C1213" s="25">
        <v>3.6406307</v>
      </c>
      <c r="D1213" s="26">
        <v>-6.1799791E-3</v>
      </c>
      <c r="E1213" s="28">
        <f t="shared" si="54"/>
        <v>1.0301887416499999E-3</v>
      </c>
      <c r="F1213" s="18">
        <f t="shared" si="55"/>
        <v>4.2187688840527517</v>
      </c>
      <c r="G1213" s="12">
        <f t="shared" si="56"/>
        <v>29.087246187059723</v>
      </c>
    </row>
    <row r="1214" spans="1:7" x14ac:dyDescent="0.25">
      <c r="A1214" s="24">
        <v>120.53906000000001</v>
      </c>
      <c r="B1214" s="23">
        <v>-119.40403999999999</v>
      </c>
      <c r="C1214" s="25">
        <v>3.6404858</v>
      </c>
      <c r="D1214" s="26">
        <v>-6.1856000999999999E-3</v>
      </c>
      <c r="E1214" s="28">
        <f t="shared" si="54"/>
        <v>1.0311255749833332E-3</v>
      </c>
      <c r="F1214" s="18">
        <f t="shared" si="55"/>
        <v>4.2230540424760878</v>
      </c>
      <c r="G1214" s="12">
        <f t="shared" si="56"/>
        <v>29.116791170782655</v>
      </c>
    </row>
    <row r="1215" spans="1:7" x14ac:dyDescent="0.25">
      <c r="A1215" s="24">
        <v>120.63867</v>
      </c>
      <c r="B1215" s="23">
        <v>-119.48389</v>
      </c>
      <c r="C1215" s="25">
        <v>3.6404271000000001</v>
      </c>
      <c r="D1215" s="26">
        <v>-6.1918282999999996E-3</v>
      </c>
      <c r="E1215" s="28">
        <f t="shared" si="54"/>
        <v>1.0321636083166666E-3</v>
      </c>
      <c r="F1215" s="18">
        <f t="shared" si="55"/>
        <v>4.2258781585218408</v>
      </c>
      <c r="G1215" s="12">
        <f t="shared" si="56"/>
        <v>29.136262670867467</v>
      </c>
    </row>
    <row r="1216" spans="1:7" x14ac:dyDescent="0.25">
      <c r="A1216" s="24">
        <v>120.73828</v>
      </c>
      <c r="B1216" s="23">
        <v>-119.58893999999999</v>
      </c>
      <c r="C1216" s="25">
        <v>3.6403897000000001</v>
      </c>
      <c r="D1216" s="26">
        <v>-6.1977142000000001E-3</v>
      </c>
      <c r="E1216" s="28">
        <f t="shared" si="54"/>
        <v>1.03314459165E-3</v>
      </c>
      <c r="F1216" s="18">
        <f t="shared" si="55"/>
        <v>4.2295935422489075</v>
      </c>
      <c r="G1216" s="12">
        <f t="shared" si="56"/>
        <v>29.161879215437402</v>
      </c>
    </row>
    <row r="1217" spans="1:7" x14ac:dyDescent="0.25">
      <c r="A1217" s="24">
        <v>120.83789</v>
      </c>
      <c r="B1217" s="23">
        <v>-119.68845</v>
      </c>
      <c r="C1217" s="25">
        <v>3.6401724999999998</v>
      </c>
      <c r="D1217" s="26">
        <v>-6.2029269E-3</v>
      </c>
      <c r="E1217" s="28">
        <f t="shared" si="54"/>
        <v>1.0340133749833333E-3</v>
      </c>
      <c r="F1217" s="18">
        <f t="shared" si="55"/>
        <v>4.2331129885571466</v>
      </c>
      <c r="G1217" s="12">
        <f t="shared" si="56"/>
        <v>29.186144825624499</v>
      </c>
    </row>
    <row r="1218" spans="1:7" x14ac:dyDescent="0.25">
      <c r="A1218" s="24">
        <v>120.9375</v>
      </c>
      <c r="B1218" s="23">
        <v>-119.77892</v>
      </c>
      <c r="C1218" s="25">
        <v>3.6401680000000001</v>
      </c>
      <c r="D1218" s="26">
        <v>-6.2094181999999996E-3</v>
      </c>
      <c r="E1218" s="28">
        <f t="shared" si="54"/>
        <v>1.0350952583166667E-3</v>
      </c>
      <c r="F1218" s="18">
        <f t="shared" si="55"/>
        <v>4.2363127102685967</v>
      </c>
      <c r="G1218" s="12">
        <f t="shared" si="56"/>
        <v>29.208206023028048</v>
      </c>
    </row>
    <row r="1219" spans="1:7" x14ac:dyDescent="0.25">
      <c r="A1219" s="24">
        <v>121.03711</v>
      </c>
      <c r="B1219" s="23">
        <v>-119.84844</v>
      </c>
      <c r="C1219" s="25">
        <v>3.6402059000000002</v>
      </c>
      <c r="D1219" s="26">
        <v>-6.2140407999999999E-3</v>
      </c>
      <c r="E1219" s="28">
        <f t="shared" si="54"/>
        <v>1.03586569165E-3</v>
      </c>
      <c r="F1219" s="18">
        <f t="shared" si="55"/>
        <v>4.2387714773005403</v>
      </c>
      <c r="G1219" s="12">
        <f t="shared" si="56"/>
        <v>29.225158542575898</v>
      </c>
    </row>
    <row r="1220" spans="1:7" x14ac:dyDescent="0.25">
      <c r="A1220" s="24">
        <v>121.13672</v>
      </c>
      <c r="B1220" s="23">
        <v>-119.97579</v>
      </c>
      <c r="C1220" s="25">
        <v>3.6400975999999998</v>
      </c>
      <c r="D1220" s="26">
        <v>-6.2209214000000001E-3</v>
      </c>
      <c r="E1220" s="28">
        <f t="shared" si="54"/>
        <v>1.0370124583166667E-3</v>
      </c>
      <c r="F1220" s="18">
        <f t="shared" si="55"/>
        <v>4.2432755621900418</v>
      </c>
      <c r="G1220" s="12">
        <f t="shared" si="56"/>
        <v>29.256212963813233</v>
      </c>
    </row>
    <row r="1221" spans="1:7" x14ac:dyDescent="0.25">
      <c r="A1221" s="24">
        <v>121.23633</v>
      </c>
      <c r="B1221" s="23">
        <v>-120.06676</v>
      </c>
      <c r="C1221" s="25">
        <v>3.6399591</v>
      </c>
      <c r="D1221" s="26">
        <v>-6.2239082000000003E-3</v>
      </c>
      <c r="E1221" s="28">
        <f t="shared" ref="E1221:E1284" si="57" xml:space="preserve"> (delta_0 - D1221) / L</f>
        <v>1.0375102583166666E-3</v>
      </c>
      <c r="F1221" s="18">
        <f t="shared" ref="F1221:F1284" si="58" xml:space="preserve"> -B1221 / A_6x12_in2</f>
        <v>4.2464929677840573</v>
      </c>
      <c r="G1221" s="12">
        <f t="shared" ref="G1221:G1284" si="59" xml:space="preserve"> -B1221 * kip_to_N / A_6x12_mm2</f>
        <v>29.278396086702593</v>
      </c>
    </row>
    <row r="1222" spans="1:7" x14ac:dyDescent="0.25">
      <c r="A1222" s="24">
        <v>121.33593999999999</v>
      </c>
      <c r="B1222" s="23">
        <v>-120.1936</v>
      </c>
      <c r="C1222" s="25">
        <v>3.6398747</v>
      </c>
      <c r="D1222" s="26">
        <v>-6.2347738999999998E-3</v>
      </c>
      <c r="E1222" s="28">
        <f t="shared" si="57"/>
        <v>1.0393212083166666E-3</v>
      </c>
      <c r="F1222" s="18">
        <f t="shared" si="58"/>
        <v>4.2509790151133409</v>
      </c>
      <c r="G1222" s="12">
        <f t="shared" si="59"/>
        <v>29.309326143944393</v>
      </c>
    </row>
    <row r="1223" spans="1:7" x14ac:dyDescent="0.25">
      <c r="A1223" s="24">
        <v>121.43555000000001</v>
      </c>
      <c r="B1223" s="23">
        <v>-120.29102</v>
      </c>
      <c r="C1223" s="25">
        <v>3.6399480999999998</v>
      </c>
      <c r="D1223" s="26">
        <v>-6.2403856000000004E-3</v>
      </c>
      <c r="E1223" s="28">
        <f t="shared" si="57"/>
        <v>1.04025649165E-3</v>
      </c>
      <c r="F1223" s="18">
        <f t="shared" si="58"/>
        <v>4.2544245427924547</v>
      </c>
      <c r="G1223" s="12">
        <f t="shared" si="59"/>
        <v>29.333082105600781</v>
      </c>
    </row>
    <row r="1224" spans="1:7" x14ac:dyDescent="0.25">
      <c r="A1224" s="24">
        <v>121.53516</v>
      </c>
      <c r="B1224" s="23">
        <v>-120.40291999999999</v>
      </c>
      <c r="C1224" s="25">
        <v>3.6398220000000001</v>
      </c>
      <c r="D1224" s="26">
        <v>-6.2455297000000003E-3</v>
      </c>
      <c r="E1224" s="28">
        <f t="shared" si="57"/>
        <v>1.0411138416500001E-3</v>
      </c>
      <c r="F1224" s="18">
        <f t="shared" si="58"/>
        <v>4.2583821957106727</v>
      </c>
      <c r="G1224" s="12">
        <f t="shared" si="59"/>
        <v>29.360369029326396</v>
      </c>
    </row>
    <row r="1225" spans="1:7" x14ac:dyDescent="0.25">
      <c r="A1225" s="24">
        <v>121.63477</v>
      </c>
      <c r="B1225" s="23">
        <v>-120.51617</v>
      </c>
      <c r="C1225" s="25">
        <v>3.6397533000000002</v>
      </c>
      <c r="D1225" s="26">
        <v>-6.2516867E-3</v>
      </c>
      <c r="E1225" s="28">
        <f t="shared" si="57"/>
        <v>1.0421400083166666E-3</v>
      </c>
      <c r="F1225" s="18">
        <f t="shared" si="58"/>
        <v>4.2623875951118189</v>
      </c>
      <c r="G1225" s="12">
        <f t="shared" si="59"/>
        <v>29.387985151863717</v>
      </c>
    </row>
    <row r="1226" spans="1:7" x14ac:dyDescent="0.25">
      <c r="A1226" s="24">
        <v>121.73438</v>
      </c>
      <c r="B1226" s="23">
        <v>-120.61055</v>
      </c>
      <c r="C1226" s="25">
        <v>3.6396399000000002</v>
      </c>
      <c r="D1226" s="26">
        <v>-6.2569859000000004E-3</v>
      </c>
      <c r="E1226" s="28">
        <f t="shared" si="57"/>
        <v>1.0430232083166668E-3</v>
      </c>
      <c r="F1226" s="18">
        <f t="shared" si="58"/>
        <v>4.265725604784933</v>
      </c>
      <c r="G1226" s="12">
        <f t="shared" si="59"/>
        <v>29.410999806566345</v>
      </c>
    </row>
    <row r="1227" spans="1:7" x14ac:dyDescent="0.25">
      <c r="A1227" s="24">
        <v>121.83398</v>
      </c>
      <c r="B1227" s="23">
        <v>-120.6973</v>
      </c>
      <c r="C1227" s="25">
        <v>3.6396670000000002</v>
      </c>
      <c r="D1227" s="26">
        <v>-6.2615038000000001E-3</v>
      </c>
      <c r="E1227" s="28">
        <f t="shared" si="57"/>
        <v>1.0437761916500001E-3</v>
      </c>
      <c r="F1227" s="18">
        <f t="shared" si="58"/>
        <v>4.2687937584100935</v>
      </c>
      <c r="G1227" s="12">
        <f t="shared" si="59"/>
        <v>29.432153878355415</v>
      </c>
    </row>
    <row r="1228" spans="1:7" x14ac:dyDescent="0.25">
      <c r="A1228" s="24">
        <v>121.93359</v>
      </c>
      <c r="B1228" s="23">
        <v>-120.78843999999999</v>
      </c>
      <c r="C1228" s="25">
        <v>3.6396014999999999</v>
      </c>
      <c r="D1228" s="26">
        <v>-6.2703252999999999E-3</v>
      </c>
      <c r="E1228" s="28">
        <f t="shared" si="57"/>
        <v>1.0452464416499999E-3</v>
      </c>
      <c r="F1228" s="18">
        <f t="shared" si="58"/>
        <v>4.272017176524181</v>
      </c>
      <c r="G1228" s="12">
        <f t="shared" si="59"/>
        <v>29.45437845590995</v>
      </c>
    </row>
    <row r="1229" spans="1:7" x14ac:dyDescent="0.25">
      <c r="A1229" s="24">
        <v>122.03319999999999</v>
      </c>
      <c r="B1229" s="23">
        <v>-120.87164</v>
      </c>
      <c r="C1229" s="25">
        <v>3.6394579</v>
      </c>
      <c r="D1229" s="26">
        <v>-6.2735765000000001E-3</v>
      </c>
      <c r="E1229" s="28">
        <f t="shared" si="57"/>
        <v>1.0457883083166667E-3</v>
      </c>
      <c r="F1229" s="18">
        <f t="shared" si="58"/>
        <v>4.2749597745831247</v>
      </c>
      <c r="G1229" s="12">
        <f t="shared" si="59"/>
        <v>29.474666856749732</v>
      </c>
    </row>
    <row r="1230" spans="1:7" x14ac:dyDescent="0.25">
      <c r="A1230" s="24">
        <v>122.13281000000001</v>
      </c>
      <c r="B1230" s="23">
        <v>-120.97574</v>
      </c>
      <c r="C1230" s="25">
        <v>3.6394156999999998</v>
      </c>
      <c r="D1230" s="26">
        <v>-6.2800733999999999E-3</v>
      </c>
      <c r="E1230" s="28">
        <f t="shared" si="57"/>
        <v>1.0468711249833334E-3</v>
      </c>
      <c r="F1230" s="18">
        <f t="shared" si="58"/>
        <v>4.2786415589333169</v>
      </c>
      <c r="G1230" s="12">
        <f t="shared" si="59"/>
        <v>29.500051742896627</v>
      </c>
    </row>
    <row r="1231" spans="1:7" x14ac:dyDescent="0.25">
      <c r="A1231" s="24">
        <v>122.23242</v>
      </c>
      <c r="B1231" s="23">
        <v>-121.08293999999999</v>
      </c>
      <c r="C1231" s="25">
        <v>3.6392901000000002</v>
      </c>
      <c r="D1231" s="26">
        <v>-6.2858816000000003E-3</v>
      </c>
      <c r="E1231" s="28">
        <f t="shared" si="57"/>
        <v>1.0478391583166667E-3</v>
      </c>
      <c r="F1231" s="18">
        <f t="shared" si="58"/>
        <v>4.2824329833554176</v>
      </c>
      <c r="G1231" s="12">
        <f t="shared" si="59"/>
        <v>29.526192567055567</v>
      </c>
    </row>
    <row r="1232" spans="1:7" x14ac:dyDescent="0.25">
      <c r="A1232" s="24">
        <v>122.33203</v>
      </c>
      <c r="B1232" s="23">
        <v>-121.18640000000001</v>
      </c>
      <c r="C1232" s="25">
        <v>3.6392514999999999</v>
      </c>
      <c r="D1232" s="26">
        <v>-6.2911570999999999E-3</v>
      </c>
      <c r="E1232" s="28">
        <f t="shared" si="57"/>
        <v>1.0487184083166666E-3</v>
      </c>
      <c r="F1232" s="18">
        <f t="shared" si="58"/>
        <v>4.2860921323359262</v>
      </c>
      <c r="G1232" s="12">
        <f t="shared" si="59"/>
        <v>29.551421388580611</v>
      </c>
    </row>
    <row r="1233" spans="1:7" x14ac:dyDescent="0.25">
      <c r="A1233" s="24">
        <v>122.43164</v>
      </c>
      <c r="B1233" s="23">
        <v>-121.26398</v>
      </c>
      <c r="C1233" s="25">
        <v>3.6392704999999999</v>
      </c>
      <c r="D1233" s="26">
        <v>-6.2975645999999996E-3</v>
      </c>
      <c r="E1233" s="28">
        <f t="shared" si="57"/>
        <v>1.0497863249833332E-3</v>
      </c>
      <c r="F1233" s="18">
        <f t="shared" si="58"/>
        <v>4.2888359635548303</v>
      </c>
      <c r="G1233" s="12">
        <f t="shared" si="59"/>
        <v>29.570339346959823</v>
      </c>
    </row>
    <row r="1234" spans="1:7" x14ac:dyDescent="0.25">
      <c r="A1234" s="24">
        <v>122.53125</v>
      </c>
      <c r="B1234" s="23">
        <v>-121.36548000000001</v>
      </c>
      <c r="C1234" s="25">
        <v>3.6391912</v>
      </c>
      <c r="D1234" s="26">
        <v>-6.3039808999999997E-3</v>
      </c>
      <c r="E1234" s="28">
        <f t="shared" si="57"/>
        <v>1.0508557083166667E-3</v>
      </c>
      <c r="F1234" s="18">
        <f t="shared" si="58"/>
        <v>4.2924257917156803</v>
      </c>
      <c r="G1234" s="12">
        <f t="shared" si="59"/>
        <v>29.595090220580463</v>
      </c>
    </row>
    <row r="1235" spans="1:7" x14ac:dyDescent="0.25">
      <c r="A1235" s="24">
        <v>122.63086</v>
      </c>
      <c r="B1235" s="23">
        <v>-121.48696</v>
      </c>
      <c r="C1235" s="25">
        <v>3.6390858000000001</v>
      </c>
      <c r="D1235" s="26">
        <v>-6.3097029999999998E-3</v>
      </c>
      <c r="E1235" s="28">
        <f t="shared" si="57"/>
        <v>1.0518093916499999E-3</v>
      </c>
      <c r="F1235" s="18">
        <f t="shared" si="58"/>
        <v>4.296722267823859</v>
      </c>
      <c r="G1235" s="12">
        <f t="shared" si="59"/>
        <v>29.624713236614312</v>
      </c>
    </row>
    <row r="1236" spans="1:7" x14ac:dyDescent="0.25">
      <c r="A1236" s="24">
        <v>122.73047</v>
      </c>
      <c r="B1236" s="23">
        <v>-121.55435</v>
      </c>
      <c r="C1236" s="25">
        <v>3.6390547999999998</v>
      </c>
      <c r="D1236" s="26">
        <v>-6.3147726E-3</v>
      </c>
      <c r="E1236" s="28">
        <f t="shared" si="57"/>
        <v>1.0526543249833333E-3</v>
      </c>
      <c r="F1236" s="18">
        <f t="shared" si="58"/>
        <v>4.2991057015160727</v>
      </c>
      <c r="G1236" s="12">
        <f t="shared" si="59"/>
        <v>29.641146353592596</v>
      </c>
    </row>
    <row r="1237" spans="1:7" x14ac:dyDescent="0.25">
      <c r="A1237" s="24">
        <v>122.83008</v>
      </c>
      <c r="B1237" s="23">
        <v>-121.65765</v>
      </c>
      <c r="C1237" s="25">
        <v>3.6389035999999999</v>
      </c>
      <c r="D1237" s="26">
        <v>-6.3201370999999996E-3</v>
      </c>
      <c r="E1237" s="28">
        <f t="shared" si="57"/>
        <v>1.0535484083166666E-3</v>
      </c>
      <c r="F1237" s="18">
        <f t="shared" si="58"/>
        <v>4.3027591916541601</v>
      </c>
      <c r="G1237" s="12">
        <f t="shared" si="59"/>
        <v>29.666336158962181</v>
      </c>
    </row>
    <row r="1238" spans="1:7" x14ac:dyDescent="0.25">
      <c r="A1238" s="24">
        <v>122.92968999999999</v>
      </c>
      <c r="B1238" s="23">
        <v>-121.75111</v>
      </c>
      <c r="C1238" s="25">
        <v>3.6388658999999999</v>
      </c>
      <c r="D1238" s="26">
        <v>-6.3277007999999997E-3</v>
      </c>
      <c r="E1238" s="28">
        <f t="shared" si="57"/>
        <v>1.0548090249833332E-3</v>
      </c>
      <c r="F1238" s="18">
        <f t="shared" si="58"/>
        <v>4.3060646629833528</v>
      </c>
      <c r="G1238" s="12">
        <f t="shared" si="59"/>
        <v>29.689126470770905</v>
      </c>
    </row>
    <row r="1239" spans="1:7" x14ac:dyDescent="0.25">
      <c r="A1239" s="24">
        <v>123.02930000000001</v>
      </c>
      <c r="B1239" s="23">
        <v>-121.86524</v>
      </c>
      <c r="C1239" s="25">
        <v>3.6387830000000001</v>
      </c>
      <c r="D1239" s="26">
        <v>-6.3307169E-3</v>
      </c>
      <c r="E1239" s="28">
        <f t="shared" si="57"/>
        <v>1.0553117083166666E-3</v>
      </c>
      <c r="F1239" s="18">
        <f t="shared" si="58"/>
        <v>4.3101011860178149</v>
      </c>
      <c r="G1239" s="12">
        <f t="shared" si="59"/>
        <v>29.716957182163259</v>
      </c>
    </row>
    <row r="1240" spans="1:7" x14ac:dyDescent="0.25">
      <c r="A1240" s="24">
        <v>123.12891</v>
      </c>
      <c r="B1240" s="23">
        <v>-121.98121999999999</v>
      </c>
      <c r="C1240" s="25">
        <v>3.6386894999999999</v>
      </c>
      <c r="D1240" s="26">
        <v>-6.3399429999999998E-3</v>
      </c>
      <c r="E1240" s="28">
        <f t="shared" si="57"/>
        <v>1.0568493916499999E-3</v>
      </c>
      <c r="F1240" s="18">
        <f t="shared" si="58"/>
        <v>4.3142031394177698</v>
      </c>
      <c r="G1240" s="12">
        <f t="shared" si="59"/>
        <v>29.74523901785313</v>
      </c>
    </row>
    <row r="1241" spans="1:7" x14ac:dyDescent="0.25">
      <c r="A1241" s="24">
        <v>123.22852</v>
      </c>
      <c r="B1241" s="23">
        <v>-122.06241</v>
      </c>
      <c r="C1241" s="25">
        <v>3.6386585</v>
      </c>
      <c r="D1241" s="26">
        <v>-6.3450121999999998E-3</v>
      </c>
      <c r="E1241" s="28">
        <f t="shared" si="57"/>
        <v>1.0576942583166665E-3</v>
      </c>
      <c r="F1241" s="18">
        <f t="shared" si="58"/>
        <v>4.3170746482687994</v>
      </c>
      <c r="G1241" s="12">
        <f t="shared" si="59"/>
        <v>29.765037278239934</v>
      </c>
    </row>
    <row r="1242" spans="1:7" x14ac:dyDescent="0.25">
      <c r="A1242" s="24">
        <v>123.32813</v>
      </c>
      <c r="B1242" s="23">
        <v>-122.15519999999999</v>
      </c>
      <c r="C1242" s="25">
        <v>3.6385584</v>
      </c>
      <c r="D1242" s="26">
        <v>-6.3487472999999997E-3</v>
      </c>
      <c r="E1242" s="28">
        <f t="shared" si="57"/>
        <v>1.0583167749833333E-3</v>
      </c>
      <c r="F1242" s="18">
        <f t="shared" si="58"/>
        <v>4.3203564231953537</v>
      </c>
      <c r="G1242" s="12">
        <f t="shared" si="59"/>
        <v>29.787664209897667</v>
      </c>
    </row>
    <row r="1243" spans="1:7" x14ac:dyDescent="0.25">
      <c r="A1243" s="24">
        <v>123.42773</v>
      </c>
      <c r="B1243" s="23">
        <v>-122.26658</v>
      </c>
      <c r="C1243" s="25">
        <v>3.6385573999999998</v>
      </c>
      <c r="D1243" s="26">
        <v>-6.3547133000000002E-3</v>
      </c>
      <c r="E1243" s="28">
        <f t="shared" si="57"/>
        <v>1.0593111083166667E-3</v>
      </c>
      <c r="F1243" s="18">
        <f t="shared" si="58"/>
        <v>4.3242956848757048</v>
      </c>
      <c r="G1243" s="12">
        <f t="shared" si="59"/>
        <v>29.814824331118036</v>
      </c>
    </row>
    <row r="1244" spans="1:7" x14ac:dyDescent="0.25">
      <c r="A1244" s="24">
        <v>123.52734</v>
      </c>
      <c r="B1244" s="23">
        <v>-122.36917</v>
      </c>
      <c r="C1244" s="25">
        <v>3.6384544000000001</v>
      </c>
      <c r="D1244" s="26">
        <v>-6.3619645999999997E-3</v>
      </c>
      <c r="E1244" s="28">
        <f t="shared" si="57"/>
        <v>1.0605196583166666E-3</v>
      </c>
      <c r="F1244" s="18">
        <f t="shared" si="58"/>
        <v>4.3279240639005483</v>
      </c>
      <c r="G1244" s="12">
        <f t="shared" si="59"/>
        <v>29.839841002297756</v>
      </c>
    </row>
    <row r="1245" spans="1:7" x14ac:dyDescent="0.25">
      <c r="A1245" s="24">
        <v>123.62694999999999</v>
      </c>
      <c r="B1245" s="23">
        <v>-122.48781</v>
      </c>
      <c r="C1245" s="25">
        <v>3.6384713999999998</v>
      </c>
      <c r="D1245" s="26">
        <v>-6.3661244000000001E-3</v>
      </c>
      <c r="E1245" s="28">
        <f t="shared" si="57"/>
        <v>1.0612129583166667E-3</v>
      </c>
      <c r="F1245" s="18">
        <f t="shared" si="58"/>
        <v>4.3321200955557533</v>
      </c>
      <c r="G1245" s="12">
        <f t="shared" si="59"/>
        <v>29.868771481572175</v>
      </c>
    </row>
    <row r="1246" spans="1:7" x14ac:dyDescent="0.25">
      <c r="A1246" s="24">
        <v>123.72656000000001</v>
      </c>
      <c r="B1246" s="23">
        <v>-122.56036</v>
      </c>
      <c r="C1246" s="25">
        <v>3.6383545000000002</v>
      </c>
      <c r="D1246" s="26">
        <v>-6.3736620000000004E-3</v>
      </c>
      <c r="E1246" s="28">
        <f t="shared" si="57"/>
        <v>1.0624692249833333E-3</v>
      </c>
      <c r="F1246" s="18">
        <f t="shared" si="58"/>
        <v>4.3346860269160459</v>
      </c>
      <c r="G1246" s="12">
        <f t="shared" si="59"/>
        <v>29.886462869564077</v>
      </c>
    </row>
    <row r="1247" spans="1:7" x14ac:dyDescent="0.25">
      <c r="A1247" s="24">
        <v>123.82617</v>
      </c>
      <c r="B1247" s="23">
        <v>-122.65430000000001</v>
      </c>
      <c r="C1247" s="25">
        <v>3.6383530999999998</v>
      </c>
      <c r="D1247" s="26">
        <v>-6.3792103999999999E-3</v>
      </c>
      <c r="E1247" s="28">
        <f t="shared" si="57"/>
        <v>1.0633939583166666E-3</v>
      </c>
      <c r="F1247" s="18">
        <f t="shared" si="58"/>
        <v>4.3380084747725025</v>
      </c>
      <c r="G1247" s="12">
        <f t="shared" si="59"/>
        <v>29.90937022983918</v>
      </c>
    </row>
    <row r="1248" spans="1:7" x14ac:dyDescent="0.25">
      <c r="A1248" s="24">
        <v>123.92578</v>
      </c>
      <c r="B1248" s="23">
        <v>-122.74091</v>
      </c>
      <c r="C1248" s="25">
        <v>3.6382105</v>
      </c>
      <c r="D1248" s="26">
        <v>-6.3858027999999997E-3</v>
      </c>
      <c r="E1248" s="28">
        <f t="shared" si="57"/>
        <v>1.0644926916499999E-3</v>
      </c>
      <c r="F1248" s="18">
        <f t="shared" si="58"/>
        <v>4.341071676910544</v>
      </c>
      <c r="G1248" s="12">
        <f t="shared" si="59"/>
        <v>29.930490162492223</v>
      </c>
    </row>
    <row r="1249" spans="1:7" x14ac:dyDescent="0.25">
      <c r="A1249" s="24">
        <v>124.02539</v>
      </c>
      <c r="B1249" s="23">
        <v>-122.82584</v>
      </c>
      <c r="C1249" s="25">
        <v>3.6381361000000001</v>
      </c>
      <c r="D1249" s="26">
        <v>-6.3891942E-3</v>
      </c>
      <c r="E1249" s="28">
        <f t="shared" si="57"/>
        <v>1.0650579249833333E-3</v>
      </c>
      <c r="F1249" s="18">
        <f t="shared" si="58"/>
        <v>4.3440754612031647</v>
      </c>
      <c r="G1249" s="12">
        <f t="shared" si="59"/>
        <v>29.95120042551293</v>
      </c>
    </row>
    <row r="1250" spans="1:7" x14ac:dyDescent="0.25">
      <c r="A1250" s="24">
        <v>124.125</v>
      </c>
      <c r="B1250" s="23">
        <v>-122.92180999999999</v>
      </c>
      <c r="C1250" s="25">
        <v>3.6380444000000001</v>
      </c>
      <c r="D1250" s="26">
        <v>-6.3953520999999996E-3</v>
      </c>
      <c r="E1250" s="28">
        <f t="shared" si="57"/>
        <v>1.0660842416499998E-3</v>
      </c>
      <c r="F1250" s="18">
        <f t="shared" si="58"/>
        <v>4.3474697056228377</v>
      </c>
      <c r="G1250" s="12">
        <f t="shared" si="59"/>
        <v>29.974602803260446</v>
      </c>
    </row>
    <row r="1251" spans="1:7" x14ac:dyDescent="0.25">
      <c r="A1251" s="24">
        <v>124.22461</v>
      </c>
      <c r="B1251" s="23">
        <v>-123.00955999999999</v>
      </c>
      <c r="C1251" s="25">
        <v>3.6380029</v>
      </c>
      <c r="D1251" s="26">
        <v>-6.4014433999999999E-3</v>
      </c>
      <c r="E1251" s="28">
        <f t="shared" si="57"/>
        <v>1.0670994583166667E-3</v>
      </c>
      <c r="F1251" s="18">
        <f t="shared" si="58"/>
        <v>4.3505732270131299</v>
      </c>
      <c r="G1251" s="12">
        <f t="shared" si="59"/>
        <v>29.996000726021151</v>
      </c>
    </row>
    <row r="1252" spans="1:7" x14ac:dyDescent="0.25">
      <c r="A1252" s="24">
        <v>124.32422</v>
      </c>
      <c r="B1252" s="23">
        <v>-123.13695</v>
      </c>
      <c r="C1252" s="25">
        <v>3.6379085</v>
      </c>
      <c r="D1252" s="26">
        <v>-6.4088251000000004E-3</v>
      </c>
      <c r="E1252" s="28">
        <f t="shared" si="57"/>
        <v>1.0683297416500001E-3</v>
      </c>
      <c r="F1252" s="18">
        <f t="shared" si="58"/>
        <v>4.355078726613236</v>
      </c>
      <c r="G1252" s="12">
        <f t="shared" si="59"/>
        <v>30.027064901297354</v>
      </c>
    </row>
    <row r="1253" spans="1:7" x14ac:dyDescent="0.25">
      <c r="A1253" s="24">
        <v>124.42383</v>
      </c>
      <c r="B1253" s="23">
        <v>-123.24216</v>
      </c>
      <c r="C1253" s="25">
        <v>3.6380452999999999</v>
      </c>
      <c r="D1253" s="26">
        <v>-6.4134984000000003E-3</v>
      </c>
      <c r="E1253" s="28">
        <f t="shared" si="57"/>
        <v>1.0691086249833334E-3</v>
      </c>
      <c r="F1253" s="18">
        <f t="shared" si="58"/>
        <v>4.358799769182724</v>
      </c>
      <c r="G1253" s="12">
        <f t="shared" si="59"/>
        <v>30.052720462022751</v>
      </c>
    </row>
    <row r="1254" spans="1:7" x14ac:dyDescent="0.25">
      <c r="A1254" s="24">
        <v>124.52343999999999</v>
      </c>
      <c r="B1254" s="23">
        <v>-123.33365999999999</v>
      </c>
      <c r="C1254" s="25">
        <v>3.6378016</v>
      </c>
      <c r="D1254" s="26">
        <v>-6.4200222999999997E-3</v>
      </c>
      <c r="E1254" s="28">
        <f t="shared" si="57"/>
        <v>1.0701959416499999E-3</v>
      </c>
      <c r="F1254" s="18">
        <f t="shared" si="58"/>
        <v>4.3620359196922598</v>
      </c>
      <c r="G1254" s="12">
        <f t="shared" si="59"/>
        <v>30.075032825927074</v>
      </c>
    </row>
    <row r="1255" spans="1:7" x14ac:dyDescent="0.25">
      <c r="A1255" s="24">
        <v>124.62305000000001</v>
      </c>
      <c r="B1255" s="23">
        <v>-123.44206</v>
      </c>
      <c r="C1255" s="25">
        <v>3.6377448999999999</v>
      </c>
      <c r="D1255" s="26">
        <v>-6.4250673000000001E-3</v>
      </c>
      <c r="E1255" s="28">
        <f t="shared" si="57"/>
        <v>1.0710367749833334E-3</v>
      </c>
      <c r="F1255" s="18">
        <f t="shared" si="58"/>
        <v>4.3658697854325181</v>
      </c>
      <c r="G1255" s="12">
        <f t="shared" si="59"/>
        <v>30.101466271251979</v>
      </c>
    </row>
    <row r="1256" spans="1:7" x14ac:dyDescent="0.25">
      <c r="A1256" s="24">
        <v>124.72266</v>
      </c>
      <c r="B1256" s="23">
        <v>-123.54716000000001</v>
      </c>
      <c r="C1256" s="25">
        <v>3.6377461000000002</v>
      </c>
      <c r="D1256" s="26">
        <v>-6.4320415000000001E-3</v>
      </c>
      <c r="E1256" s="28">
        <f t="shared" si="57"/>
        <v>1.0721991416499999E-3</v>
      </c>
      <c r="F1256" s="18">
        <f t="shared" si="58"/>
        <v>4.369586937547842</v>
      </c>
      <c r="G1256" s="12">
        <f t="shared" si="59"/>
        <v>30.127095008370503</v>
      </c>
    </row>
    <row r="1257" spans="1:7" x14ac:dyDescent="0.25">
      <c r="A1257" s="24">
        <v>124.82227</v>
      </c>
      <c r="B1257" s="23">
        <v>-123.62609</v>
      </c>
      <c r="C1257" s="25">
        <v>3.6376650000000001</v>
      </c>
      <c r="D1257" s="26">
        <v>-6.4403409999999996E-3</v>
      </c>
      <c r="E1257" s="28">
        <f t="shared" si="57"/>
        <v>1.07358239165E-3</v>
      </c>
      <c r="F1257" s="18">
        <f t="shared" si="58"/>
        <v>4.3723785152496735</v>
      </c>
      <c r="G1257" s="12">
        <f t="shared" si="59"/>
        <v>30.146342165561414</v>
      </c>
    </row>
    <row r="1258" spans="1:7" x14ac:dyDescent="0.25">
      <c r="A1258" s="24">
        <v>124.92188</v>
      </c>
      <c r="B1258" s="23">
        <v>-123.73406</v>
      </c>
      <c r="C1258" s="25">
        <v>3.6375799</v>
      </c>
      <c r="D1258" s="26">
        <v>-6.4457771000000002E-3</v>
      </c>
      <c r="E1258" s="28">
        <f t="shared" si="57"/>
        <v>1.0744884083166667E-3</v>
      </c>
      <c r="F1258" s="18">
        <f t="shared" si="58"/>
        <v>4.376197172850925</v>
      </c>
      <c r="G1258" s="12">
        <f t="shared" si="59"/>
        <v>30.172670754968518</v>
      </c>
    </row>
    <row r="1259" spans="1:7" x14ac:dyDescent="0.25">
      <c r="A1259" s="24">
        <v>125.02148</v>
      </c>
      <c r="B1259" s="23">
        <v>-123.84116</v>
      </c>
      <c r="C1259" s="25">
        <v>3.6375498999999998</v>
      </c>
      <c r="D1259" s="26">
        <v>-6.4497646000000004E-3</v>
      </c>
      <c r="E1259" s="28">
        <f t="shared" si="57"/>
        <v>1.07515299165E-3</v>
      </c>
      <c r="F1259" s="18">
        <f t="shared" si="58"/>
        <v>4.3799850604965123</v>
      </c>
      <c r="G1259" s="12">
        <f t="shared" si="59"/>
        <v>30.198787194030299</v>
      </c>
    </row>
    <row r="1260" spans="1:7" x14ac:dyDescent="0.25">
      <c r="A1260" s="24">
        <v>125.12109</v>
      </c>
      <c r="B1260" s="23">
        <v>-123.93385000000001</v>
      </c>
      <c r="C1260" s="25">
        <v>3.6374917</v>
      </c>
      <c r="D1260" s="26">
        <v>-6.4564673000000001E-3</v>
      </c>
      <c r="E1260" s="28">
        <f t="shared" si="57"/>
        <v>1.0762701083166667E-3</v>
      </c>
      <c r="F1260" s="18">
        <f t="shared" si="58"/>
        <v>4.3832632986465541</v>
      </c>
      <c r="G1260" s="12">
        <f t="shared" si="59"/>
        <v>30.221389740590872</v>
      </c>
    </row>
    <row r="1261" spans="1:7" x14ac:dyDescent="0.25">
      <c r="A1261" s="24">
        <v>125.22069999999999</v>
      </c>
      <c r="B1261" s="23">
        <v>-124.03398</v>
      </c>
      <c r="C1261" s="25">
        <v>3.6373378999999999</v>
      </c>
      <c r="D1261" s="26">
        <v>-6.4624575999999998E-3</v>
      </c>
      <c r="E1261" s="28">
        <f t="shared" si="57"/>
        <v>1.0772684916499999E-3</v>
      </c>
      <c r="F1261" s="18">
        <f t="shared" si="58"/>
        <v>4.3868046729691743</v>
      </c>
      <c r="G1261" s="12">
        <f t="shared" si="59"/>
        <v>30.245806538380378</v>
      </c>
    </row>
    <row r="1262" spans="1:7" x14ac:dyDescent="0.25">
      <c r="A1262" s="24">
        <v>125.32031000000001</v>
      </c>
      <c r="B1262" s="23">
        <v>-124.11833</v>
      </c>
      <c r="C1262" s="25">
        <v>3.6372957000000001</v>
      </c>
      <c r="D1262" s="26">
        <v>-6.4666271000000004E-3</v>
      </c>
      <c r="E1262" s="28">
        <f t="shared" si="57"/>
        <v>1.0779634083166666E-3</v>
      </c>
      <c r="F1262" s="18">
        <f t="shared" si="58"/>
        <v>4.3897879439580194</v>
      </c>
      <c r="G1262" s="12">
        <f t="shared" si="59"/>
        <v>30.266375367837533</v>
      </c>
    </row>
    <row r="1263" spans="1:7" x14ac:dyDescent="0.25">
      <c r="A1263" s="24">
        <v>125.41992</v>
      </c>
      <c r="B1263" s="23">
        <v>-124.22981</v>
      </c>
      <c r="C1263" s="25">
        <v>3.6372235000000002</v>
      </c>
      <c r="D1263" s="26">
        <v>-6.4747212000000002E-3</v>
      </c>
      <c r="E1263" s="28">
        <f t="shared" si="57"/>
        <v>1.0793124249833333E-3</v>
      </c>
      <c r="F1263" s="18">
        <f t="shared" si="58"/>
        <v>4.3937307424148822</v>
      </c>
      <c r="G1263" s="12">
        <f t="shared" si="59"/>
        <v>30.293559874155065</v>
      </c>
    </row>
    <row r="1264" spans="1:7" x14ac:dyDescent="0.25">
      <c r="A1264" s="24">
        <v>125.51953</v>
      </c>
      <c r="B1264" s="23">
        <v>-124.34108999999999</v>
      </c>
      <c r="C1264" s="25">
        <v>3.6371747999999999</v>
      </c>
      <c r="D1264" s="26">
        <v>-6.4808428E-3</v>
      </c>
      <c r="E1264" s="28">
        <f t="shared" si="57"/>
        <v>1.0803326916499999E-3</v>
      </c>
      <c r="F1264" s="18">
        <f t="shared" si="58"/>
        <v>4.3976664673187189</v>
      </c>
      <c r="G1264" s="12">
        <f t="shared" si="59"/>
        <v>30.320695610278275</v>
      </c>
    </row>
    <row r="1265" spans="1:7" x14ac:dyDescent="0.25">
      <c r="A1265" s="24">
        <v>125.61914</v>
      </c>
      <c r="B1265" s="23">
        <v>-124.43232999999999</v>
      </c>
      <c r="C1265" s="25">
        <v>3.6370692</v>
      </c>
      <c r="D1265" s="26">
        <v>-6.4868838999999996E-3</v>
      </c>
      <c r="E1265" s="28">
        <f t="shared" si="57"/>
        <v>1.08133954165E-3</v>
      </c>
      <c r="F1265" s="18">
        <f t="shared" si="58"/>
        <v>4.4008934222093199</v>
      </c>
      <c r="G1265" s="12">
        <f t="shared" si="59"/>
        <v>30.342944572929969</v>
      </c>
    </row>
    <row r="1266" spans="1:7" x14ac:dyDescent="0.25">
      <c r="A1266" s="24">
        <v>125.71875</v>
      </c>
      <c r="B1266" s="23">
        <v>-124.51978</v>
      </c>
      <c r="C1266" s="25">
        <v>3.6370792000000001</v>
      </c>
      <c r="D1266" s="26">
        <v>-6.4924861999999996E-3</v>
      </c>
      <c r="E1266" s="28">
        <f t="shared" si="57"/>
        <v>1.0822732583166666E-3</v>
      </c>
      <c r="F1266" s="18">
        <f t="shared" si="58"/>
        <v>4.4039863332700726</v>
      </c>
      <c r="G1266" s="12">
        <f t="shared" si="59"/>
        <v>30.36426934039919</v>
      </c>
    </row>
    <row r="1267" spans="1:7" x14ac:dyDescent="0.25">
      <c r="A1267" s="24">
        <v>125.81836</v>
      </c>
      <c r="B1267" s="23">
        <v>-124.61472000000001</v>
      </c>
      <c r="C1267" s="25">
        <v>3.6369634</v>
      </c>
      <c r="D1267" s="26">
        <v>-6.4990758000000003E-3</v>
      </c>
      <c r="E1267" s="28">
        <f t="shared" si="57"/>
        <v>1.0833715249833334E-3</v>
      </c>
      <c r="F1267" s="18">
        <f t="shared" si="58"/>
        <v>4.4073441488916609</v>
      </c>
      <c r="G1267" s="12">
        <f t="shared" si="59"/>
        <v>30.387420551645931</v>
      </c>
    </row>
    <row r="1268" spans="1:7" x14ac:dyDescent="0.25">
      <c r="A1268" s="24">
        <v>125.91797</v>
      </c>
      <c r="B1268" s="23">
        <v>-124.73701</v>
      </c>
      <c r="C1268" s="25">
        <v>3.6368643999999999</v>
      </c>
      <c r="D1268" s="26">
        <v>-6.5055788E-3</v>
      </c>
      <c r="E1268" s="28">
        <f t="shared" si="57"/>
        <v>1.0844553583166667E-3</v>
      </c>
      <c r="F1268" s="18">
        <f t="shared" si="58"/>
        <v>4.4116692728895952</v>
      </c>
      <c r="G1268" s="12">
        <f t="shared" si="59"/>
        <v>30.417241086966804</v>
      </c>
    </row>
    <row r="1269" spans="1:7" x14ac:dyDescent="0.25">
      <c r="A1269" s="24">
        <v>126.01758</v>
      </c>
      <c r="B1269" s="23">
        <v>-124.79702</v>
      </c>
      <c r="C1269" s="25">
        <v>3.6368868000000001</v>
      </c>
      <c r="D1269" s="26">
        <v>-6.5127787999999997E-3</v>
      </c>
      <c r="E1269" s="28">
        <f t="shared" si="57"/>
        <v>1.0856553583166665E-3</v>
      </c>
      <c r="F1269" s="18">
        <f t="shared" si="58"/>
        <v>4.4137916924751393</v>
      </c>
      <c r="G1269" s="12">
        <f t="shared" si="59"/>
        <v>30.431874583774441</v>
      </c>
    </row>
    <row r="1270" spans="1:7" x14ac:dyDescent="0.25">
      <c r="A1270" s="24">
        <v>126.11718999999999</v>
      </c>
      <c r="B1270" s="23">
        <v>-124.89639</v>
      </c>
      <c r="C1270" s="25">
        <v>3.6368217</v>
      </c>
      <c r="D1270" s="26">
        <v>-6.5174131000000001E-3</v>
      </c>
      <c r="E1270" s="28">
        <f t="shared" si="57"/>
        <v>1.0864277416499999E-3</v>
      </c>
      <c r="F1270" s="18">
        <f t="shared" si="58"/>
        <v>4.4173061872962593</v>
      </c>
      <c r="G1270" s="12">
        <f t="shared" si="59"/>
        <v>30.456106054825504</v>
      </c>
    </row>
    <row r="1271" spans="1:7" x14ac:dyDescent="0.25">
      <c r="A1271" s="24">
        <v>126.21680000000001</v>
      </c>
      <c r="B1271" s="23">
        <v>-124.99978</v>
      </c>
      <c r="C1271" s="25">
        <v>3.6367881</v>
      </c>
      <c r="D1271" s="26">
        <v>-6.5212337999999998E-3</v>
      </c>
      <c r="E1271" s="28">
        <f t="shared" si="57"/>
        <v>1.0870645249833333E-3</v>
      </c>
      <c r="F1271" s="18">
        <f t="shared" si="58"/>
        <v>4.4209628605332085</v>
      </c>
      <c r="G1271" s="12">
        <f t="shared" si="59"/>
        <v>30.481317806782535</v>
      </c>
    </row>
    <row r="1272" spans="1:7" x14ac:dyDescent="0.25">
      <c r="A1272" s="24">
        <v>126.31641</v>
      </c>
      <c r="B1272" s="23">
        <v>-125.11754000000001</v>
      </c>
      <c r="C1272" s="25">
        <v>3.6366930000000002</v>
      </c>
      <c r="D1272" s="26">
        <v>-6.5270568999999997E-3</v>
      </c>
      <c r="E1272" s="28">
        <f t="shared" si="57"/>
        <v>1.0880350416499999E-3</v>
      </c>
      <c r="F1272" s="18">
        <f t="shared" si="58"/>
        <v>4.4251277685550976</v>
      </c>
      <c r="G1272" s="12">
        <f t="shared" si="59"/>
        <v>30.510033697201919</v>
      </c>
    </row>
    <row r="1273" spans="1:7" x14ac:dyDescent="0.25">
      <c r="A1273" s="24">
        <v>126.41602</v>
      </c>
      <c r="B1273" s="23">
        <v>-125.20477</v>
      </c>
      <c r="C1273" s="25">
        <v>3.6366317000000001</v>
      </c>
      <c r="D1273" s="26">
        <v>-6.5348530000000002E-3</v>
      </c>
      <c r="E1273" s="28">
        <f t="shared" si="57"/>
        <v>1.0893343916499999E-3</v>
      </c>
      <c r="F1273" s="18">
        <f t="shared" si="58"/>
        <v>4.4282128987075211</v>
      </c>
      <c r="G1273" s="12">
        <f t="shared" si="59"/>
        <v>30.531304817457372</v>
      </c>
    </row>
    <row r="1274" spans="1:7" x14ac:dyDescent="0.25">
      <c r="A1274" s="24">
        <v>126.51563</v>
      </c>
      <c r="B1274" s="23">
        <v>-125.32507</v>
      </c>
      <c r="C1274" s="25">
        <v>3.6365530000000001</v>
      </c>
      <c r="D1274" s="26">
        <v>-6.5380604999999998E-3</v>
      </c>
      <c r="E1274" s="28">
        <f t="shared" si="57"/>
        <v>1.0898689749833333E-3</v>
      </c>
      <c r="F1274" s="18">
        <f t="shared" si="58"/>
        <v>4.4324676408528445</v>
      </c>
      <c r="G1274" s="12">
        <f t="shared" si="59"/>
        <v>30.560640089344698</v>
      </c>
    </row>
    <row r="1275" spans="1:7" x14ac:dyDescent="0.25">
      <c r="A1275" s="24">
        <v>126.61523</v>
      </c>
      <c r="B1275" s="23">
        <v>-125.44789</v>
      </c>
      <c r="C1275" s="25">
        <v>3.6365124999999998</v>
      </c>
      <c r="D1275" s="26">
        <v>-6.5470514999999996E-3</v>
      </c>
      <c r="E1275" s="28">
        <f t="shared" si="57"/>
        <v>1.0913674749833333E-3</v>
      </c>
      <c r="F1275" s="18">
        <f t="shared" si="58"/>
        <v>4.436811509766299</v>
      </c>
      <c r="G1275" s="12">
        <f t="shared" si="59"/>
        <v>30.590589865680535</v>
      </c>
    </row>
    <row r="1276" spans="1:7" x14ac:dyDescent="0.25">
      <c r="A1276" s="24">
        <v>126.71484</v>
      </c>
      <c r="B1276" s="23">
        <v>-125.52701</v>
      </c>
      <c r="C1276" s="25">
        <v>3.6363539999999999</v>
      </c>
      <c r="D1276" s="26">
        <v>-6.5519866000000003E-3</v>
      </c>
      <c r="E1276" s="28">
        <f t="shared" si="57"/>
        <v>1.0921899916500001E-3</v>
      </c>
      <c r="F1276" s="18">
        <f t="shared" si="58"/>
        <v>4.4396098073435066</v>
      </c>
      <c r="G1276" s="12">
        <f t="shared" si="59"/>
        <v>30.609883354556057</v>
      </c>
    </row>
    <row r="1277" spans="1:7" x14ac:dyDescent="0.25">
      <c r="A1277" s="24">
        <v>126.81444999999999</v>
      </c>
      <c r="B1277" s="23">
        <v>-125.62018</v>
      </c>
      <c r="C1277" s="25">
        <v>3.6363498999999999</v>
      </c>
      <c r="D1277" s="26">
        <v>-6.5568322000000004E-3</v>
      </c>
      <c r="E1277" s="28">
        <f t="shared" si="57"/>
        <v>1.0929975916500001E-3</v>
      </c>
      <c r="F1277" s="18">
        <f t="shared" si="58"/>
        <v>4.4429050220208115</v>
      </c>
      <c r="G1277" s="12">
        <f t="shared" si="59"/>
        <v>30.632602949583013</v>
      </c>
    </row>
    <row r="1278" spans="1:7" x14ac:dyDescent="0.25">
      <c r="A1278" s="24">
        <v>126.91406000000001</v>
      </c>
      <c r="B1278" s="23">
        <v>-125.70444999999999</v>
      </c>
      <c r="C1278" s="25">
        <v>3.6363232000000001</v>
      </c>
      <c r="D1278" s="26">
        <v>-6.5647038000000001E-3</v>
      </c>
      <c r="E1278" s="28">
        <f t="shared" si="57"/>
        <v>1.0943095249833334E-3</v>
      </c>
      <c r="F1278" s="18">
        <f t="shared" si="58"/>
        <v>4.4458854635884446</v>
      </c>
      <c r="G1278" s="12">
        <f t="shared" si="59"/>
        <v>30.653152270962437</v>
      </c>
    </row>
    <row r="1279" spans="1:7" x14ac:dyDescent="0.25">
      <c r="A1279" s="24">
        <v>127.01367</v>
      </c>
      <c r="B1279" s="23">
        <v>-125.79352</v>
      </c>
      <c r="C1279" s="25">
        <v>3.6362147</v>
      </c>
      <c r="D1279" s="26">
        <v>-6.5705538999999997E-3</v>
      </c>
      <c r="E1279" s="28">
        <f t="shared" si="57"/>
        <v>1.09528454165E-3</v>
      </c>
      <c r="F1279" s="18">
        <f t="shared" si="58"/>
        <v>4.4490356704287111</v>
      </c>
      <c r="G1279" s="12">
        <f t="shared" si="59"/>
        <v>30.674872077005698</v>
      </c>
    </row>
    <row r="1280" spans="1:7" x14ac:dyDescent="0.25">
      <c r="A1280" s="24">
        <v>127.11328</v>
      </c>
      <c r="B1280" s="23">
        <v>-125.90818</v>
      </c>
      <c r="C1280" s="25">
        <v>3.6361034000000001</v>
      </c>
      <c r="D1280" s="26">
        <v>-6.5774741000000003E-3</v>
      </c>
      <c r="E1280" s="28">
        <f t="shared" si="57"/>
        <v>1.0964379083166667E-3</v>
      </c>
      <c r="F1280" s="18">
        <f t="shared" si="58"/>
        <v>4.4530909383786925</v>
      </c>
      <c r="G1280" s="12">
        <f t="shared" si="59"/>
        <v>30.702832029413017</v>
      </c>
    </row>
    <row r="1281" spans="1:7" x14ac:dyDescent="0.25">
      <c r="A1281" s="24">
        <v>127.21289</v>
      </c>
      <c r="B1281" s="23">
        <v>-126.01430999999999</v>
      </c>
      <c r="C1281" s="25">
        <v>3.6360250000000001</v>
      </c>
      <c r="D1281" s="26">
        <v>-6.5848202999999996E-3</v>
      </c>
      <c r="E1281" s="28">
        <f t="shared" si="57"/>
        <v>1.0976622749833333E-3</v>
      </c>
      <c r="F1281" s="18">
        <f t="shared" si="58"/>
        <v>4.456844519292102</v>
      </c>
      <c r="G1281" s="12">
        <f t="shared" si="59"/>
        <v>30.728711933032315</v>
      </c>
    </row>
    <row r="1282" spans="1:7" x14ac:dyDescent="0.25">
      <c r="A1282" s="24">
        <v>127.3125</v>
      </c>
      <c r="B1282" s="23">
        <v>-126.09596000000001</v>
      </c>
      <c r="C1282" s="25">
        <v>3.6360595</v>
      </c>
      <c r="D1282" s="26">
        <v>-6.5872878999999997E-3</v>
      </c>
      <c r="E1282" s="28">
        <f t="shared" si="57"/>
        <v>1.09807354165E-3</v>
      </c>
      <c r="F1282" s="18">
        <f t="shared" si="58"/>
        <v>4.4597322973150915</v>
      </c>
      <c r="G1282" s="12">
        <f t="shared" si="59"/>
        <v>30.748622364866069</v>
      </c>
    </row>
    <row r="1283" spans="1:7" x14ac:dyDescent="0.25">
      <c r="A1283" s="24">
        <v>127.41211</v>
      </c>
      <c r="B1283" s="23">
        <v>-126.20806</v>
      </c>
      <c r="C1283" s="25">
        <v>3.6360218999999998</v>
      </c>
      <c r="D1283" s="26">
        <v>-6.5920114999999998E-3</v>
      </c>
      <c r="E1283" s="28">
        <f t="shared" si="57"/>
        <v>1.0988608083166665E-3</v>
      </c>
      <c r="F1283" s="18">
        <f t="shared" si="58"/>
        <v>4.4636970237863363</v>
      </c>
      <c r="G1283" s="12">
        <f t="shared" si="59"/>
        <v>30.77595805878601</v>
      </c>
    </row>
    <row r="1284" spans="1:7" x14ac:dyDescent="0.25">
      <c r="A1284" s="24">
        <v>127.51172</v>
      </c>
      <c r="B1284" s="23">
        <v>-126.30849000000001</v>
      </c>
      <c r="C1284" s="25">
        <v>3.6358492</v>
      </c>
      <c r="D1284" s="26">
        <v>-6.5989107999999998E-3</v>
      </c>
      <c r="E1284" s="28">
        <f t="shared" si="57"/>
        <v>1.1000106916499999E-3</v>
      </c>
      <c r="F1284" s="18">
        <f t="shared" si="58"/>
        <v>4.4672490084384959</v>
      </c>
      <c r="G1284" s="12">
        <f t="shared" si="59"/>
        <v>30.800448011867012</v>
      </c>
    </row>
    <row r="1285" spans="1:7" x14ac:dyDescent="0.25">
      <c r="A1285" s="24">
        <v>127.61133</v>
      </c>
      <c r="B1285" s="23">
        <v>-126.39515</v>
      </c>
      <c r="C1285" s="25">
        <v>3.6359699000000001</v>
      </c>
      <c r="D1285" s="26">
        <v>-6.6057295E-3</v>
      </c>
      <c r="E1285" s="28">
        <f t="shared" ref="E1285:E1340" si="60" xml:space="preserve"> (delta_0 - D1285) / L</f>
        <v>1.1011471416499999E-3</v>
      </c>
      <c r="F1285" s="18">
        <f t="shared" ref="F1285:F1340" si="61" xml:space="preserve"> -B1285 / A_6x12_in2</f>
        <v>4.4703139789647945</v>
      </c>
      <c r="G1285" s="12">
        <f t="shared" ref="G1285:G1340" si="62" xml:space="preserve"> -B1285 * kip_to_N / A_6x12_mm2</f>
        <v>30.821580137068636</v>
      </c>
    </row>
    <row r="1286" spans="1:7" x14ac:dyDescent="0.25">
      <c r="A1286" s="24">
        <v>127.71093999999999</v>
      </c>
      <c r="B1286" s="23">
        <v>-126.47959</v>
      </c>
      <c r="C1286" s="25">
        <v>3.6357393</v>
      </c>
      <c r="D1286" s="26">
        <v>-6.6079646000000002E-3</v>
      </c>
      <c r="E1286" s="28">
        <f t="shared" si="60"/>
        <v>1.1015196583166666E-3</v>
      </c>
      <c r="F1286" s="18">
        <f t="shared" si="61"/>
        <v>4.4733004330525015</v>
      </c>
      <c r="G1286" s="12">
        <f t="shared" si="62"/>
        <v>30.84217091311324</v>
      </c>
    </row>
    <row r="1287" spans="1:7" x14ac:dyDescent="0.25">
      <c r="A1287" s="24">
        <v>127.81055000000001</v>
      </c>
      <c r="B1287" s="23">
        <v>-126.59782</v>
      </c>
      <c r="C1287" s="25">
        <v>3.6357696000000002</v>
      </c>
      <c r="D1287" s="26">
        <v>-6.6178469E-3</v>
      </c>
      <c r="E1287" s="28">
        <f t="shared" si="60"/>
        <v>1.1031667083166666E-3</v>
      </c>
      <c r="F1287" s="18">
        <f t="shared" si="61"/>
        <v>4.477481963924002</v>
      </c>
      <c r="G1287" s="12">
        <f t="shared" si="62"/>
        <v>30.871001413489289</v>
      </c>
    </row>
    <row r="1288" spans="1:7" x14ac:dyDescent="0.25">
      <c r="A1288" s="24">
        <v>127.91016</v>
      </c>
      <c r="B1288" s="23">
        <v>-126.70215</v>
      </c>
      <c r="C1288" s="25">
        <v>3.6355922000000001</v>
      </c>
      <c r="D1288" s="26">
        <v>-6.6230059999999999E-3</v>
      </c>
      <c r="E1288" s="28">
        <f t="shared" si="60"/>
        <v>1.1040265583166667E-3</v>
      </c>
      <c r="F1288" s="18">
        <f t="shared" si="61"/>
        <v>4.481171882860175</v>
      </c>
      <c r="G1288" s="12">
        <f t="shared" si="62"/>
        <v>30.896442385359652</v>
      </c>
    </row>
    <row r="1289" spans="1:7" x14ac:dyDescent="0.25">
      <c r="A1289" s="24">
        <v>128.00977</v>
      </c>
      <c r="B1289" s="23">
        <v>-126.80365</v>
      </c>
      <c r="C1289" s="25">
        <v>3.6355108999999999</v>
      </c>
      <c r="D1289" s="26">
        <v>-6.6295206000000001E-3</v>
      </c>
      <c r="E1289" s="28">
        <f t="shared" si="60"/>
        <v>1.1051123249833333E-3</v>
      </c>
      <c r="F1289" s="18">
        <f t="shared" si="61"/>
        <v>4.4847617110210258</v>
      </c>
      <c r="G1289" s="12">
        <f t="shared" si="62"/>
        <v>30.921193258980299</v>
      </c>
    </row>
    <row r="1290" spans="1:7" x14ac:dyDescent="0.25">
      <c r="A1290" s="24">
        <v>128.10937999999999</v>
      </c>
      <c r="B1290" s="23">
        <v>-126.88674</v>
      </c>
      <c r="C1290" s="25">
        <v>3.6354396000000002</v>
      </c>
      <c r="D1290" s="26">
        <v>-6.6351802000000001E-3</v>
      </c>
      <c r="E1290" s="28">
        <f t="shared" si="60"/>
        <v>1.1060555916499999E-3</v>
      </c>
      <c r="F1290" s="18">
        <f t="shared" si="61"/>
        <v>4.4877004186258045</v>
      </c>
      <c r="G1290" s="12">
        <f t="shared" si="62"/>
        <v>30.9414548362132</v>
      </c>
    </row>
    <row r="1291" spans="1:7" x14ac:dyDescent="0.25">
      <c r="A1291" s="24">
        <v>128.20898</v>
      </c>
      <c r="B1291" s="23">
        <v>-126.98862</v>
      </c>
      <c r="C1291" s="25">
        <v>3.6354205999999998</v>
      </c>
      <c r="D1291" s="26">
        <v>-6.6421064999999998E-3</v>
      </c>
      <c r="E1291" s="28">
        <f t="shared" si="60"/>
        <v>1.1072099749833333E-3</v>
      </c>
      <c r="F1291" s="18">
        <f t="shared" si="61"/>
        <v>4.491303686537405</v>
      </c>
      <c r="G1291" s="12">
        <f t="shared" si="62"/>
        <v>30.96629837320306</v>
      </c>
    </row>
    <row r="1292" spans="1:7" x14ac:dyDescent="0.25">
      <c r="A1292" s="24">
        <v>128.30859000000001</v>
      </c>
      <c r="B1292" s="23">
        <v>-127.10124999999999</v>
      </c>
      <c r="C1292" s="25">
        <v>3.6353407</v>
      </c>
      <c r="D1292" s="26">
        <v>-6.6485791000000004E-3</v>
      </c>
      <c r="E1292" s="28">
        <f t="shared" si="60"/>
        <v>1.1082887416500001E-3</v>
      </c>
      <c r="F1292" s="18">
        <f t="shared" si="61"/>
        <v>4.4952871579241691</v>
      </c>
      <c r="G1292" s="12">
        <f t="shared" si="62"/>
        <v>30.993763308137972</v>
      </c>
    </row>
    <row r="1293" spans="1:7" x14ac:dyDescent="0.25">
      <c r="A1293" s="24">
        <v>128.40819999999999</v>
      </c>
      <c r="B1293" s="23">
        <v>-127.21290999999999</v>
      </c>
      <c r="C1293" s="25">
        <v>3.6352297999999998</v>
      </c>
      <c r="D1293" s="26">
        <v>-6.6540389999999996E-3</v>
      </c>
      <c r="E1293" s="28">
        <f t="shared" si="60"/>
        <v>1.1091987249833332E-3</v>
      </c>
      <c r="F1293" s="18">
        <f t="shared" si="61"/>
        <v>4.4992363225787564</v>
      </c>
      <c r="G1293" s="12">
        <f t="shared" si="62"/>
        <v>31.020991707630394</v>
      </c>
    </row>
    <row r="1294" spans="1:7" x14ac:dyDescent="0.25">
      <c r="A1294" s="24">
        <v>128.50781000000001</v>
      </c>
      <c r="B1294" s="23">
        <v>-127.29940999999999</v>
      </c>
      <c r="C1294" s="25">
        <v>3.6351751999999999</v>
      </c>
      <c r="D1294" s="26">
        <v>-6.6585298999999997E-3</v>
      </c>
      <c r="E1294" s="28">
        <f t="shared" si="60"/>
        <v>1.1099472083166667E-3</v>
      </c>
      <c r="F1294" s="18">
        <f t="shared" si="61"/>
        <v>4.5022956342626337</v>
      </c>
      <c r="G1294" s="12">
        <f t="shared" si="62"/>
        <v>31.042084816676564</v>
      </c>
    </row>
    <row r="1295" spans="1:7" x14ac:dyDescent="0.25">
      <c r="A1295" s="24">
        <v>128.60741999999999</v>
      </c>
      <c r="B1295" s="23">
        <v>-127.41217</v>
      </c>
      <c r="C1295" s="25">
        <v>3.6351415999999999</v>
      </c>
      <c r="D1295" s="26">
        <v>-6.6646691000000003E-3</v>
      </c>
      <c r="E1295" s="28">
        <f t="shared" si="60"/>
        <v>1.1109704083166667E-3</v>
      </c>
      <c r="F1295" s="18">
        <f t="shared" si="61"/>
        <v>4.5062837034588661</v>
      </c>
      <c r="G1295" s="12">
        <f t="shared" si="62"/>
        <v>31.069581452237784</v>
      </c>
    </row>
    <row r="1296" spans="1:7" x14ac:dyDescent="0.25">
      <c r="A1296" s="24">
        <v>128.70703</v>
      </c>
      <c r="B1296" s="23">
        <v>-127.50687000000001</v>
      </c>
      <c r="C1296" s="25">
        <v>3.6351035</v>
      </c>
      <c r="D1296" s="26">
        <v>-6.6704060999999999E-3</v>
      </c>
      <c r="E1296" s="28">
        <f t="shared" si="60"/>
        <v>1.1119265749833334E-3</v>
      </c>
      <c r="F1296" s="18">
        <f t="shared" si="61"/>
        <v>4.509633030816822</v>
      </c>
      <c r="G1296" s="12">
        <f t="shared" si="62"/>
        <v>31.092674139251333</v>
      </c>
    </row>
    <row r="1297" spans="1:7" x14ac:dyDescent="0.25">
      <c r="A1297" s="24">
        <v>128.80663999999999</v>
      </c>
      <c r="B1297" s="23">
        <v>-127.59857</v>
      </c>
      <c r="C1297" s="25">
        <v>3.6349868999999999</v>
      </c>
      <c r="D1297" s="26">
        <v>-6.6773924E-3</v>
      </c>
      <c r="E1297" s="28">
        <f t="shared" si="60"/>
        <v>1.1130909583166666E-3</v>
      </c>
      <c r="F1297" s="18">
        <f t="shared" si="61"/>
        <v>4.5128762548793828</v>
      </c>
      <c r="G1297" s="12">
        <f t="shared" si="62"/>
        <v>31.115035273349985</v>
      </c>
    </row>
    <row r="1298" spans="1:7" x14ac:dyDescent="0.25">
      <c r="A1298" s="24">
        <v>128.90625</v>
      </c>
      <c r="B1298" s="23">
        <v>-127.66629</v>
      </c>
      <c r="C1298" s="25">
        <v>3.6350349999999998</v>
      </c>
      <c r="D1298" s="26">
        <v>-6.6841239999999996E-3</v>
      </c>
      <c r="E1298" s="28">
        <f t="shared" si="60"/>
        <v>1.11421289165E-3</v>
      </c>
      <c r="F1298" s="18">
        <f t="shared" si="61"/>
        <v>4.5152713599340908</v>
      </c>
      <c r="G1298" s="12">
        <f t="shared" si="62"/>
        <v>31.1315488611489</v>
      </c>
    </row>
    <row r="1299" spans="1:7" x14ac:dyDescent="0.25">
      <c r="A1299" s="24">
        <v>129.00586000000001</v>
      </c>
      <c r="B1299" s="23">
        <v>-127.75381</v>
      </c>
      <c r="C1299" s="25">
        <v>3.6348886</v>
      </c>
      <c r="D1299" s="26">
        <v>-6.6904249000000002E-3</v>
      </c>
      <c r="E1299" s="28">
        <f t="shared" si="60"/>
        <v>1.1152630416500001E-3</v>
      </c>
      <c r="F1299" s="18">
        <f t="shared" si="61"/>
        <v>4.5183667467384021</v>
      </c>
      <c r="G1299" s="12">
        <f t="shared" si="62"/>
        <v>31.15289069818613</v>
      </c>
    </row>
    <row r="1300" spans="1:7" x14ac:dyDescent="0.25">
      <c r="A1300" s="24">
        <v>129.10547</v>
      </c>
      <c r="B1300" s="23">
        <v>-127.8503</v>
      </c>
      <c r="C1300" s="25">
        <v>3.6347844999999999</v>
      </c>
      <c r="D1300" s="26">
        <v>-6.6935414999999996E-3</v>
      </c>
      <c r="E1300" s="28">
        <f t="shared" si="60"/>
        <v>1.1157824749833333E-3</v>
      </c>
      <c r="F1300" s="18">
        <f t="shared" si="61"/>
        <v>4.5217793823959438</v>
      </c>
      <c r="G1300" s="12">
        <f t="shared" si="62"/>
        <v>31.176419878438903</v>
      </c>
    </row>
    <row r="1301" spans="1:7" x14ac:dyDescent="0.25">
      <c r="A1301" s="24">
        <v>129.20508000000001</v>
      </c>
      <c r="B1301" s="23">
        <v>-127.96033</v>
      </c>
      <c r="C1301" s="25">
        <v>3.6347928</v>
      </c>
      <c r="D1301" s="26">
        <v>-6.7005394999999999E-3</v>
      </c>
      <c r="E1301" s="28">
        <f t="shared" si="60"/>
        <v>1.1169488083166666E-3</v>
      </c>
      <c r="F1301" s="18">
        <f t="shared" si="61"/>
        <v>4.5256708975933666</v>
      </c>
      <c r="G1301" s="12">
        <f t="shared" si="62"/>
        <v>31.203250800847567</v>
      </c>
    </row>
    <row r="1302" spans="1:7" x14ac:dyDescent="0.25">
      <c r="A1302" s="24">
        <v>129.30468999999999</v>
      </c>
      <c r="B1302" s="23">
        <v>-128.07168999999999</v>
      </c>
      <c r="C1302" s="25">
        <v>3.6347543999999998</v>
      </c>
      <c r="D1302" s="26">
        <v>-6.70793E-3</v>
      </c>
      <c r="E1302" s="28">
        <f t="shared" si="60"/>
        <v>1.1181805583166666E-3</v>
      </c>
      <c r="F1302" s="18">
        <f t="shared" si="61"/>
        <v>4.5296094519184136</v>
      </c>
      <c r="G1302" s="12">
        <f t="shared" si="62"/>
        <v>31.230406045048497</v>
      </c>
    </row>
    <row r="1303" spans="1:7" x14ac:dyDescent="0.25">
      <c r="A1303" s="24">
        <v>129.40430000000001</v>
      </c>
      <c r="B1303" s="23">
        <v>-128.15941000000001</v>
      </c>
      <c r="C1303" s="25">
        <v>3.6346953000000002</v>
      </c>
      <c r="D1303" s="26">
        <v>-6.7143347000000004E-3</v>
      </c>
      <c r="E1303" s="28">
        <f t="shared" si="60"/>
        <v>1.1192480083166668E-3</v>
      </c>
      <c r="F1303" s="18">
        <f t="shared" si="61"/>
        <v>4.5327119122757518</v>
      </c>
      <c r="G1303" s="12">
        <f t="shared" si="62"/>
        <v>31.25179665228006</v>
      </c>
    </row>
    <row r="1304" spans="1:7" x14ac:dyDescent="0.25">
      <c r="A1304" s="24">
        <v>0.11132813</v>
      </c>
      <c r="B1304" s="23">
        <v>-128.29365999999999</v>
      </c>
      <c r="C1304" s="25">
        <v>3.6300495000000002</v>
      </c>
      <c r="D1304" s="26">
        <v>-1.4392436E-2</v>
      </c>
      <c r="E1304" s="28"/>
      <c r="F1304" s="18">
        <f t="shared" si="61"/>
        <v>4.5374600347446599</v>
      </c>
      <c r="G1304" s="12">
        <f t="shared" si="62"/>
        <v>31.284533645221646</v>
      </c>
    </row>
    <row r="1305" spans="1:7" x14ac:dyDescent="0.25">
      <c r="A1305" s="24">
        <v>0.2109375</v>
      </c>
      <c r="B1305" s="23">
        <v>-128.37414999999999</v>
      </c>
      <c r="C1305" s="25">
        <v>3.6299632000000002</v>
      </c>
      <c r="D1305" s="26">
        <v>-1.4391332999999999E-2</v>
      </c>
      <c r="E1305" s="28"/>
      <c r="F1305" s="18">
        <f t="shared" si="61"/>
        <v>4.5403067861600963</v>
      </c>
      <c r="G1305" s="12">
        <f t="shared" si="62"/>
        <v>31.304161209928306</v>
      </c>
    </row>
    <row r="1306" spans="1:7" x14ac:dyDescent="0.25">
      <c r="A1306" s="24">
        <v>0.31054688000000003</v>
      </c>
      <c r="B1306" s="23">
        <v>-128.50665000000001</v>
      </c>
      <c r="C1306" s="25">
        <v>3.6298528000000001</v>
      </c>
      <c r="D1306" s="26">
        <v>-1.4386392E-2</v>
      </c>
      <c r="E1306" s="28"/>
      <c r="F1306" s="18">
        <f t="shared" si="61"/>
        <v>4.5449930150400251</v>
      </c>
      <c r="G1306" s="12">
        <f t="shared" si="62"/>
        <v>31.336471463669543</v>
      </c>
    </row>
    <row r="1307" spans="1:7" x14ac:dyDescent="0.25">
      <c r="A1307" s="24">
        <v>0.41015625</v>
      </c>
      <c r="B1307" s="23">
        <v>-128.58573999999999</v>
      </c>
      <c r="C1307" s="25">
        <v>3.6299484</v>
      </c>
      <c r="D1307" s="26">
        <v>-1.4391398E-2</v>
      </c>
      <c r="E1307" s="28"/>
      <c r="F1307" s="18">
        <f t="shared" si="61"/>
        <v>4.5477902515842779</v>
      </c>
      <c r="G1307" s="12">
        <f t="shared" si="62"/>
        <v>31.355757637015916</v>
      </c>
    </row>
    <row r="1308" spans="1:7" x14ac:dyDescent="0.25">
      <c r="A1308" s="24">
        <v>0.50976562999999997</v>
      </c>
      <c r="B1308" s="23">
        <v>-128.71190000000001</v>
      </c>
      <c r="C1308" s="25">
        <v>3.6297921999999998</v>
      </c>
      <c r="D1308" s="26">
        <v>-1.4386141E-2</v>
      </c>
      <c r="E1308" s="28"/>
      <c r="F1308" s="18">
        <f t="shared" si="61"/>
        <v>4.5522522488332724</v>
      </c>
      <c r="G1308" s="12">
        <f t="shared" si="62"/>
        <v>31.386521875597008</v>
      </c>
    </row>
    <row r="1309" spans="1:7" x14ac:dyDescent="0.25">
      <c r="A1309" s="24">
        <v>0.609375</v>
      </c>
      <c r="B1309" s="23">
        <v>-128.78809000000001</v>
      </c>
      <c r="C1309" s="25">
        <v>3.6297283</v>
      </c>
      <c r="D1309" s="26">
        <v>-1.4386645999999999E-2</v>
      </c>
      <c r="E1309" s="28"/>
      <c r="F1309" s="18">
        <f t="shared" si="61"/>
        <v>4.5549469188586436</v>
      </c>
      <c r="G1309" s="12">
        <f t="shared" si="62"/>
        <v>31.405100881125648</v>
      </c>
    </row>
    <row r="1310" spans="1:7" x14ac:dyDescent="0.25">
      <c r="A1310" s="24">
        <v>0.70898437999999997</v>
      </c>
      <c r="B1310" s="23">
        <v>-128.89654999999999</v>
      </c>
      <c r="C1310" s="25">
        <v>3.6297212000000001</v>
      </c>
      <c r="D1310" s="26">
        <v>-1.4385640999999999E-2</v>
      </c>
      <c r="E1310" s="28"/>
      <c r="F1310" s="18">
        <f t="shared" si="61"/>
        <v>4.5587829066648089</v>
      </c>
      <c r="G1310" s="12">
        <f t="shared" si="62"/>
        <v>31.431548957508848</v>
      </c>
    </row>
    <row r="1311" spans="1:7" x14ac:dyDescent="0.25">
      <c r="A1311" s="24">
        <v>0.80859375</v>
      </c>
      <c r="B1311" s="23">
        <v>-128.99225999999999</v>
      </c>
      <c r="C1311" s="25">
        <v>3.6297443</v>
      </c>
      <c r="D1311" s="26">
        <v>-1.4383391000000001E-2</v>
      </c>
      <c r="E1311" s="28"/>
      <c r="F1311" s="18">
        <f t="shared" si="61"/>
        <v>4.5621679554655481</v>
      </c>
      <c r="G1311" s="12">
        <f t="shared" si="62"/>
        <v>31.45488793400374</v>
      </c>
    </row>
    <row r="1312" spans="1:7" x14ac:dyDescent="0.25">
      <c r="A1312" s="24">
        <v>0.90820312999999997</v>
      </c>
      <c r="B1312" s="23">
        <v>-129.09831</v>
      </c>
      <c r="C1312" s="25">
        <v>3.6296021999999999</v>
      </c>
      <c r="D1312" s="26">
        <v>-1.4392834E-2</v>
      </c>
      <c r="E1312" s="28"/>
      <c r="F1312" s="18">
        <f t="shared" si="61"/>
        <v>4.5659187069577474</v>
      </c>
      <c r="G1312" s="12">
        <f t="shared" si="62"/>
        <v>31.480748329545317</v>
      </c>
    </row>
    <row r="1313" spans="1:7" x14ac:dyDescent="0.25">
      <c r="A1313" s="24">
        <v>1.0078125</v>
      </c>
      <c r="B1313" s="23">
        <v>-129.19866999999999</v>
      </c>
      <c r="C1313" s="25">
        <v>3.6294854000000001</v>
      </c>
      <c r="D1313" s="26">
        <v>-1.4383236000000001E-2</v>
      </c>
      <c r="E1313" s="28"/>
      <c r="F1313" s="18">
        <f t="shared" si="61"/>
        <v>4.5694682158663475</v>
      </c>
      <c r="G1313" s="12">
        <f t="shared" si="62"/>
        <v>31.505221213058299</v>
      </c>
    </row>
    <row r="1314" spans="1:7" x14ac:dyDescent="0.25">
      <c r="A1314" s="24">
        <v>1.1074219000000001</v>
      </c>
      <c r="B1314" s="23">
        <v>-129.30665999999999</v>
      </c>
      <c r="C1314" s="25">
        <v>3.6295457</v>
      </c>
      <c r="D1314" s="26">
        <v>-1.4388039E-2</v>
      </c>
      <c r="E1314" s="28"/>
      <c r="F1314" s="18">
        <f t="shared" si="61"/>
        <v>4.5732875808229023</v>
      </c>
      <c r="G1314" s="12">
        <f t="shared" si="62"/>
        <v>31.531554679484838</v>
      </c>
    </row>
    <row r="1315" spans="1:7" x14ac:dyDescent="0.25">
      <c r="A1315" s="24">
        <v>1.2070312999999999</v>
      </c>
      <c r="B1315" s="23">
        <v>-129.41287</v>
      </c>
      <c r="C1315" s="25">
        <v>3.6294236</v>
      </c>
      <c r="D1315" s="26">
        <v>-1.4385733E-2</v>
      </c>
      <c r="E1315" s="28"/>
      <c r="F1315" s="18">
        <f t="shared" si="61"/>
        <v>4.577043991157522</v>
      </c>
      <c r="G1315" s="12">
        <f t="shared" si="62"/>
        <v>31.557454091181867</v>
      </c>
    </row>
    <row r="1316" spans="1:7" x14ac:dyDescent="0.25">
      <c r="A1316" s="24">
        <v>1.3066405999999999</v>
      </c>
      <c r="B1316" s="23">
        <v>-129.48609999999999</v>
      </c>
      <c r="C1316" s="25">
        <v>3.6294162000000001</v>
      </c>
      <c r="D1316" s="26">
        <v>-1.4387499999999999E-2</v>
      </c>
      <c r="E1316" s="28"/>
      <c r="F1316" s="18">
        <f t="shared" si="61"/>
        <v>4.5796339725981037</v>
      </c>
      <c r="G1316" s="12">
        <f t="shared" si="62"/>
        <v>31.575311297834478</v>
      </c>
    </row>
    <row r="1317" spans="1:7" x14ac:dyDescent="0.25">
      <c r="A1317" s="24">
        <v>1.40625</v>
      </c>
      <c r="B1317" s="23">
        <v>-129.57512</v>
      </c>
      <c r="C1317" s="25">
        <v>3.6293888000000001</v>
      </c>
      <c r="D1317" s="26">
        <v>-1.4387333E-2</v>
      </c>
      <c r="E1317" s="28"/>
      <c r="F1317" s="18">
        <f t="shared" si="61"/>
        <v>4.582782411050113</v>
      </c>
      <c r="G1317" s="12">
        <f t="shared" si="62"/>
        <v>31.597018911329155</v>
      </c>
    </row>
    <row r="1318" spans="1:7" x14ac:dyDescent="0.25">
      <c r="A1318" s="24">
        <v>1.5058594000000001</v>
      </c>
      <c r="B1318" s="23">
        <v>-129.66064</v>
      </c>
      <c r="C1318" s="25">
        <v>3.6294382000000001</v>
      </c>
      <c r="D1318" s="26">
        <v>-1.438539E-2</v>
      </c>
      <c r="E1318" s="28"/>
      <c r="F1318" s="18">
        <f t="shared" si="61"/>
        <v>4.5858070623241618</v>
      </c>
      <c r="G1318" s="12">
        <f t="shared" si="62"/>
        <v>31.617873046423117</v>
      </c>
    </row>
    <row r="1319" spans="1:7" x14ac:dyDescent="0.25">
      <c r="A1319" s="24">
        <v>1.6054687999999999</v>
      </c>
      <c r="B1319" s="23">
        <v>-129.77851999999999</v>
      </c>
      <c r="C1319" s="25">
        <v>3.6292338000000002</v>
      </c>
      <c r="D1319" s="26">
        <v>-1.4386100000000001E-2</v>
      </c>
      <c r="E1319" s="28"/>
      <c r="F1319" s="18">
        <f t="shared" si="61"/>
        <v>4.5899762144778666</v>
      </c>
      <c r="G1319" s="12">
        <f t="shared" si="62"/>
        <v>31.646618198959096</v>
      </c>
    </row>
    <row r="1320" spans="1:7" x14ac:dyDescent="0.25">
      <c r="A1320" s="24">
        <v>1.7050780999999999</v>
      </c>
      <c r="B1320" s="23">
        <v>-129.86998</v>
      </c>
      <c r="C1320" s="25">
        <v>3.6292825</v>
      </c>
      <c r="D1320" s="26">
        <v>-1.4386338E-2</v>
      </c>
      <c r="E1320" s="28"/>
      <c r="F1320" s="18">
        <f t="shared" si="61"/>
        <v>4.5932109502767968</v>
      </c>
      <c r="G1320" s="12">
        <f t="shared" si="62"/>
        <v>31.668920808824556</v>
      </c>
    </row>
    <row r="1321" spans="1:7" x14ac:dyDescent="0.25">
      <c r="A1321" s="24">
        <v>1.8046875</v>
      </c>
      <c r="B1321" s="23">
        <v>-129.95741000000001</v>
      </c>
      <c r="C1321" s="25">
        <v>3.6292059000000001</v>
      </c>
      <c r="D1321" s="26">
        <v>-1.4389064E-2</v>
      </c>
      <c r="E1321" s="28"/>
      <c r="F1321" s="18">
        <f t="shared" si="61"/>
        <v>4.5963031539822472</v>
      </c>
      <c r="G1321" s="12">
        <f t="shared" si="62"/>
        <v>31.690240699274344</v>
      </c>
    </row>
    <row r="1322" spans="1:7" x14ac:dyDescent="0.25">
      <c r="A1322" s="24">
        <v>1.9042969000000001</v>
      </c>
      <c r="B1322" s="23">
        <v>-130.06226000000001</v>
      </c>
      <c r="C1322" s="25">
        <v>3.6291997</v>
      </c>
      <c r="D1322" s="26">
        <v>-1.4386958E-2</v>
      </c>
      <c r="E1322" s="28"/>
      <c r="F1322" s="18">
        <f t="shared" si="61"/>
        <v>4.6000114641562879</v>
      </c>
      <c r="G1322" s="12">
        <f t="shared" si="62"/>
        <v>31.715808473649954</v>
      </c>
    </row>
    <row r="1323" spans="1:7" x14ac:dyDescent="0.25">
      <c r="A1323" s="24">
        <v>2.0039063000000001</v>
      </c>
      <c r="B1323" s="23">
        <v>-130.18218999999999</v>
      </c>
      <c r="C1323" s="25">
        <v>3.6291291999999999</v>
      </c>
      <c r="D1323" s="26">
        <v>-1.4387405000000001E-2</v>
      </c>
      <c r="E1323" s="28"/>
      <c r="F1323" s="18">
        <f t="shared" si="61"/>
        <v>4.6042531202285124</v>
      </c>
      <c r="G1323" s="12">
        <f t="shared" si="62"/>
        <v>31.745053520677775</v>
      </c>
    </row>
    <row r="1324" spans="1:7" x14ac:dyDescent="0.25">
      <c r="A1324" s="24">
        <v>2.1035156000000002</v>
      </c>
      <c r="B1324" s="23">
        <v>-130.27185</v>
      </c>
      <c r="C1324" s="25">
        <v>3.6290743000000001</v>
      </c>
      <c r="D1324" s="26">
        <v>-1.4386183E-2</v>
      </c>
      <c r="E1324" s="28"/>
      <c r="F1324" s="18">
        <f t="shared" si="61"/>
        <v>4.6074241940502061</v>
      </c>
      <c r="G1324" s="12">
        <f t="shared" si="62"/>
        <v>31.7669171987943</v>
      </c>
    </row>
    <row r="1325" spans="1:7" x14ac:dyDescent="0.25">
      <c r="A1325" s="24">
        <v>2.203125</v>
      </c>
      <c r="B1325" s="23">
        <v>-130.39400000000001</v>
      </c>
      <c r="C1325" s="25">
        <v>3.6291087000000002</v>
      </c>
      <c r="D1325" s="26">
        <v>-1.4388567E-2</v>
      </c>
      <c r="E1325" s="28"/>
      <c r="F1325" s="18">
        <f t="shared" si="61"/>
        <v>4.6117443665610223</v>
      </c>
      <c r="G1325" s="12">
        <f t="shared" si="62"/>
        <v>31.796703594979146</v>
      </c>
    </row>
    <row r="1326" spans="1:7" x14ac:dyDescent="0.25">
      <c r="A1326" s="24">
        <v>2.3027343999999998</v>
      </c>
      <c r="B1326" s="23">
        <v>-130.47504000000001</v>
      </c>
      <c r="C1326" s="25">
        <v>3.6290390000000001</v>
      </c>
      <c r="D1326" s="26">
        <v>-1.4387189E-2</v>
      </c>
      <c r="E1326" s="28"/>
      <c r="F1326" s="18">
        <f t="shared" si="61"/>
        <v>4.6146105702472822</v>
      </c>
      <c r="G1326" s="12">
        <f t="shared" si="62"/>
        <v>31.816465277720198</v>
      </c>
    </row>
    <row r="1327" spans="1:7" x14ac:dyDescent="0.25">
      <c r="A1327" s="24">
        <v>2.4023438000000001</v>
      </c>
      <c r="B1327" s="23">
        <v>-130.58591999999999</v>
      </c>
      <c r="C1327" s="25">
        <v>3.6290070999999999</v>
      </c>
      <c r="D1327" s="26">
        <v>-1.4388236E-2</v>
      </c>
      <c r="E1327" s="28"/>
      <c r="F1327" s="18">
        <f t="shared" si="61"/>
        <v>4.6185321480450661</v>
      </c>
      <c r="G1327" s="12">
        <f t="shared" si="62"/>
        <v>31.843503473454749</v>
      </c>
    </row>
    <row r="1328" spans="1:7" x14ac:dyDescent="0.25">
      <c r="A1328" s="24">
        <v>2.5019531000000002</v>
      </c>
      <c r="B1328" s="23">
        <v>-130.68183999999999</v>
      </c>
      <c r="C1328" s="25">
        <v>3.6289182000000002</v>
      </c>
      <c r="D1328" s="26">
        <v>-1.4387685000000001E-2</v>
      </c>
      <c r="E1328" s="28"/>
      <c r="F1328" s="18">
        <f t="shared" si="61"/>
        <v>4.6219246240764829</v>
      </c>
      <c r="G1328" s="12">
        <f t="shared" si="62"/>
        <v>31.866893658653687</v>
      </c>
    </row>
    <row r="1329" spans="1:7" x14ac:dyDescent="0.25">
      <c r="A1329" s="24">
        <v>2.6015625</v>
      </c>
      <c r="B1329" s="23">
        <v>-130.77722</v>
      </c>
      <c r="C1329" s="25">
        <v>3.6288415999999999</v>
      </c>
      <c r="D1329" s="26">
        <v>-1.4385745E-2</v>
      </c>
      <c r="E1329" s="28"/>
      <c r="F1329" s="18">
        <f t="shared" si="61"/>
        <v>4.6252980015147287</v>
      </c>
      <c r="G1329" s="12">
        <f t="shared" si="62"/>
        <v>31.890152164327947</v>
      </c>
    </row>
    <row r="1330" spans="1:7" x14ac:dyDescent="0.25">
      <c r="A1330" s="24">
        <v>2.7011718999999998</v>
      </c>
      <c r="B1330" s="23">
        <v>-130.87468000000001</v>
      </c>
      <c r="C1330" s="25">
        <v>3.6288046999999999</v>
      </c>
      <c r="D1330" s="26">
        <v>-1.4385596E-2</v>
      </c>
      <c r="E1330" s="28"/>
      <c r="F1330" s="18">
        <f t="shared" si="61"/>
        <v>4.6287449439044481</v>
      </c>
      <c r="G1330" s="12">
        <f t="shared" si="62"/>
        <v>31.913917880023199</v>
      </c>
    </row>
    <row r="1331" spans="1:7" x14ac:dyDescent="0.25">
      <c r="A1331" s="24">
        <v>2.8007813000000001</v>
      </c>
      <c r="B1331" s="23">
        <v>-130.97343000000001</v>
      </c>
      <c r="C1331" s="25">
        <v>3.6287832</v>
      </c>
      <c r="D1331" s="26">
        <v>-1.4389285E-2</v>
      </c>
      <c r="E1331" s="28"/>
      <c r="F1331" s="18">
        <f t="shared" si="61"/>
        <v>4.6322375107111862</v>
      </c>
      <c r="G1331" s="12">
        <f t="shared" si="62"/>
        <v>31.937998163471857</v>
      </c>
    </row>
    <row r="1332" spans="1:7" x14ac:dyDescent="0.25">
      <c r="A1332" s="24">
        <v>2.9003906000000002</v>
      </c>
      <c r="B1332" s="23">
        <v>-131.07169999999999</v>
      </c>
      <c r="C1332" s="25">
        <v>3.6288035000000001</v>
      </c>
      <c r="D1332" s="26">
        <v>-1.4386046E-2</v>
      </c>
      <c r="E1332" s="28"/>
      <c r="F1332" s="18">
        <f t="shared" si="61"/>
        <v>4.635713100990662</v>
      </c>
      <c r="G1332" s="12">
        <f t="shared" si="62"/>
        <v>31.961961398454129</v>
      </c>
    </row>
    <row r="1333" spans="1:7" x14ac:dyDescent="0.25">
      <c r="A1333" s="24">
        <v>3</v>
      </c>
      <c r="B1333" s="23">
        <v>-131.18599</v>
      </c>
      <c r="C1333" s="25">
        <v>3.6286976000000002</v>
      </c>
      <c r="D1333" s="26">
        <v>-1.4387208E-2</v>
      </c>
      <c r="E1333" s="28"/>
      <c r="F1333" s="18">
        <f t="shared" si="61"/>
        <v>4.6397552828675446</v>
      </c>
      <c r="G1333" s="12">
        <f t="shared" si="62"/>
        <v>31.989831126001949</v>
      </c>
    </row>
    <row r="1334" spans="1:7" x14ac:dyDescent="0.25">
      <c r="A1334" s="24">
        <v>3.0996093999999998</v>
      </c>
      <c r="B1334" s="23">
        <v>-131.27339000000001</v>
      </c>
      <c r="C1334" s="25">
        <v>3.6286836</v>
      </c>
      <c r="D1334" s="26">
        <v>-1.4386380000000001E-2</v>
      </c>
      <c r="E1334" s="28"/>
      <c r="F1334" s="18">
        <f t="shared" si="61"/>
        <v>4.642846425540041</v>
      </c>
      <c r="G1334" s="12">
        <f t="shared" si="62"/>
        <v>32.011143700922581</v>
      </c>
    </row>
    <row r="1335" spans="1:7" x14ac:dyDescent="0.25">
      <c r="A1335" s="24">
        <v>3.1992188000000001</v>
      </c>
      <c r="B1335" s="23">
        <v>-131.37169</v>
      </c>
      <c r="C1335" s="25">
        <v>3.6286626000000002</v>
      </c>
      <c r="D1335" s="26">
        <v>-1.438789E-2</v>
      </c>
      <c r="E1335" s="28"/>
      <c r="F1335" s="18">
        <f t="shared" si="61"/>
        <v>4.6463230768524699</v>
      </c>
      <c r="G1335" s="12">
        <f t="shared" si="62"/>
        <v>32.035114251434003</v>
      </c>
    </row>
    <row r="1336" spans="1:7" x14ac:dyDescent="0.25">
      <c r="A1336" s="24">
        <v>3.2988281000000002</v>
      </c>
      <c r="B1336" s="23">
        <v>-131.46098000000001</v>
      </c>
      <c r="C1336" s="25">
        <v>3.6285326000000002</v>
      </c>
      <c r="D1336" s="26">
        <v>-1.4385790000000001E-2</v>
      </c>
      <c r="E1336" s="28"/>
      <c r="F1336" s="18">
        <f t="shared" si="61"/>
        <v>4.6494810646010647</v>
      </c>
      <c r="G1336" s="12">
        <f t="shared" si="62"/>
        <v>32.056887704691022</v>
      </c>
    </row>
    <row r="1337" spans="1:7" x14ac:dyDescent="0.25">
      <c r="A1337" s="24">
        <v>3.3984375</v>
      </c>
      <c r="B1337" s="23">
        <v>-131.54042000000001</v>
      </c>
      <c r="C1337" s="25">
        <v>3.6285305000000001</v>
      </c>
      <c r="D1337" s="26">
        <v>-1.4386177E-2</v>
      </c>
      <c r="E1337" s="28"/>
      <c r="F1337" s="18">
        <f t="shared" si="61"/>
        <v>4.6522906798631141</v>
      </c>
      <c r="G1337" s="12">
        <f t="shared" si="62"/>
        <v>32.076259225877472</v>
      </c>
    </row>
    <row r="1338" spans="1:7" x14ac:dyDescent="0.25">
      <c r="A1338" s="24">
        <v>3.4980468999999998</v>
      </c>
      <c r="B1338" s="23">
        <v>-131.65642</v>
      </c>
      <c r="C1338" s="25">
        <v>3.6284025</v>
      </c>
      <c r="D1338" s="26">
        <v>-1.4386814E-2</v>
      </c>
      <c r="E1338" s="28"/>
      <c r="F1338" s="18">
        <f t="shared" si="61"/>
        <v>4.6563933406183713</v>
      </c>
      <c r="G1338" s="12">
        <f t="shared" si="62"/>
        <v>32.104545938586774</v>
      </c>
    </row>
    <row r="1339" spans="1:7" x14ac:dyDescent="0.25">
      <c r="A1339" s="24">
        <v>3.5976563000000001</v>
      </c>
      <c r="B1339" s="23">
        <v>-131.76048</v>
      </c>
      <c r="C1339" s="25">
        <v>3.6284160999999999</v>
      </c>
      <c r="D1339" s="26">
        <v>-1.4386967000000001E-2</v>
      </c>
      <c r="E1339" s="28"/>
      <c r="F1339" s="18">
        <f t="shared" si="61"/>
        <v>4.6600737102579588</v>
      </c>
      <c r="G1339" s="12">
        <f t="shared" si="62"/>
        <v>32.129921070694792</v>
      </c>
    </row>
    <row r="1340" spans="1:7" x14ac:dyDescent="0.25">
      <c r="A1340" s="24">
        <v>3.6972656000000002</v>
      </c>
      <c r="B1340" s="23">
        <v>-131.88252</v>
      </c>
      <c r="C1340" s="25">
        <v>3.6284070000000002</v>
      </c>
      <c r="D1340" s="26">
        <v>-1.4385935000000001E-2</v>
      </c>
      <c r="E1340" s="28"/>
      <c r="F1340" s="18">
        <f t="shared" si="61"/>
        <v>4.6643899923146108</v>
      </c>
      <c r="G1340" s="12">
        <f t="shared" si="62"/>
        <v>32.159680643272765</v>
      </c>
    </row>
    <row r="1341" spans="1:7" x14ac:dyDescent="0.25">
      <c r="A1341" s="24">
        <v>3.796875</v>
      </c>
      <c r="B1341" s="23">
        <v>-131.95464999999999</v>
      </c>
      <c r="C1341" s="25">
        <v>3.6283462000000002</v>
      </c>
      <c r="D1341" s="26">
        <v>-1.4385337E-2</v>
      </c>
      <c r="E1341" s="28"/>
      <c r="F1341" s="18">
        <f t="shared" ref="F1341:F1363" si="63" xml:space="preserve"> -B1341 / A_6x12_in2</f>
        <v>4.6669410692135482</v>
      </c>
      <c r="G1341" s="12">
        <f t="shared" ref="G1341:G1363" si="64" xml:space="preserve"> -B1341 * kip_to_N / A_6x12_mm2</f>
        <v>32.177269613856573</v>
      </c>
    </row>
    <row r="1342" spans="1:7" x14ac:dyDescent="0.25">
      <c r="A1342" s="24">
        <v>3.8964843999999998</v>
      </c>
      <c r="B1342" s="23">
        <v>-132.09071</v>
      </c>
      <c r="C1342" s="25">
        <v>3.6282523000000002</v>
      </c>
      <c r="D1342" s="26">
        <v>-1.4385685E-2</v>
      </c>
      <c r="E1342" s="28"/>
      <c r="F1342" s="18">
        <f t="shared" si="63"/>
        <v>4.6717532073373444</v>
      </c>
      <c r="G1342" s="12">
        <f t="shared" si="64"/>
        <v>32.210447977056823</v>
      </c>
    </row>
    <row r="1343" spans="1:7" x14ac:dyDescent="0.25">
      <c r="A1343" s="24">
        <v>3.9960938000000001</v>
      </c>
      <c r="B1343" s="23">
        <v>-132.19077999999999</v>
      </c>
      <c r="C1343" s="25">
        <v>3.6282899</v>
      </c>
      <c r="D1343" s="26">
        <v>-1.4386749000000001E-2</v>
      </c>
      <c r="E1343" s="28"/>
      <c r="F1343" s="18">
        <f t="shared" si="63"/>
        <v>4.6752924595940568</v>
      </c>
      <c r="G1343" s="12">
        <f t="shared" si="64"/>
        <v>32.23485014378803</v>
      </c>
    </row>
    <row r="1344" spans="1:7" x14ac:dyDescent="0.25">
      <c r="A1344" s="24">
        <v>4.0957030999999997</v>
      </c>
      <c r="B1344" s="23">
        <v>-132.29398</v>
      </c>
      <c r="C1344" s="25">
        <v>3.6282144000000001</v>
      </c>
      <c r="D1344" s="26">
        <v>-1.4384805000000001E-2</v>
      </c>
      <c r="E1344" s="28"/>
      <c r="F1344" s="18">
        <f t="shared" si="63"/>
        <v>4.6789424129556316</v>
      </c>
      <c r="G1344" s="12">
        <f t="shared" si="64"/>
        <v>32.260015564060453</v>
      </c>
    </row>
    <row r="1345" spans="1:7" x14ac:dyDescent="0.25">
      <c r="A1345" s="24">
        <v>4.1953125</v>
      </c>
      <c r="B1345" s="23">
        <v>-132.3699</v>
      </c>
      <c r="C1345" s="25">
        <v>3.6281911999999998</v>
      </c>
      <c r="D1345" s="26">
        <v>-1.4385939E-2</v>
      </c>
      <c r="E1345" s="28"/>
      <c r="F1345" s="18">
        <f t="shared" si="63"/>
        <v>4.6816275336844173</v>
      </c>
      <c r="G1345" s="12">
        <f t="shared" si="64"/>
        <v>32.278528729826753</v>
      </c>
    </row>
    <row r="1346" spans="1:7" x14ac:dyDescent="0.25">
      <c r="A1346" s="24">
        <v>4.2949219000000003</v>
      </c>
      <c r="B1346" s="23">
        <v>-132.46261999999999</v>
      </c>
      <c r="C1346" s="25">
        <v>3.6281029999999999</v>
      </c>
      <c r="D1346" s="26">
        <v>-1.4385419999999999E-2</v>
      </c>
      <c r="E1346" s="28"/>
      <c r="F1346" s="18">
        <f t="shared" si="63"/>
        <v>4.6849068328674122</v>
      </c>
      <c r="G1346" s="12">
        <f t="shared" si="64"/>
        <v>32.30113859191647</v>
      </c>
    </row>
    <row r="1347" spans="1:7" x14ac:dyDescent="0.25">
      <c r="A1347" s="24">
        <v>4.3945312999999997</v>
      </c>
      <c r="B1347" s="23">
        <v>-132.56007</v>
      </c>
      <c r="C1347" s="25">
        <v>3.628031</v>
      </c>
      <c r="D1347" s="26">
        <v>-1.4385083999999999E-2</v>
      </c>
      <c r="E1347" s="28"/>
      <c r="F1347" s="18">
        <f t="shared" si="63"/>
        <v>4.6883534215794809</v>
      </c>
      <c r="G1347" s="12">
        <f t="shared" si="64"/>
        <v>32.324901869102</v>
      </c>
    </row>
    <row r="1348" spans="1:7" x14ac:dyDescent="0.25">
      <c r="A1348" s="24">
        <v>4.4941405999999997</v>
      </c>
      <c r="B1348" s="23">
        <v>-132.66436999999999</v>
      </c>
      <c r="C1348" s="25">
        <v>3.6278948999999998</v>
      </c>
      <c r="D1348" s="26">
        <v>-1.4384948999999999E-2</v>
      </c>
      <c r="E1348" s="28"/>
      <c r="F1348" s="18">
        <f t="shared" si="63"/>
        <v>4.692042279482699</v>
      </c>
      <c r="G1348" s="12">
        <f t="shared" si="64"/>
        <v>32.350335525443221</v>
      </c>
    </row>
    <row r="1349" spans="1:7" x14ac:dyDescent="0.25">
      <c r="A1349" s="24">
        <v>4.59375</v>
      </c>
      <c r="B1349" s="23">
        <v>-132.75550999999999</v>
      </c>
      <c r="C1349" s="25">
        <v>3.6279891000000002</v>
      </c>
      <c r="D1349" s="26">
        <v>-1.438649E-2</v>
      </c>
      <c r="E1349" s="28"/>
      <c r="F1349" s="18">
        <f t="shared" si="63"/>
        <v>4.6952656975967866</v>
      </c>
      <c r="G1349" s="12">
        <f t="shared" si="64"/>
        <v>32.372560102997753</v>
      </c>
    </row>
    <row r="1350" spans="1:7" x14ac:dyDescent="0.25">
      <c r="A1350" s="24">
        <v>4.6933594000000003</v>
      </c>
      <c r="B1350" s="23">
        <v>-132.85973000000001</v>
      </c>
      <c r="C1350" s="25">
        <v>3.6279254000000001</v>
      </c>
      <c r="D1350" s="26">
        <v>-1.4385073999999999E-2</v>
      </c>
      <c r="E1350" s="28"/>
      <c r="F1350" s="18">
        <f t="shared" si="63"/>
        <v>4.6989517260787963</v>
      </c>
      <c r="G1350" s="12">
        <f t="shared" si="64"/>
        <v>32.397974251261246</v>
      </c>
    </row>
    <row r="1351" spans="1:7" x14ac:dyDescent="0.25">
      <c r="A1351" s="24">
        <v>4.7929687999999997</v>
      </c>
      <c r="B1351" s="23">
        <v>-132.93558999999999</v>
      </c>
      <c r="C1351" s="25">
        <v>3.6279819</v>
      </c>
      <c r="D1351" s="26">
        <v>-1.4385527E-2</v>
      </c>
      <c r="E1351" s="28"/>
      <c r="F1351" s="18">
        <f t="shared" si="63"/>
        <v>4.7016347247416732</v>
      </c>
      <c r="G1351" s="12">
        <f t="shared" si="64"/>
        <v>32.416472785969241</v>
      </c>
    </row>
    <row r="1352" spans="1:7" x14ac:dyDescent="0.25">
      <c r="A1352" s="24">
        <v>4.8925780999999997</v>
      </c>
      <c r="B1352" s="23">
        <v>-133.06226000000001</v>
      </c>
      <c r="C1352" s="25">
        <v>3.6278434000000002</v>
      </c>
      <c r="D1352" s="26">
        <v>-1.4385247E-2</v>
      </c>
      <c r="E1352" s="28"/>
      <c r="F1352" s="18">
        <f t="shared" si="63"/>
        <v>4.7061147595508848</v>
      </c>
      <c r="G1352" s="12">
        <f t="shared" si="64"/>
        <v>32.447361388545865</v>
      </c>
    </row>
    <row r="1353" spans="1:7" x14ac:dyDescent="0.25">
      <c r="A1353" s="24">
        <v>4.9921875</v>
      </c>
      <c r="B1353" s="23">
        <v>-133.16559000000001</v>
      </c>
      <c r="C1353" s="25">
        <v>3.6277425000000001</v>
      </c>
      <c r="D1353" s="26">
        <v>-1.4385247E-2</v>
      </c>
      <c r="E1353" s="28"/>
      <c r="F1353" s="18">
        <f t="shared" si="63"/>
        <v>4.7097693107219261</v>
      </c>
      <c r="G1353" s="12">
        <f t="shared" si="64"/>
        <v>32.472558509444596</v>
      </c>
    </row>
    <row r="1354" spans="1:7" x14ac:dyDescent="0.25">
      <c r="A1354" s="24">
        <v>5.0917969000000003</v>
      </c>
      <c r="B1354" s="23">
        <v>-133.25272000000001</v>
      </c>
      <c r="C1354" s="25">
        <v>3.6277143999999999</v>
      </c>
      <c r="D1354" s="26">
        <v>-1.4385637E-2</v>
      </c>
      <c r="E1354" s="28"/>
      <c r="F1354" s="18">
        <f t="shared" si="63"/>
        <v>4.712850904097837</v>
      </c>
      <c r="G1354" s="12">
        <f t="shared" si="64"/>
        <v>32.493805244602896</v>
      </c>
    </row>
    <row r="1355" spans="1:7" x14ac:dyDescent="0.25">
      <c r="A1355" s="24">
        <v>5.1914062999999997</v>
      </c>
      <c r="B1355" s="23">
        <v>-133.35469000000001</v>
      </c>
      <c r="C1355" s="25">
        <v>3.6277134000000002</v>
      </c>
      <c r="D1355" s="26">
        <v>-1.4386239E-2</v>
      </c>
      <c r="E1355" s="28"/>
      <c r="F1355" s="18">
        <f t="shared" si="63"/>
        <v>4.7164573551082993</v>
      </c>
      <c r="G1355" s="12">
        <f t="shared" si="64"/>
        <v>32.518670728180204</v>
      </c>
    </row>
    <row r="1356" spans="1:7" x14ac:dyDescent="0.25">
      <c r="A1356" s="24">
        <v>5.2910155999999997</v>
      </c>
      <c r="B1356" s="23">
        <v>-133.46316999999999</v>
      </c>
      <c r="C1356" s="25">
        <v>3.6276386</v>
      </c>
      <c r="D1356" s="26">
        <v>-1.4385873E-2</v>
      </c>
      <c r="E1356" s="28"/>
      <c r="F1356" s="18">
        <f t="shared" si="63"/>
        <v>4.720294050269767</v>
      </c>
      <c r="G1356" s="12">
        <f t="shared" si="64"/>
        <v>32.545123681582837</v>
      </c>
    </row>
    <row r="1357" spans="1:7" x14ac:dyDescent="0.25">
      <c r="A1357" s="24">
        <v>5.390625</v>
      </c>
      <c r="B1357" s="23">
        <v>-133.56685999999999</v>
      </c>
      <c r="C1357" s="25">
        <v>3.6275767999999999</v>
      </c>
      <c r="D1357" s="26">
        <v>-1.4386555000000001E-2</v>
      </c>
      <c r="E1357" s="28"/>
      <c r="F1357" s="18">
        <f t="shared" si="63"/>
        <v>4.7239613338362556</v>
      </c>
      <c r="G1357" s="12">
        <f t="shared" si="64"/>
        <v>32.570408588831356</v>
      </c>
    </row>
    <row r="1358" spans="1:7" x14ac:dyDescent="0.25">
      <c r="A1358" s="24">
        <v>5.4902344000000003</v>
      </c>
      <c r="B1358" s="23">
        <v>-133.64809</v>
      </c>
      <c r="C1358" s="25">
        <v>3.627497</v>
      </c>
      <c r="D1358" s="26">
        <v>-1.4386108E-2</v>
      </c>
      <c r="E1358" s="28"/>
      <c r="F1358" s="18">
        <f t="shared" si="63"/>
        <v>4.7268342573978899</v>
      </c>
      <c r="G1358" s="12">
        <f t="shared" si="64"/>
        <v>32.590216603257019</v>
      </c>
    </row>
    <row r="1359" spans="1:7" x14ac:dyDescent="0.25">
      <c r="A1359" s="24">
        <v>5.5898437999999997</v>
      </c>
      <c r="B1359" s="23">
        <v>-133.76151999999999</v>
      </c>
      <c r="C1359" s="25">
        <v>3.6274774000000001</v>
      </c>
      <c r="D1359" s="26">
        <v>-1.4384803E-2</v>
      </c>
      <c r="E1359" s="28"/>
      <c r="F1359" s="18">
        <f t="shared" si="63"/>
        <v>4.7308460229967597</v>
      </c>
      <c r="G1359" s="12">
        <f t="shared" si="64"/>
        <v>32.617876618969234</v>
      </c>
    </row>
    <row r="1360" spans="1:7" x14ac:dyDescent="0.25">
      <c r="A1360" s="24">
        <v>5.6894530999999997</v>
      </c>
      <c r="B1360" s="23">
        <v>-133.84949</v>
      </c>
      <c r="C1360" s="25">
        <v>3.6274221</v>
      </c>
      <c r="D1360" s="26">
        <v>-1.4386674E-2</v>
      </c>
      <c r="E1360" s="28"/>
      <c r="F1360" s="18">
        <f t="shared" si="63"/>
        <v>4.733957325295381</v>
      </c>
      <c r="G1360" s="12">
        <f t="shared" si="64"/>
        <v>32.639328188943701</v>
      </c>
    </row>
    <row r="1361" spans="1:7" x14ac:dyDescent="0.25">
      <c r="A1361" s="24">
        <v>5.7890625</v>
      </c>
      <c r="B1361" s="23">
        <v>-133.96861000000001</v>
      </c>
      <c r="C1361" s="25">
        <v>3.6274451999999999</v>
      </c>
      <c r="D1361" s="26">
        <v>-1.4387242E-2</v>
      </c>
      <c r="E1361" s="28"/>
      <c r="F1361" s="18">
        <f t="shared" si="63"/>
        <v>4.73817033347785</v>
      </c>
      <c r="G1361" s="12">
        <f t="shared" si="64"/>
        <v>32.668375716684501</v>
      </c>
    </row>
    <row r="1362" spans="1:7" x14ac:dyDescent="0.25">
      <c r="A1362" s="24">
        <v>5.8886719000000003</v>
      </c>
      <c r="B1362" s="23">
        <v>-134.07343</v>
      </c>
      <c r="C1362" s="25">
        <v>3.6272785999999999</v>
      </c>
      <c r="D1362" s="26">
        <v>-1.4387375000000001E-2</v>
      </c>
      <c r="E1362" s="28"/>
      <c r="F1362" s="18">
        <f t="shared" si="63"/>
        <v>4.7418775826189368</v>
      </c>
      <c r="G1362" s="12">
        <f t="shared" si="64"/>
        <v>32.693936175530965</v>
      </c>
    </row>
    <row r="1363" spans="1:7" x14ac:dyDescent="0.25">
      <c r="A1363" s="24">
        <v>5.9882812999999997</v>
      </c>
      <c r="B1363" s="23">
        <v>-134.14914999999999</v>
      </c>
      <c r="C1363" s="25">
        <v>3.6272723999999998</v>
      </c>
      <c r="D1363" s="26">
        <v>-1.4387005E-2</v>
      </c>
      <c r="E1363" s="28"/>
      <c r="F1363" s="18">
        <f t="shared" si="63"/>
        <v>4.7445556297946956</v>
      </c>
      <c r="G1363" s="12">
        <f t="shared" si="64"/>
        <v>32.712400571102933</v>
      </c>
    </row>
    <row r="1364" spans="1:7" x14ac:dyDescent="0.25">
      <c r="A1364" s="24">
        <v>6.0878905999999997</v>
      </c>
      <c r="B1364" s="23">
        <v>-134.23159999999999</v>
      </c>
      <c r="C1364" s="25">
        <v>3.6271806</v>
      </c>
      <c r="D1364" s="26">
        <v>-1.4385614E-2</v>
      </c>
      <c r="E1364" s="28"/>
      <c r="F1364" s="18">
        <f t="shared" ref="F1364:F1386" si="65" xml:space="preserve"> -B1364 / A_6x12_in2</f>
        <v>4.7474717020297907</v>
      </c>
      <c r="G1364" s="12">
        <f t="shared" ref="G1364:G1386" si="66" xml:space="preserve"> -B1364 * kip_to_N / A_6x12_mm2</f>
        <v>32.732506083713986</v>
      </c>
    </row>
    <row r="1365" spans="1:7" x14ac:dyDescent="0.25">
      <c r="A1365" s="24">
        <v>6.1875</v>
      </c>
      <c r="B1365" s="23">
        <v>-134.31711000000001</v>
      </c>
      <c r="C1365" s="25">
        <v>3.6271620000000002</v>
      </c>
      <c r="D1365" s="26">
        <v>-1.4384666000000001E-2</v>
      </c>
      <c r="E1365" s="28"/>
      <c r="F1365" s="18">
        <f t="shared" si="65"/>
        <v>4.7504959996261888</v>
      </c>
      <c r="G1365" s="12">
        <f t="shared" si="66"/>
        <v>32.753357780298245</v>
      </c>
    </row>
    <row r="1366" spans="1:7" x14ac:dyDescent="0.25">
      <c r="A1366" s="24">
        <v>6.2871094000000003</v>
      </c>
      <c r="B1366" s="23">
        <v>-134.41417000000001</v>
      </c>
      <c r="C1366" s="25">
        <v>3.6271718000000002</v>
      </c>
      <c r="D1366" s="26">
        <v>-1.4384605999999999E-2</v>
      </c>
      <c r="F1366" s="18">
        <f t="shared" si="65"/>
        <v>4.7539287949098554</v>
      </c>
      <c r="G1366" s="12">
        <f t="shared" si="66"/>
        <v>32.777025955604842</v>
      </c>
    </row>
    <row r="1367" spans="1:7" x14ac:dyDescent="0.25">
      <c r="A1367" s="24">
        <v>6.3867187999999997</v>
      </c>
      <c r="B1367" s="23">
        <v>-134.52691999999999</v>
      </c>
      <c r="C1367" s="25">
        <v>3.6271217</v>
      </c>
      <c r="D1367" s="26">
        <v>-1.4387530000000001E-2</v>
      </c>
      <c r="F1367" s="18">
        <f t="shared" si="65"/>
        <v>4.7579165104284344</v>
      </c>
      <c r="G1367" s="12">
        <f t="shared" si="66"/>
        <v>32.804520152656345</v>
      </c>
    </row>
    <row r="1368" spans="1:7" x14ac:dyDescent="0.25">
      <c r="A1368" s="24">
        <v>6.4863280999999997</v>
      </c>
      <c r="B1368" s="23">
        <v>-134.60512</v>
      </c>
      <c r="C1368" s="25">
        <v>3.6270926000000001</v>
      </c>
      <c r="D1368" s="26">
        <v>-1.4386454E-2</v>
      </c>
      <c r="F1368" s="18">
        <f t="shared" si="65"/>
        <v>4.7606822696617206</v>
      </c>
      <c r="G1368" s="12">
        <f t="shared" si="66"/>
        <v>32.823589298637962</v>
      </c>
    </row>
    <row r="1369" spans="1:7" x14ac:dyDescent="0.25">
      <c r="A1369" s="24">
        <v>6.5859375</v>
      </c>
      <c r="B1369" s="23">
        <v>-134.70653999999999</v>
      </c>
      <c r="C1369" s="25">
        <v>3.6269716999999999</v>
      </c>
      <c r="D1369" s="26">
        <v>-1.4388003999999999E-2</v>
      </c>
      <c r="F1369" s="18">
        <f t="shared" si="65"/>
        <v>4.7642692684013603</v>
      </c>
      <c r="G1369" s="12">
        <f t="shared" si="66"/>
        <v>32.848320664180875</v>
      </c>
    </row>
    <row r="1370" spans="1:7" x14ac:dyDescent="0.25">
      <c r="A1370" s="24">
        <v>6.6855469000000003</v>
      </c>
      <c r="B1370" s="23">
        <v>-134.82625999999999</v>
      </c>
      <c r="C1370" s="25">
        <v>3.6269865000000001</v>
      </c>
      <c r="D1370" s="26">
        <v>-1.4385169E-2</v>
      </c>
      <c r="F1370" s="18">
        <f t="shared" si="65"/>
        <v>4.7685034972429072</v>
      </c>
      <c r="G1370" s="12">
        <f t="shared" si="66"/>
        <v>32.87751450250466</v>
      </c>
    </row>
    <row r="1371" spans="1:7" x14ac:dyDescent="0.25">
      <c r="A1371" s="24">
        <v>6.7851562999999997</v>
      </c>
      <c r="B1371" s="23">
        <v>-134.929</v>
      </c>
      <c r="C1371" s="25">
        <v>3.6269809999999998</v>
      </c>
      <c r="D1371" s="26">
        <v>-1.4387219999999999E-2</v>
      </c>
      <c r="F1371" s="18">
        <f t="shared" si="65"/>
        <v>4.7721371814325213</v>
      </c>
      <c r="G1371" s="12">
        <f t="shared" si="66"/>
        <v>32.902567751330125</v>
      </c>
    </row>
    <row r="1372" spans="1:7" x14ac:dyDescent="0.25">
      <c r="A1372" s="24">
        <v>6.8847655999999997</v>
      </c>
      <c r="B1372" s="23">
        <v>-135.01116999999999</v>
      </c>
      <c r="C1372" s="25">
        <v>3.6268208</v>
      </c>
      <c r="D1372" s="26">
        <v>-1.4387242999999999E-2</v>
      </c>
      <c r="F1372" s="18">
        <f t="shared" si="65"/>
        <v>4.7750433506933794</v>
      </c>
      <c r="G1372" s="12">
        <f t="shared" si="66"/>
        <v>32.922604985669125</v>
      </c>
    </row>
    <row r="1373" spans="1:7" x14ac:dyDescent="0.25">
      <c r="A1373" s="24">
        <v>6.984375</v>
      </c>
      <c r="B1373" s="23">
        <v>-135.12825000000001</v>
      </c>
      <c r="C1373" s="25">
        <v>3.6267390000000002</v>
      </c>
      <c r="D1373" s="26">
        <v>-1.4387654999999999E-2</v>
      </c>
      <c r="F1373" s="18">
        <f t="shared" si="65"/>
        <v>4.7791842086349794</v>
      </c>
      <c r="G1373" s="12">
        <f t="shared" si="66"/>
        <v>32.951155057427798</v>
      </c>
    </row>
    <row r="1374" spans="1:7" x14ac:dyDescent="0.25">
      <c r="A1374" s="24">
        <v>7.0839844000000003</v>
      </c>
      <c r="B1374" s="23">
        <v>-135.23633000000001</v>
      </c>
      <c r="C1374" s="25">
        <v>3.6267041999999998</v>
      </c>
      <c r="D1374" s="26">
        <v>-1.4386421E-2</v>
      </c>
      <c r="F1374" s="18">
        <f t="shared" si="65"/>
        <v>4.783006756690396</v>
      </c>
      <c r="G1374" s="12">
        <f t="shared" si="66"/>
        <v>32.977510470441786</v>
      </c>
    </row>
    <row r="1375" spans="1:7" x14ac:dyDescent="0.25">
      <c r="A1375" s="24">
        <v>7.1835937999999997</v>
      </c>
      <c r="B1375" s="23">
        <v>-135.33005</v>
      </c>
      <c r="C1375" s="25">
        <v>3.6266878</v>
      </c>
      <c r="D1375" s="26">
        <v>-1.4387193E-2</v>
      </c>
      <c r="F1375" s="18">
        <f t="shared" si="65"/>
        <v>4.7863214236385225</v>
      </c>
      <c r="G1375" s="12">
        <f t="shared" si="66"/>
        <v>33.00036418350313</v>
      </c>
    </row>
    <row r="1376" spans="1:7" x14ac:dyDescent="0.25">
      <c r="A1376" s="24">
        <v>7.2832030999999997</v>
      </c>
      <c r="B1376" s="23">
        <v>-135.42241000000001</v>
      </c>
      <c r="C1376" s="25">
        <v>3.6266489000000002</v>
      </c>
      <c r="D1376" s="26">
        <v>-1.4388232000000001E-2</v>
      </c>
      <c r="F1376" s="18">
        <f t="shared" si="65"/>
        <v>4.789587990426071</v>
      </c>
      <c r="G1376" s="12">
        <f t="shared" si="66"/>
        <v>33.022886259243059</v>
      </c>
    </row>
    <row r="1377" spans="1:7" x14ac:dyDescent="0.25">
      <c r="A1377" s="24">
        <v>7.3828125</v>
      </c>
      <c r="B1377" s="23">
        <v>-135.51796999999999</v>
      </c>
      <c r="C1377" s="25">
        <v>3.6265727999999999</v>
      </c>
      <c r="D1377" s="26">
        <v>-1.4385962E-2</v>
      </c>
      <c r="F1377" s="18">
        <f t="shared" si="65"/>
        <v>4.7929677340620396</v>
      </c>
      <c r="G1377" s="12">
        <f t="shared" si="66"/>
        <v>33.046188658092213</v>
      </c>
    </row>
    <row r="1378" spans="1:7" x14ac:dyDescent="0.25">
      <c r="A1378" s="24">
        <v>7.4824219000000003</v>
      </c>
      <c r="B1378" s="23">
        <v>-135.62018</v>
      </c>
      <c r="C1378" s="25">
        <v>3.6265670999999999</v>
      </c>
      <c r="D1378" s="26">
        <v>-1.438764E-2</v>
      </c>
      <c r="F1378" s="18">
        <f t="shared" si="65"/>
        <v>4.7965826733361343</v>
      </c>
      <c r="G1378" s="12">
        <f t="shared" si="66"/>
        <v>33.071112665902717</v>
      </c>
    </row>
    <row r="1379" spans="1:7" x14ac:dyDescent="0.25">
      <c r="A1379" s="24">
        <v>7.5820312999999997</v>
      </c>
      <c r="B1379" s="23">
        <v>-135.72386</v>
      </c>
      <c r="C1379" s="25">
        <v>3.6264839000000002</v>
      </c>
      <c r="D1379" s="26">
        <v>-1.4384704999999999E-2</v>
      </c>
      <c r="F1379" s="18">
        <f t="shared" si="65"/>
        <v>4.8002496032249713</v>
      </c>
      <c r="G1379" s="12">
        <f t="shared" si="66"/>
        <v>33.096395134641519</v>
      </c>
    </row>
    <row r="1380" spans="1:7" x14ac:dyDescent="0.25">
      <c r="A1380" s="24">
        <v>7.6816405999999997</v>
      </c>
      <c r="B1380" s="23">
        <v>-135.82052999999999</v>
      </c>
      <c r="C1380" s="25">
        <v>3.6265309000000001</v>
      </c>
      <c r="D1380" s="26">
        <v>-1.4387067E-2</v>
      </c>
      <c r="F1380" s="18">
        <f t="shared" si="65"/>
        <v>4.8036686050802357</v>
      </c>
      <c r="G1380" s="12">
        <f t="shared" si="66"/>
        <v>33.119968208069174</v>
      </c>
    </row>
    <row r="1381" spans="1:7" x14ac:dyDescent="0.25">
      <c r="A1381" s="24">
        <v>7.78125</v>
      </c>
      <c r="B1381" s="23">
        <v>-135.92064999999999</v>
      </c>
      <c r="C1381" s="25">
        <v>3.6264352999999998</v>
      </c>
      <c r="D1381" s="26">
        <v>-1.4386365E-2</v>
      </c>
      <c r="F1381" s="18">
        <f t="shared" si="65"/>
        <v>4.8072096257252053</v>
      </c>
      <c r="G1381" s="12">
        <f t="shared" si="66"/>
        <v>33.14438256734897</v>
      </c>
    </row>
    <row r="1382" spans="1:7" x14ac:dyDescent="0.25">
      <c r="A1382" s="24">
        <v>7.8808594000000003</v>
      </c>
      <c r="B1382" s="23">
        <v>-136.03708</v>
      </c>
      <c r="C1382" s="25">
        <v>3.6263497</v>
      </c>
      <c r="D1382" s="26">
        <v>-1.4386206E-2</v>
      </c>
      <c r="F1382" s="18">
        <f t="shared" si="65"/>
        <v>4.8113274946194702</v>
      </c>
      <c r="G1382" s="12">
        <f t="shared" si="66"/>
        <v>33.172774135976077</v>
      </c>
    </row>
    <row r="1383" spans="1:7" x14ac:dyDescent="0.25">
      <c r="A1383" s="24">
        <v>7.9804687999999997</v>
      </c>
      <c r="B1383" s="23">
        <v>-136.11418</v>
      </c>
      <c r="C1383" s="25">
        <v>3.6262838999999998</v>
      </c>
      <c r="D1383" s="26">
        <v>-1.4385577E-2</v>
      </c>
      <c r="F1383" s="18">
        <f t="shared" si="65"/>
        <v>4.8140543493111112</v>
      </c>
      <c r="G1383" s="12">
        <f t="shared" si="66"/>
        <v>33.191575045888911</v>
      </c>
    </row>
    <row r="1384" spans="1:7" x14ac:dyDescent="0.25">
      <c r="A1384" s="24">
        <v>8.0800780999999997</v>
      </c>
      <c r="B1384" s="23">
        <v>-136.18770000000001</v>
      </c>
      <c r="C1384" s="25">
        <v>3.6262636000000001</v>
      </c>
      <c r="D1384" s="26">
        <v>-1.4385959E-2</v>
      </c>
      <c r="F1384" s="18">
        <f t="shared" si="65"/>
        <v>4.8166545874035815</v>
      </c>
      <c r="G1384" s="12">
        <f t="shared" si="66"/>
        <v>33.209502969323289</v>
      </c>
    </row>
    <row r="1385" spans="1:7" x14ac:dyDescent="0.25">
      <c r="A1385" s="24">
        <v>8.1796875</v>
      </c>
      <c r="B1385" s="23">
        <v>-136.26826</v>
      </c>
      <c r="C1385" s="25">
        <v>3.6262395000000001</v>
      </c>
      <c r="D1385" s="26">
        <v>-1.4387288E-2</v>
      </c>
      <c r="F1385" s="18">
        <f t="shared" si="65"/>
        <v>4.8195038145625775</v>
      </c>
      <c r="G1385" s="12">
        <f t="shared" si="66"/>
        <v>33.229147603597966</v>
      </c>
    </row>
    <row r="1386" spans="1:7" x14ac:dyDescent="0.25">
      <c r="A1386" s="24">
        <v>8.2792969000000003</v>
      </c>
      <c r="B1386" s="23">
        <v>-136.39350999999999</v>
      </c>
      <c r="C1386" s="25">
        <v>3.6263046000000001</v>
      </c>
      <c r="D1386" s="26">
        <v>-1.4387369000000001E-2</v>
      </c>
      <c r="F1386" s="18">
        <f t="shared" si="65"/>
        <v>4.8239336271453013</v>
      </c>
      <c r="G1386" s="12">
        <f t="shared" si="66"/>
        <v>33.25968993779486</v>
      </c>
    </row>
    <row r="1387" spans="1:7" x14ac:dyDescent="0.25">
      <c r="A1387" s="24">
        <v>8.3789063000000006</v>
      </c>
      <c r="B1387" s="23">
        <v>-136.49634</v>
      </c>
      <c r="C1387" s="25">
        <v>3.6260805</v>
      </c>
      <c r="D1387" s="26">
        <v>-1.4386573999999999E-2</v>
      </c>
      <c r="F1387" s="18">
        <f t="shared" ref="F1387:F1450" si="67" xml:space="preserve"> -B1387 / A_6x12_in2</f>
        <v>4.8275704944337772</v>
      </c>
      <c r="G1387" s="12">
        <f t="shared" ref="G1387:G1450" si="68" xml:space="preserve"> -B1387 * kip_to_N / A_6x12_mm2</f>
        <v>33.284765133207785</v>
      </c>
    </row>
    <row r="1388" spans="1:7" x14ac:dyDescent="0.25">
      <c r="A1388" s="24">
        <v>8.4785155999999997</v>
      </c>
      <c r="B1388" s="23">
        <v>-136.60254</v>
      </c>
      <c r="C1388" s="25">
        <v>3.6261098</v>
      </c>
      <c r="D1388" s="26">
        <v>-1.4386728E-2</v>
      </c>
      <c r="F1388" s="18">
        <f t="shared" si="67"/>
        <v>4.8313265510907462</v>
      </c>
      <c r="G1388" s="12">
        <f t="shared" si="68"/>
        <v>33.310662106395093</v>
      </c>
    </row>
    <row r="1389" spans="1:7" x14ac:dyDescent="0.25">
      <c r="A1389" s="24">
        <v>8.578125</v>
      </c>
      <c r="B1389" s="23">
        <v>-136.72421</v>
      </c>
      <c r="C1389" s="25">
        <v>3.625988</v>
      </c>
      <c r="D1389" s="26">
        <v>-1.4387303000000001E-2</v>
      </c>
      <c r="F1389" s="18">
        <f t="shared" si="67"/>
        <v>4.8356297470742993</v>
      </c>
      <c r="G1389" s="12">
        <f t="shared" si="68"/>
        <v>33.340331454113553</v>
      </c>
    </row>
    <row r="1390" spans="1:7" x14ac:dyDescent="0.25">
      <c r="A1390" s="24">
        <v>8.6777344000000003</v>
      </c>
      <c r="B1390" s="23">
        <v>-136.83339000000001</v>
      </c>
      <c r="C1390" s="25">
        <v>3.6258881000000001</v>
      </c>
      <c r="D1390" s="26">
        <v>-1.4388583E-2</v>
      </c>
      <c r="F1390" s="18">
        <f t="shared" si="67"/>
        <v>4.839491199671361</v>
      </c>
      <c r="G1390" s="12">
        <f t="shared" si="68"/>
        <v>33.366955103196339</v>
      </c>
    </row>
    <row r="1391" spans="1:7" x14ac:dyDescent="0.25">
      <c r="A1391" s="24">
        <v>8.7773438000000006</v>
      </c>
      <c r="B1391" s="23">
        <v>-136.92339999999999</v>
      </c>
      <c r="C1391" s="25">
        <v>3.6258718999999999</v>
      </c>
      <c r="D1391" s="26">
        <v>-1.4385261999999999E-2</v>
      </c>
      <c r="F1391" s="18">
        <f t="shared" si="67"/>
        <v>4.8426746522108486</v>
      </c>
      <c r="G1391" s="12">
        <f t="shared" si="68"/>
        <v>33.388904129152927</v>
      </c>
    </row>
    <row r="1392" spans="1:7" x14ac:dyDescent="0.25">
      <c r="A1392" s="24">
        <v>8.8769530999999997</v>
      </c>
      <c r="B1392" s="23">
        <v>-137.02021999999999</v>
      </c>
      <c r="C1392" s="25">
        <v>3.6259543999999999</v>
      </c>
      <c r="D1392" s="26">
        <v>-1.4387341999999999E-2</v>
      </c>
      <c r="F1392" s="18">
        <f t="shared" si="67"/>
        <v>4.8460989592308845</v>
      </c>
      <c r="G1392" s="12">
        <f t="shared" si="68"/>
        <v>33.412513780226341</v>
      </c>
    </row>
    <row r="1393" spans="1:7" x14ac:dyDescent="0.25">
      <c r="A1393" s="24">
        <v>8.9765625</v>
      </c>
      <c r="B1393" s="23">
        <v>-137.1223</v>
      </c>
      <c r="C1393" s="25">
        <v>3.6258214</v>
      </c>
      <c r="D1393" s="26">
        <v>-1.4385152E-2</v>
      </c>
      <c r="F1393" s="18">
        <f t="shared" si="67"/>
        <v>4.849709300695511</v>
      </c>
      <c r="G1393" s="12">
        <f t="shared" si="68"/>
        <v>33.437406087410523</v>
      </c>
    </row>
    <row r="1394" spans="1:7" x14ac:dyDescent="0.25">
      <c r="A1394" s="24">
        <v>9.0761719000000003</v>
      </c>
      <c r="B1394" s="23">
        <v>-137.20326</v>
      </c>
      <c r="C1394" s="25">
        <v>3.6258661999999999</v>
      </c>
      <c r="D1394" s="26">
        <v>-1.4388556E-2</v>
      </c>
      <c r="F1394" s="18">
        <f t="shared" si="67"/>
        <v>4.8525726749605598</v>
      </c>
      <c r="G1394" s="12">
        <f t="shared" si="68"/>
        <v>33.457148262073851</v>
      </c>
    </row>
    <row r="1395" spans="1:7" x14ac:dyDescent="0.25">
      <c r="A1395" s="24">
        <v>9.1757813000000006</v>
      </c>
      <c r="B1395" s="23">
        <v>-137.30112</v>
      </c>
      <c r="C1395" s="25">
        <v>3.6256236999999998</v>
      </c>
      <c r="D1395" s="26">
        <v>-1.4388804999999999E-2</v>
      </c>
      <c r="F1395" s="18">
        <f t="shared" si="67"/>
        <v>4.8560337644563321</v>
      </c>
      <c r="G1395" s="12">
        <f t="shared" si="68"/>
        <v>33.481011518157757</v>
      </c>
    </row>
    <row r="1396" spans="1:7" x14ac:dyDescent="0.25">
      <c r="A1396" s="24">
        <v>9.2753905999999997</v>
      </c>
      <c r="B1396" s="23">
        <v>-137.40040999999999</v>
      </c>
      <c r="C1396" s="25">
        <v>3.6256838</v>
      </c>
      <c r="D1396" s="26">
        <v>-1.4388695E-2</v>
      </c>
      <c r="F1396" s="18">
        <f t="shared" si="67"/>
        <v>4.8595454298562411</v>
      </c>
      <c r="G1396" s="12">
        <f t="shared" si="68"/>
        <v>33.50522348113109</v>
      </c>
    </row>
    <row r="1397" spans="1:7" x14ac:dyDescent="0.25">
      <c r="A1397" s="24">
        <v>9.375</v>
      </c>
      <c r="B1397" s="23">
        <v>-137.49644000000001</v>
      </c>
      <c r="C1397" s="25">
        <v>3.6256293999999998</v>
      </c>
      <c r="D1397" s="26">
        <v>-1.4386036E-2</v>
      </c>
      <c r="F1397" s="18">
        <f t="shared" si="67"/>
        <v>4.8629417963418229</v>
      </c>
      <c r="G1397" s="12">
        <f t="shared" si="68"/>
        <v>33.528640489936912</v>
      </c>
    </row>
    <row r="1398" spans="1:7" x14ac:dyDescent="0.25">
      <c r="A1398" s="24">
        <v>9.4746094000000003</v>
      </c>
      <c r="B1398" s="23">
        <v>-137.58536000000001</v>
      </c>
      <c r="C1398" s="25">
        <v>3.6255435999999999</v>
      </c>
      <c r="D1398" s="26">
        <v>-1.4384821000000001E-2</v>
      </c>
      <c r="F1398" s="18">
        <f t="shared" si="67"/>
        <v>4.8660866980173187</v>
      </c>
      <c r="G1398" s="12">
        <f t="shared" si="68"/>
        <v>33.550323718334432</v>
      </c>
    </row>
    <row r="1399" spans="1:7" x14ac:dyDescent="0.25">
      <c r="A1399" s="24">
        <v>9.5742188000000006</v>
      </c>
      <c r="B1399" s="23">
        <v>-137.68979999999999</v>
      </c>
      <c r="C1399" s="25">
        <v>3.6254512999999999</v>
      </c>
      <c r="D1399" s="26">
        <v>-1.4386245000000001E-2</v>
      </c>
      <c r="F1399" s="18">
        <f t="shared" si="67"/>
        <v>4.8697805074076559</v>
      </c>
      <c r="G1399" s="12">
        <f t="shared" si="68"/>
        <v>33.575791513811673</v>
      </c>
    </row>
    <row r="1400" spans="1:7" x14ac:dyDescent="0.25">
      <c r="A1400" s="24">
        <v>9.6738280999999997</v>
      </c>
      <c r="B1400" s="23">
        <v>-137.78619</v>
      </c>
      <c r="C1400" s="25">
        <v>3.6253855000000001</v>
      </c>
      <c r="D1400" s="26">
        <v>-1.4389133E-2</v>
      </c>
      <c r="F1400" s="18">
        <f t="shared" si="67"/>
        <v>4.8731896062886841</v>
      </c>
      <c r="G1400" s="12">
        <f t="shared" si="68"/>
        <v>33.599296308967276</v>
      </c>
    </row>
    <row r="1401" spans="1:7" x14ac:dyDescent="0.25">
      <c r="A1401" s="24">
        <v>9.7734375</v>
      </c>
      <c r="B1401" s="23">
        <v>-137.89236</v>
      </c>
      <c r="C1401" s="25">
        <v>3.6254024999999999</v>
      </c>
      <c r="D1401" s="26">
        <v>-1.4385324E-2</v>
      </c>
      <c r="F1401" s="18">
        <f t="shared" si="67"/>
        <v>4.8769446019126992</v>
      </c>
      <c r="G1401" s="12">
        <f t="shared" si="68"/>
        <v>33.625185966625445</v>
      </c>
    </row>
    <row r="1402" spans="1:7" x14ac:dyDescent="0.25">
      <c r="A1402" s="24">
        <v>9.8730469000000003</v>
      </c>
      <c r="B1402" s="23">
        <v>-137.99315999999999</v>
      </c>
      <c r="C1402" s="25">
        <v>3.6253829</v>
      </c>
      <c r="D1402" s="26">
        <v>-1.4387270000000001E-2</v>
      </c>
      <c r="F1402" s="18">
        <f t="shared" si="67"/>
        <v>4.8805096726379569</v>
      </c>
      <c r="G1402" s="12">
        <f t="shared" si="68"/>
        <v>33.649766144565945</v>
      </c>
    </row>
    <row r="1403" spans="1:7" x14ac:dyDescent="0.25">
      <c r="A1403" s="24">
        <v>9.9726563000000006</v>
      </c>
      <c r="B1403" s="23">
        <v>-138.07517999999999</v>
      </c>
      <c r="C1403" s="25">
        <v>3.6252835000000001</v>
      </c>
      <c r="D1403" s="26">
        <v>-1.4389262E-2</v>
      </c>
      <c r="F1403" s="18">
        <f t="shared" si="67"/>
        <v>4.8834105367340452</v>
      </c>
      <c r="G1403" s="12">
        <f t="shared" si="68"/>
        <v>33.6697668012592</v>
      </c>
    </row>
    <row r="1404" spans="1:7" x14ac:dyDescent="0.25">
      <c r="A1404" s="24">
        <v>10.072266000000001</v>
      </c>
      <c r="B1404" s="23">
        <v>-138.18831</v>
      </c>
      <c r="C1404" s="25">
        <v>3.6252401000000001</v>
      </c>
      <c r="D1404" s="26">
        <v>-1.4386573999999999E-2</v>
      </c>
      <c r="F1404" s="18">
        <f t="shared" si="67"/>
        <v>4.8874116920033757</v>
      </c>
      <c r="G1404" s="12">
        <f t="shared" si="68"/>
        <v>33.697353661679919</v>
      </c>
    </row>
    <row r="1405" spans="1:7" x14ac:dyDescent="0.25">
      <c r="A1405" s="24">
        <v>10.171875</v>
      </c>
      <c r="B1405" s="23">
        <v>-138.28854000000001</v>
      </c>
      <c r="C1405" s="25">
        <v>3.6251934000000001</v>
      </c>
      <c r="D1405" s="26">
        <v>-1.4387089E-2</v>
      </c>
      <c r="F1405" s="18">
        <f t="shared" si="67"/>
        <v>4.8909566031025102</v>
      </c>
      <c r="G1405" s="12">
        <f t="shared" si="68"/>
        <v>33.721794844566595</v>
      </c>
    </row>
    <row r="1406" spans="1:7" x14ac:dyDescent="0.25">
      <c r="A1406" s="24">
        <v>10.271483999999999</v>
      </c>
      <c r="B1406" s="23">
        <v>-138.38074</v>
      </c>
      <c r="C1406" s="25">
        <v>3.6251996000000002</v>
      </c>
      <c r="D1406" s="26">
        <v>-1.4386529E-2</v>
      </c>
      <c r="F1406" s="18">
        <f t="shared" si="67"/>
        <v>4.8942175110476365</v>
      </c>
      <c r="G1406" s="12">
        <f t="shared" si="68"/>
        <v>33.744277904151069</v>
      </c>
    </row>
    <row r="1407" spans="1:7" x14ac:dyDescent="0.25">
      <c r="A1407" s="24">
        <v>10.371093999999999</v>
      </c>
      <c r="B1407" s="23">
        <v>-138.49016</v>
      </c>
      <c r="C1407" s="25">
        <v>3.6251497000000001</v>
      </c>
      <c r="D1407" s="26">
        <v>-1.4386757999999999E-2</v>
      </c>
      <c r="F1407" s="18">
        <f t="shared" si="67"/>
        <v>4.8980874519083288</v>
      </c>
      <c r="G1407" s="12">
        <f t="shared" si="68"/>
        <v>33.770960077467038</v>
      </c>
    </row>
    <row r="1408" spans="1:7" x14ac:dyDescent="0.25">
      <c r="A1408" s="24">
        <v>10.470703</v>
      </c>
      <c r="B1408" s="23">
        <v>-138.58906999999999</v>
      </c>
      <c r="C1408" s="25">
        <v>3.6250586999999999</v>
      </c>
      <c r="D1408" s="26">
        <v>-1.4387792E-2</v>
      </c>
      <c r="F1408" s="18">
        <f t="shared" si="67"/>
        <v>4.9015856775574882</v>
      </c>
      <c r="G1408" s="12">
        <f t="shared" si="68"/>
        <v>33.795079377071154</v>
      </c>
    </row>
    <row r="1409" spans="1:7" x14ac:dyDescent="0.25">
      <c r="A1409" s="24">
        <v>10.570313000000001</v>
      </c>
      <c r="B1409" s="23">
        <v>-138.6953</v>
      </c>
      <c r="C1409" s="25">
        <v>3.6249441999999998</v>
      </c>
      <c r="D1409" s="26">
        <v>-1.4386609E-2</v>
      </c>
      <c r="F1409" s="18">
        <f t="shared" si="67"/>
        <v>4.905342795247412</v>
      </c>
      <c r="G1409" s="12">
        <f t="shared" si="68"/>
        <v>33.820983665787615</v>
      </c>
    </row>
    <row r="1410" spans="1:7" x14ac:dyDescent="0.25">
      <c r="A1410" s="24">
        <v>10.669922</v>
      </c>
      <c r="B1410" s="23">
        <v>-138.79680999999999</v>
      </c>
      <c r="C1410" s="25">
        <v>3.6249318000000001</v>
      </c>
      <c r="D1410" s="26">
        <v>-1.438731E-2</v>
      </c>
      <c r="F1410" s="18">
        <f t="shared" si="67"/>
        <v>4.9089329770859136</v>
      </c>
      <c r="G1410" s="12">
        <f t="shared" si="68"/>
        <v>33.84573697791798</v>
      </c>
    </row>
    <row r="1411" spans="1:7" x14ac:dyDescent="0.25">
      <c r="A1411" s="24">
        <v>10.769531000000001</v>
      </c>
      <c r="B1411" s="23">
        <v>-138.88355999999999</v>
      </c>
      <c r="C1411" s="25">
        <v>3.6249359000000001</v>
      </c>
      <c r="D1411" s="26">
        <v>-1.4387153999999999E-2</v>
      </c>
      <c r="F1411" s="18">
        <f t="shared" si="67"/>
        <v>4.9120011307110731</v>
      </c>
      <c r="G1411" s="12">
        <f t="shared" si="68"/>
        <v>33.86689104970705</v>
      </c>
    </row>
    <row r="1412" spans="1:7" x14ac:dyDescent="0.25">
      <c r="A1412" s="24">
        <v>10.869141000000001</v>
      </c>
      <c r="B1412" s="23">
        <v>-138.94005999999999</v>
      </c>
      <c r="C1412" s="25">
        <v>3.6248431000000001</v>
      </c>
      <c r="D1412" s="26">
        <v>-1.4388468E-2</v>
      </c>
      <c r="F1412" s="18">
        <f t="shared" si="67"/>
        <v>4.9139994094410051</v>
      </c>
      <c r="G1412" s="12">
        <f t="shared" si="68"/>
        <v>33.880668629604259</v>
      </c>
    </row>
    <row r="1413" spans="1:7" x14ac:dyDescent="0.25">
      <c r="A1413" s="24">
        <v>10.96875</v>
      </c>
      <c r="B1413" s="23">
        <v>-139.06708</v>
      </c>
      <c r="C1413" s="25">
        <v>3.6247718</v>
      </c>
      <c r="D1413" s="26">
        <v>-1.4386394E-2</v>
      </c>
      <c r="F1413" s="18">
        <f t="shared" si="67"/>
        <v>4.9184918229680124</v>
      </c>
      <c r="G1413" s="12">
        <f t="shared" si="68"/>
        <v>33.911642580020953</v>
      </c>
    </row>
    <row r="1414" spans="1:7" x14ac:dyDescent="0.25">
      <c r="A1414" s="24">
        <v>11.068358999999999</v>
      </c>
      <c r="B1414" s="23">
        <v>-139.14654999999999</v>
      </c>
      <c r="C1414" s="25">
        <v>3.6246839</v>
      </c>
      <c r="D1414" s="26">
        <v>-1.4386674E-2</v>
      </c>
      <c r="F1414" s="18">
        <f t="shared" si="67"/>
        <v>4.9213024992630148</v>
      </c>
      <c r="G1414" s="12">
        <f t="shared" si="68"/>
        <v>33.931021416736542</v>
      </c>
    </row>
    <row r="1415" spans="1:7" x14ac:dyDescent="0.25">
      <c r="A1415" s="24">
        <v>11.167968999999999</v>
      </c>
      <c r="B1415" s="23">
        <v>-139.2439</v>
      </c>
      <c r="C1415" s="25">
        <v>3.6246021000000002</v>
      </c>
      <c r="D1415" s="26">
        <v>-1.4387654999999999E-2</v>
      </c>
      <c r="F1415" s="18">
        <f t="shared" si="67"/>
        <v>4.92474555119857</v>
      </c>
      <c r="G1415" s="12">
        <f t="shared" si="68"/>
        <v>33.954760308824916</v>
      </c>
    </row>
    <row r="1416" spans="1:7" x14ac:dyDescent="0.25">
      <c r="A1416" s="24">
        <v>11.267578</v>
      </c>
      <c r="B1416" s="23">
        <v>-139.35243</v>
      </c>
      <c r="C1416" s="25">
        <v>3.6245677000000001</v>
      </c>
      <c r="D1416" s="26">
        <v>-1.4388353E-2</v>
      </c>
      <c r="F1416" s="18">
        <f t="shared" si="67"/>
        <v>4.9285840147482949</v>
      </c>
      <c r="G1416" s="12">
        <f t="shared" si="68"/>
        <v>33.981225454776137</v>
      </c>
    </row>
    <row r="1417" spans="1:7" x14ac:dyDescent="0.25">
      <c r="A1417" s="24">
        <v>11.367188000000001</v>
      </c>
      <c r="B1417" s="23">
        <v>-139.45506</v>
      </c>
      <c r="C1417" s="25">
        <v>3.6245189</v>
      </c>
      <c r="D1417" s="26">
        <v>-1.4387987E-2</v>
      </c>
      <c r="F1417" s="18">
        <f t="shared" si="67"/>
        <v>4.9322138084837448</v>
      </c>
      <c r="G1417" s="12">
        <f t="shared" si="68"/>
        <v>34.006251879994728</v>
      </c>
    </row>
    <row r="1418" spans="1:7" x14ac:dyDescent="0.25">
      <c r="A1418" s="24">
        <v>11.466797</v>
      </c>
      <c r="B1418" s="23">
        <v>-139.56872999999999</v>
      </c>
      <c r="C1418" s="25">
        <v>3.6244019999999999</v>
      </c>
      <c r="D1418" s="26">
        <v>-1.4389411E-2</v>
      </c>
      <c r="F1418" s="18">
        <f t="shared" si="67"/>
        <v>4.9362340623462453</v>
      </c>
      <c r="G1418" s="12">
        <f t="shared" si="68"/>
        <v>34.033970419940125</v>
      </c>
    </row>
    <row r="1419" spans="1:7" x14ac:dyDescent="0.25">
      <c r="A1419" s="24">
        <v>11.566406000000001</v>
      </c>
      <c r="B1419" s="23">
        <v>-139.63509999999999</v>
      </c>
      <c r="C1419" s="25">
        <v>3.6244651999999999</v>
      </c>
      <c r="D1419" s="26">
        <v>-1.4387662000000001E-2</v>
      </c>
      <c r="F1419" s="18">
        <f t="shared" si="67"/>
        <v>4.938581420918025</v>
      </c>
      <c r="G1419" s="12">
        <f t="shared" si="68"/>
        <v>34.050154808927346</v>
      </c>
    </row>
    <row r="1420" spans="1:7" x14ac:dyDescent="0.25">
      <c r="A1420" s="24">
        <v>11.666016000000001</v>
      </c>
      <c r="B1420" s="23">
        <v>-139.75098</v>
      </c>
      <c r="C1420" s="25">
        <v>3.6243354999999999</v>
      </c>
      <c r="D1420" s="26">
        <v>-1.4388722E-2</v>
      </c>
      <c r="F1420" s="18">
        <f t="shared" si="67"/>
        <v>4.9426798375414673</v>
      </c>
      <c r="G1420" s="12">
        <f t="shared" si="68"/>
        <v>34.078412259520057</v>
      </c>
    </row>
    <row r="1421" spans="1:7" x14ac:dyDescent="0.25">
      <c r="A1421" s="24">
        <v>11.765625</v>
      </c>
      <c r="B1421" s="23">
        <v>-139.87719999999999</v>
      </c>
      <c r="C1421" s="25">
        <v>3.6242942999999999</v>
      </c>
      <c r="D1421" s="26">
        <v>-1.4388272000000001E-2</v>
      </c>
      <c r="F1421" s="18">
        <f t="shared" si="67"/>
        <v>4.9471439568563689</v>
      </c>
      <c r="G1421" s="12">
        <f t="shared" si="68"/>
        <v>34.109191129159441</v>
      </c>
    </row>
    <row r="1422" spans="1:7" x14ac:dyDescent="0.25">
      <c r="A1422" s="24">
        <v>11.865233999999999</v>
      </c>
      <c r="B1422" s="23">
        <v>-139.96663000000001</v>
      </c>
      <c r="C1422" s="25">
        <v>3.6242806999999999</v>
      </c>
      <c r="D1422" s="26">
        <v>-1.4388033E-2</v>
      </c>
      <c r="F1422" s="18">
        <f t="shared" si="67"/>
        <v>4.9503068960920826</v>
      </c>
      <c r="G1422" s="12">
        <f t="shared" si="68"/>
        <v>34.130998721552494</v>
      </c>
    </row>
    <row r="1423" spans="1:7" x14ac:dyDescent="0.25">
      <c r="A1423" s="24">
        <v>11.964843999999999</v>
      </c>
      <c r="B1423" s="23">
        <v>-140.04901000000001</v>
      </c>
      <c r="C1423" s="25">
        <v>3.6242730999999999</v>
      </c>
      <c r="D1423" s="26">
        <v>-1.4390083999999999E-2</v>
      </c>
      <c r="F1423" s="18">
        <f t="shared" si="67"/>
        <v>4.9532204925836183</v>
      </c>
      <c r="G1423" s="12">
        <f t="shared" si="68"/>
        <v>34.151087164595531</v>
      </c>
    </row>
    <row r="1424" spans="1:7" x14ac:dyDescent="0.25">
      <c r="A1424" s="24">
        <v>12.064453</v>
      </c>
      <c r="B1424" s="23">
        <v>-140.16290000000001</v>
      </c>
      <c r="C1424" s="25">
        <v>3.6242095999999999</v>
      </c>
      <c r="D1424" s="26">
        <v>-1.4387482E-2</v>
      </c>
      <c r="F1424" s="18">
        <f t="shared" si="67"/>
        <v>4.9572485273544489</v>
      </c>
      <c r="G1424" s="12">
        <f t="shared" si="68"/>
        <v>34.178859351754703</v>
      </c>
    </row>
    <row r="1425" spans="1:7" x14ac:dyDescent="0.25">
      <c r="A1425" s="24">
        <v>12.164063000000001</v>
      </c>
      <c r="B1425" s="23">
        <v>-140.24615</v>
      </c>
      <c r="C1425" s="25">
        <v>3.6241639000000001</v>
      </c>
      <c r="D1425" s="26">
        <v>-1.4388102E-2</v>
      </c>
      <c r="F1425" s="18">
        <f t="shared" si="67"/>
        <v>4.9601928938016489</v>
      </c>
      <c r="G1425" s="12">
        <f t="shared" si="68"/>
        <v>34.199159945143059</v>
      </c>
    </row>
    <row r="1426" spans="1:7" x14ac:dyDescent="0.25">
      <c r="A1426" s="24">
        <v>12.263672</v>
      </c>
      <c r="B1426" s="23">
        <v>-140.34242</v>
      </c>
      <c r="C1426" s="25">
        <v>3.6240777999999998</v>
      </c>
      <c r="D1426" s="26">
        <v>-1.4390399999999999E-2</v>
      </c>
      <c r="F1426" s="18">
        <f t="shared" si="67"/>
        <v>4.9635977485508613</v>
      </c>
      <c r="G1426" s="12">
        <f t="shared" si="68"/>
        <v>34.22263547818207</v>
      </c>
    </row>
    <row r="1427" spans="1:7" x14ac:dyDescent="0.25">
      <c r="A1427" s="24">
        <v>12.363281000000001</v>
      </c>
      <c r="B1427" s="23">
        <v>-140.46767</v>
      </c>
      <c r="C1427" s="25">
        <v>3.6239792999999998</v>
      </c>
      <c r="D1427" s="26">
        <v>-1.4388621000000001E-2</v>
      </c>
      <c r="F1427" s="18">
        <f t="shared" si="67"/>
        <v>4.9680275611335851</v>
      </c>
      <c r="G1427" s="12">
        <f t="shared" si="68"/>
        <v>34.253177812378972</v>
      </c>
    </row>
    <row r="1428" spans="1:7" x14ac:dyDescent="0.25">
      <c r="A1428" s="24">
        <v>12.462891000000001</v>
      </c>
      <c r="B1428" s="23">
        <v>-140.54704000000001</v>
      </c>
      <c r="C1428" s="25">
        <v>3.6240234</v>
      </c>
      <c r="D1428" s="26">
        <v>-1.4387759999999999E-2</v>
      </c>
      <c r="F1428" s="18">
        <f t="shared" si="67"/>
        <v>4.9708347006520759</v>
      </c>
      <c r="G1428" s="12">
        <f t="shared" si="68"/>
        <v>34.272532263997405</v>
      </c>
    </row>
    <row r="1429" spans="1:7" x14ac:dyDescent="0.25">
      <c r="A1429" s="24">
        <v>12.5625</v>
      </c>
      <c r="B1429" s="23">
        <v>-140.63527999999999</v>
      </c>
      <c r="C1429" s="25">
        <v>3.6239750000000002</v>
      </c>
      <c r="D1429" s="26">
        <v>-1.4387486999999999E-2</v>
      </c>
      <c r="F1429" s="18">
        <f t="shared" si="67"/>
        <v>4.9739555522472818</v>
      </c>
      <c r="G1429" s="12">
        <f t="shared" si="68"/>
        <v>34.294049673734207</v>
      </c>
    </row>
    <row r="1430" spans="1:7" x14ac:dyDescent="0.25">
      <c r="A1430" s="24">
        <v>12.662108999999999</v>
      </c>
      <c r="B1430" s="23">
        <v>-140.72603000000001</v>
      </c>
      <c r="C1430" s="25">
        <v>3.6239504999999999</v>
      </c>
      <c r="D1430" s="26">
        <v>-1.4388773000000001E-2</v>
      </c>
      <c r="F1430" s="18">
        <f t="shared" si="67"/>
        <v>4.9771651769329681</v>
      </c>
      <c r="G1430" s="12">
        <f t="shared" si="68"/>
        <v>34.316179149409813</v>
      </c>
    </row>
    <row r="1431" spans="1:7" x14ac:dyDescent="0.25">
      <c r="A1431" s="24">
        <v>12.761718999999999</v>
      </c>
      <c r="B1431" s="23">
        <v>-140.84402</v>
      </c>
      <c r="C1431" s="25">
        <v>3.6238825000000001</v>
      </c>
      <c r="D1431" s="26">
        <v>-1.4388006E-2</v>
      </c>
      <c r="F1431" s="18">
        <f t="shared" si="67"/>
        <v>4.981338219540838</v>
      </c>
      <c r="G1431" s="12">
        <f t="shared" si="68"/>
        <v>34.344951125552662</v>
      </c>
    </row>
    <row r="1432" spans="1:7" x14ac:dyDescent="0.25">
      <c r="A1432" s="24">
        <v>12.861328</v>
      </c>
      <c r="B1432" s="23">
        <v>-140.93376000000001</v>
      </c>
      <c r="C1432" s="25">
        <v>3.6238017</v>
      </c>
      <c r="D1432" s="26">
        <v>-1.4387145E-2</v>
      </c>
      <c r="F1432" s="18">
        <f t="shared" si="67"/>
        <v>4.9845121227837419</v>
      </c>
      <c r="G1432" s="12">
        <f t="shared" si="68"/>
        <v>34.366834311746921</v>
      </c>
    </row>
    <row r="1433" spans="1:7" x14ac:dyDescent="0.25">
      <c r="A1433" s="24">
        <v>12.960938000000001</v>
      </c>
      <c r="B1433" s="23">
        <v>-141.01848000000001</v>
      </c>
      <c r="C1433" s="25">
        <v>3.6236708000000002</v>
      </c>
      <c r="D1433" s="26">
        <v>-1.4389312E-2</v>
      </c>
      <c r="F1433" s="18">
        <f t="shared" si="67"/>
        <v>4.987508479845685</v>
      </c>
      <c r="G1433" s="12">
        <f t="shared" si="68"/>
        <v>34.38749336606358</v>
      </c>
    </row>
    <row r="1434" spans="1:7" x14ac:dyDescent="0.25">
      <c r="A1434" s="24">
        <v>13.060547</v>
      </c>
      <c r="B1434" s="23">
        <v>-141.13202000000001</v>
      </c>
      <c r="C1434" s="25">
        <v>3.6236679999999999</v>
      </c>
      <c r="D1434" s="26">
        <v>-1.4388641000000001E-2</v>
      </c>
      <c r="F1434" s="18">
        <f t="shared" si="67"/>
        <v>4.991524135898719</v>
      </c>
      <c r="G1434" s="12">
        <f t="shared" si="68"/>
        <v>34.415180205382676</v>
      </c>
    </row>
    <row r="1435" spans="1:7" x14ac:dyDescent="0.25">
      <c r="A1435" s="24">
        <v>13.160156000000001</v>
      </c>
      <c r="B1435" s="23">
        <v>-141.22064</v>
      </c>
      <c r="C1435" s="25">
        <v>3.6235678</v>
      </c>
      <c r="D1435" s="26">
        <v>-1.4391609E-2</v>
      </c>
      <c r="F1435" s="18">
        <f t="shared" si="67"/>
        <v>4.9946584272446755</v>
      </c>
      <c r="G1435" s="12">
        <f t="shared" si="68"/>
        <v>34.436790278488701</v>
      </c>
    </row>
    <row r="1436" spans="1:7" x14ac:dyDescent="0.25">
      <c r="A1436" s="24">
        <v>13.259766000000001</v>
      </c>
      <c r="B1436" s="23">
        <v>-141.32920999999999</v>
      </c>
      <c r="C1436" s="25">
        <v>3.6235292000000001</v>
      </c>
      <c r="D1436" s="26">
        <v>-1.4390116999999999E-2</v>
      </c>
      <c r="F1436" s="18">
        <f t="shared" si="67"/>
        <v>4.9984983055050058</v>
      </c>
      <c r="G1436" s="12">
        <f t="shared" si="68"/>
        <v>34.463265178478778</v>
      </c>
    </row>
    <row r="1437" spans="1:7" x14ac:dyDescent="0.25">
      <c r="A1437" s="24">
        <v>13.359375</v>
      </c>
      <c r="B1437" s="23">
        <v>-141.44737000000001</v>
      </c>
      <c r="C1437" s="25">
        <v>3.6235046</v>
      </c>
      <c r="D1437" s="26">
        <v>-1.4386276E-2</v>
      </c>
      <c r="F1437" s="18">
        <f t="shared" si="67"/>
        <v>5.0026773606329478</v>
      </c>
      <c r="G1437" s="12">
        <f t="shared" si="68"/>
        <v>34.492078609286821</v>
      </c>
    </row>
    <row r="1438" spans="1:7" x14ac:dyDescent="0.25">
      <c r="A1438" s="24">
        <v>13.458983999999999</v>
      </c>
      <c r="B1438" s="23">
        <v>-141.56487000000001</v>
      </c>
      <c r="C1438" s="25">
        <v>3.6234860000000002</v>
      </c>
      <c r="D1438" s="26">
        <v>-1.4388364000000001E-2</v>
      </c>
      <c r="F1438" s="18">
        <f t="shared" si="67"/>
        <v>5.006833073035903</v>
      </c>
      <c r="G1438" s="12">
        <f t="shared" si="68"/>
        <v>34.520731098453574</v>
      </c>
    </row>
    <row r="1439" spans="1:7" x14ac:dyDescent="0.25">
      <c r="A1439" s="24">
        <v>13.558593999999999</v>
      </c>
      <c r="B1439" s="23">
        <v>-141.64337</v>
      </c>
      <c r="C1439" s="25">
        <v>3.6233783000000002</v>
      </c>
      <c r="D1439" s="26">
        <v>-1.4389407E-2</v>
      </c>
      <c r="F1439" s="18">
        <f t="shared" si="67"/>
        <v>5.0096094425987285</v>
      </c>
      <c r="G1439" s="12">
        <f t="shared" si="68"/>
        <v>34.53987339972668</v>
      </c>
    </row>
    <row r="1440" spans="1:7" x14ac:dyDescent="0.25">
      <c r="A1440" s="24">
        <v>13.658203</v>
      </c>
      <c r="B1440" s="23">
        <v>-141.74712</v>
      </c>
      <c r="C1440" s="25">
        <v>3.6233745000000002</v>
      </c>
      <c r="D1440" s="26">
        <v>-1.4389535E-2</v>
      </c>
      <c r="F1440" s="18">
        <f t="shared" si="67"/>
        <v>5.0132788482311241</v>
      </c>
      <c r="G1440" s="12">
        <f t="shared" si="68"/>
        <v>34.565172938033498</v>
      </c>
    </row>
    <row r="1441" spans="1:7" x14ac:dyDescent="0.25">
      <c r="A1441" s="24">
        <v>13.757813000000001</v>
      </c>
      <c r="B1441" s="23">
        <v>-141.84204</v>
      </c>
      <c r="C1441" s="25">
        <v>3.6233450999999999</v>
      </c>
      <c r="D1441" s="26">
        <v>-1.4387798E-2</v>
      </c>
      <c r="F1441" s="18">
        <f t="shared" si="67"/>
        <v>5.0166359564974092</v>
      </c>
      <c r="G1441" s="12">
        <f t="shared" si="68"/>
        <v>34.588319272260804</v>
      </c>
    </row>
    <row r="1442" spans="1:7" x14ac:dyDescent="0.25">
      <c r="A1442" s="24">
        <v>13.857422</v>
      </c>
      <c r="B1442" s="23">
        <v>-141.93224000000001</v>
      </c>
      <c r="C1442" s="25">
        <v>3.6233200999999999</v>
      </c>
      <c r="D1442" s="26">
        <v>-1.4388668E-2</v>
      </c>
      <c r="F1442" s="18">
        <f t="shared" si="67"/>
        <v>5.0198261289122739</v>
      </c>
      <c r="G1442" s="12">
        <f t="shared" si="68"/>
        <v>34.610314629902007</v>
      </c>
    </row>
    <row r="1443" spans="1:7" x14ac:dyDescent="0.25">
      <c r="A1443" s="24">
        <v>13.957031000000001</v>
      </c>
      <c r="B1443" s="23">
        <v>-142.03588999999999</v>
      </c>
      <c r="C1443" s="25">
        <v>3.6232053999999998</v>
      </c>
      <c r="D1443" s="26">
        <v>-1.4386761E-2</v>
      </c>
      <c r="F1443" s="18">
        <f t="shared" si="67"/>
        <v>5.0234919977681569</v>
      </c>
      <c r="G1443" s="12">
        <f t="shared" si="68"/>
        <v>34.635589783111655</v>
      </c>
    </row>
    <row r="1444" spans="1:7" x14ac:dyDescent="0.25">
      <c r="A1444" s="24">
        <v>14.056641000000001</v>
      </c>
      <c r="B1444" s="23">
        <v>-142.14580000000001</v>
      </c>
      <c r="C1444" s="25">
        <v>3.6231836999999998</v>
      </c>
      <c r="D1444" s="26">
        <v>-1.4388656E-2</v>
      </c>
      <c r="F1444" s="18">
        <f t="shared" si="67"/>
        <v>5.027379268833764</v>
      </c>
      <c r="G1444" s="12">
        <f t="shared" si="68"/>
        <v>34.662391443403735</v>
      </c>
    </row>
    <row r="1445" spans="1:7" x14ac:dyDescent="0.25">
      <c r="A1445" s="24">
        <v>14.15625</v>
      </c>
      <c r="B1445" s="23">
        <v>-142.23510999999999</v>
      </c>
      <c r="C1445" s="25">
        <v>3.6230414</v>
      </c>
      <c r="D1445" s="26">
        <v>-1.4388247999999999E-2</v>
      </c>
      <c r="F1445" s="18">
        <f t="shared" si="67"/>
        <v>5.0305379639376602</v>
      </c>
      <c r="G1445" s="12">
        <f t="shared" si="68"/>
        <v>34.684169773680182</v>
      </c>
    </row>
    <row r="1446" spans="1:7" x14ac:dyDescent="0.25">
      <c r="A1446" s="24">
        <v>14.255858999999999</v>
      </c>
      <c r="B1446" s="23">
        <v>-142.32954000000001</v>
      </c>
      <c r="C1446" s="25">
        <v>3.6231624999999998</v>
      </c>
      <c r="D1446" s="26">
        <v>-1.4388987000000001E-2</v>
      </c>
      <c r="F1446" s="18">
        <f t="shared" si="67"/>
        <v>5.0338777419990315</v>
      </c>
      <c r="G1446" s="12">
        <f t="shared" si="68"/>
        <v>34.707196620931391</v>
      </c>
    </row>
    <row r="1447" spans="1:7" x14ac:dyDescent="0.25">
      <c r="A1447" s="24">
        <v>14.355468999999999</v>
      </c>
      <c r="B1447" s="23">
        <v>-142.42197999999999</v>
      </c>
      <c r="C1447" s="25">
        <v>3.6230142000000001</v>
      </c>
      <c r="D1447" s="26">
        <v>-1.4387591999999999E-2</v>
      </c>
      <c r="F1447" s="18">
        <f t="shared" si="67"/>
        <v>5.0371471382077901</v>
      </c>
      <c r="G1447" s="12">
        <f t="shared" si="68"/>
        <v>34.729738204749047</v>
      </c>
    </row>
    <row r="1448" spans="1:7" x14ac:dyDescent="0.25">
      <c r="A1448" s="24">
        <v>14.455078</v>
      </c>
      <c r="B1448" s="23">
        <v>-142.53528</v>
      </c>
      <c r="C1448" s="25">
        <v>3.6229520000000002</v>
      </c>
      <c r="D1448" s="26">
        <v>-1.4388718999999999E-2</v>
      </c>
      <c r="F1448" s="18">
        <f t="shared" si="67"/>
        <v>5.0411543059971926</v>
      </c>
      <c r="G1448" s="12">
        <f t="shared" si="68"/>
        <v>34.757366519834953</v>
      </c>
    </row>
    <row r="1449" spans="1:7" x14ac:dyDescent="0.25">
      <c r="A1449" s="24">
        <v>14.554688000000001</v>
      </c>
      <c r="B1449" s="23">
        <v>-142.63051999999999</v>
      </c>
      <c r="C1449" s="25">
        <v>3.6228436999999998</v>
      </c>
      <c r="D1449" s="26">
        <v>-1.4388859E-2</v>
      </c>
      <c r="F1449" s="18">
        <f t="shared" si="67"/>
        <v>5.0445227319483195</v>
      </c>
      <c r="G1449" s="12">
        <f t="shared" si="68"/>
        <v>34.780590886373176</v>
      </c>
    </row>
    <row r="1450" spans="1:7" x14ac:dyDescent="0.25">
      <c r="A1450" s="24">
        <v>14.654297</v>
      </c>
      <c r="B1450" s="23">
        <v>-142.71786</v>
      </c>
      <c r="C1450" s="25">
        <v>3.6228541999999999</v>
      </c>
      <c r="D1450" s="26">
        <v>-1.4387482E-2</v>
      </c>
      <c r="F1450" s="18">
        <f t="shared" si="67"/>
        <v>5.047611752554908</v>
      </c>
      <c r="G1450" s="12">
        <f t="shared" si="68"/>
        <v>34.801888830235519</v>
      </c>
    </row>
    <row r="1451" spans="1:7" x14ac:dyDescent="0.25">
      <c r="A1451" s="24">
        <v>14.753906000000001</v>
      </c>
      <c r="B1451" s="23">
        <v>-142.82427999999999</v>
      </c>
      <c r="C1451" s="25">
        <v>3.6227949000000002</v>
      </c>
      <c r="D1451" s="26">
        <v>-1.4388588000000001E-2</v>
      </c>
      <c r="F1451" s="18">
        <f t="shared" ref="F1451:F1514" si="69" xml:space="preserve"> -B1451 / A_6x12_in2</f>
        <v>5.0513755901202053</v>
      </c>
      <c r="G1451" s="12">
        <f t="shared" ref="G1451:G1514" si="70" xml:space="preserve"> -B1451 * kip_to_N / A_6x12_mm2</f>
        <v>34.827839450636588</v>
      </c>
    </row>
    <row r="1452" spans="1:7" x14ac:dyDescent="0.25">
      <c r="A1452" s="24">
        <v>14.853516000000001</v>
      </c>
      <c r="B1452" s="23">
        <v>-142.92780999999999</v>
      </c>
      <c r="C1452" s="25">
        <v>3.6226976</v>
      </c>
      <c r="D1452" s="26">
        <v>-1.4388513E-2</v>
      </c>
      <c r="F1452" s="18">
        <f t="shared" si="69"/>
        <v>5.0550372148442735</v>
      </c>
      <c r="G1452" s="12">
        <f t="shared" si="70"/>
        <v>34.853085341729646</v>
      </c>
    </row>
    <row r="1453" spans="1:7" x14ac:dyDescent="0.25">
      <c r="A1453" s="24">
        <v>14.953125</v>
      </c>
      <c r="B1453" s="23">
        <v>-143.02476999999999</v>
      </c>
      <c r="C1453" s="25">
        <v>3.6226964000000001</v>
      </c>
      <c r="D1453" s="26">
        <v>-1.4386968999999999E-2</v>
      </c>
      <c r="F1453" s="18">
        <f t="shared" si="69"/>
        <v>5.0584664733514266</v>
      </c>
      <c r="G1453" s="12">
        <f t="shared" si="70"/>
        <v>34.876729131939079</v>
      </c>
    </row>
    <row r="1454" spans="1:7" x14ac:dyDescent="0.25">
      <c r="A1454" s="24">
        <v>15.052733999999999</v>
      </c>
      <c r="B1454" s="23">
        <v>-143.14295999999999</v>
      </c>
      <c r="C1454" s="25">
        <v>3.6226077000000001</v>
      </c>
      <c r="D1454" s="26">
        <v>-1.4388012E-2</v>
      </c>
      <c r="F1454" s="18">
        <f t="shared" si="69"/>
        <v>5.0626465895123225</v>
      </c>
      <c r="G1454" s="12">
        <f t="shared" si="70"/>
        <v>34.905549878276268</v>
      </c>
    </row>
    <row r="1455" spans="1:7" x14ac:dyDescent="0.25">
      <c r="A1455" s="24">
        <v>15.152343999999999</v>
      </c>
      <c r="B1455" s="23">
        <v>-143.22579999999999</v>
      </c>
      <c r="C1455" s="25">
        <v>3.6225369000000001</v>
      </c>
      <c r="D1455" s="26">
        <v>-1.4388430000000001E-2</v>
      </c>
      <c r="F1455" s="18">
        <f t="shared" si="69"/>
        <v>5.065576455175818</v>
      </c>
      <c r="G1455" s="12">
        <f t="shared" si="70"/>
        <v>34.925750492766262</v>
      </c>
    </row>
    <row r="1456" spans="1:7" x14ac:dyDescent="0.25">
      <c r="A1456" s="24">
        <v>15.251953</v>
      </c>
      <c r="B1456" s="23">
        <v>-143.33937</v>
      </c>
      <c r="C1456" s="25">
        <v>3.6225610000000001</v>
      </c>
      <c r="D1456" s="26">
        <v>-1.4389676000000001E-2</v>
      </c>
      <c r="F1456" s="18">
        <f t="shared" si="69"/>
        <v>5.0695931722618068</v>
      </c>
      <c r="G1456" s="12">
        <f t="shared" si="70"/>
        <v>34.953444647614504</v>
      </c>
    </row>
    <row r="1457" spans="1:7" x14ac:dyDescent="0.25">
      <c r="A1457" s="24">
        <v>15.351563000000001</v>
      </c>
      <c r="B1457" s="23">
        <v>-143.44456</v>
      </c>
      <c r="C1457" s="25">
        <v>3.6224512999999998</v>
      </c>
      <c r="D1457" s="26">
        <v>-1.4387425000000001E-2</v>
      </c>
      <c r="F1457" s="18">
        <f t="shared" si="69"/>
        <v>5.0733135074759925</v>
      </c>
      <c r="G1457" s="12">
        <f t="shared" si="70"/>
        <v>34.979095331320472</v>
      </c>
    </row>
    <row r="1458" spans="1:7" x14ac:dyDescent="0.25">
      <c r="A1458" s="24">
        <v>15.451172</v>
      </c>
      <c r="B1458" s="23">
        <v>-143.53018</v>
      </c>
      <c r="C1458" s="25">
        <v>3.6224517999999999</v>
      </c>
      <c r="D1458" s="26">
        <v>-1.4387568E-2</v>
      </c>
      <c r="F1458" s="18">
        <f t="shared" si="69"/>
        <v>5.0763416955265548</v>
      </c>
      <c r="G1458" s="12">
        <f t="shared" si="70"/>
        <v>34.999973851511605</v>
      </c>
    </row>
    <row r="1459" spans="1:7" x14ac:dyDescent="0.25">
      <c r="A1459" s="24">
        <v>15.550781000000001</v>
      </c>
      <c r="B1459" s="23">
        <v>-143.62354999999999</v>
      </c>
      <c r="C1459" s="25">
        <v>3.6224045999999999</v>
      </c>
      <c r="D1459" s="26">
        <v>-1.4388534E-2</v>
      </c>
      <c r="F1459" s="18">
        <f t="shared" si="69"/>
        <v>5.0796439837568856</v>
      </c>
      <c r="G1459" s="12">
        <f t="shared" si="70"/>
        <v>35.022742216732873</v>
      </c>
    </row>
    <row r="1460" spans="1:7" x14ac:dyDescent="0.25">
      <c r="A1460" s="24">
        <v>15.650391000000001</v>
      </c>
      <c r="B1460" s="23">
        <v>-143.70260999999999</v>
      </c>
      <c r="C1460" s="25">
        <v>3.6222447999999998</v>
      </c>
      <c r="D1460" s="26">
        <v>-1.4386912999999999E-2</v>
      </c>
      <c r="F1460" s="18">
        <f t="shared" si="69"/>
        <v>5.0824401592681845</v>
      </c>
      <c r="G1460" s="12">
        <f t="shared" si="70"/>
        <v>35.0420210745501</v>
      </c>
    </row>
    <row r="1461" spans="1:7" x14ac:dyDescent="0.25">
      <c r="A1461" s="24">
        <v>15.75</v>
      </c>
      <c r="B1461" s="23">
        <v>-143.77906999999999</v>
      </c>
      <c r="C1461" s="25">
        <v>3.6222601000000001</v>
      </c>
      <c r="D1461" s="26">
        <v>-1.4389852E-2</v>
      </c>
      <c r="F1461" s="18">
        <f t="shared" si="69"/>
        <v>5.0851443785901411</v>
      </c>
      <c r="G1461" s="12">
        <f t="shared" si="70"/>
        <v>35.060665919841078</v>
      </c>
    </row>
    <row r="1462" spans="1:7" x14ac:dyDescent="0.25">
      <c r="A1462" s="24">
        <v>15.849608999999999</v>
      </c>
      <c r="B1462" s="23">
        <v>-143.88229000000001</v>
      </c>
      <c r="C1462" s="25">
        <v>3.6222343000000001</v>
      </c>
      <c r="D1462" s="26">
        <v>-1.4389011E-2</v>
      </c>
      <c r="F1462" s="18">
        <f t="shared" si="69"/>
        <v>5.0887950393070183</v>
      </c>
      <c r="G1462" s="12">
        <f t="shared" si="70"/>
        <v>35.085836217132936</v>
      </c>
    </row>
    <row r="1463" spans="1:7" x14ac:dyDescent="0.25">
      <c r="A1463" s="24">
        <v>15.949218999999999</v>
      </c>
      <c r="B1463" s="23">
        <v>-143.97559999999999</v>
      </c>
      <c r="C1463" s="25">
        <v>3.6221344000000002</v>
      </c>
      <c r="D1463" s="26">
        <v>-1.4388976E-2</v>
      </c>
      <c r="F1463" s="18">
        <f t="shared" si="69"/>
        <v>5.0920952054714412</v>
      </c>
      <c r="G1463" s="12">
        <f t="shared" si="70"/>
        <v>35.108589951295912</v>
      </c>
    </row>
    <row r="1464" spans="1:7" x14ac:dyDescent="0.25">
      <c r="A1464" s="24">
        <v>16.048828</v>
      </c>
      <c r="B1464" s="23">
        <v>-144.09891999999999</v>
      </c>
      <c r="C1464" s="25">
        <v>3.6221196999999998</v>
      </c>
      <c r="D1464" s="26">
        <v>-1.4386253999999999E-2</v>
      </c>
      <c r="F1464" s="18">
        <f t="shared" si="69"/>
        <v>5.096456758267462</v>
      </c>
      <c r="G1464" s="12">
        <f t="shared" si="70"/>
        <v>35.138661653117559</v>
      </c>
    </row>
    <row r="1465" spans="1:7" x14ac:dyDescent="0.25">
      <c r="A1465" s="24">
        <v>16.148437999999999</v>
      </c>
      <c r="B1465" s="23">
        <v>-144.19835</v>
      </c>
      <c r="C1465" s="25">
        <v>3.6220433999999999</v>
      </c>
      <c r="D1465" s="26">
        <v>-1.4391371E-2</v>
      </c>
      <c r="F1465" s="18">
        <f t="shared" si="69"/>
        <v>5.0999733751544909</v>
      </c>
      <c r="G1465" s="12">
        <f t="shared" si="70"/>
        <v>35.162907755226932</v>
      </c>
    </row>
    <row r="1466" spans="1:7" x14ac:dyDescent="0.25">
      <c r="A1466" s="24">
        <v>16.248047</v>
      </c>
      <c r="B1466" s="23">
        <v>-144.28215</v>
      </c>
      <c r="C1466" s="25">
        <v>3.6219880999999998</v>
      </c>
      <c r="D1466" s="26">
        <v>-1.4387029000000001E-2</v>
      </c>
      <c r="F1466" s="18">
        <f t="shared" si="69"/>
        <v>5.1029371938725125</v>
      </c>
      <c r="G1466" s="12">
        <f t="shared" si="70"/>
        <v>35.183342466649691</v>
      </c>
    </row>
    <row r="1467" spans="1:7" x14ac:dyDescent="0.25">
      <c r="A1467" s="24">
        <v>16.347656000000001</v>
      </c>
      <c r="B1467" s="23">
        <v>-144.40710000000001</v>
      </c>
      <c r="C1467" s="25">
        <v>3.6219130000000002</v>
      </c>
      <c r="D1467" s="26">
        <v>-1.438849E-2</v>
      </c>
      <c r="F1467" s="18">
        <f t="shared" si="69"/>
        <v>5.1073563961256978</v>
      </c>
      <c r="G1467" s="12">
        <f t="shared" si="70"/>
        <v>35.213811645555111</v>
      </c>
    </row>
    <row r="1468" spans="1:7" x14ac:dyDescent="0.25">
      <c r="A1468" s="24">
        <v>16.447265999999999</v>
      </c>
      <c r="B1468" s="23">
        <v>-144.49249</v>
      </c>
      <c r="C1468" s="25">
        <v>3.6219299</v>
      </c>
      <c r="D1468" s="26">
        <v>-1.4389535E-2</v>
      </c>
      <c r="F1468" s="18">
        <f t="shared" si="69"/>
        <v>5.1103764495902793</v>
      </c>
      <c r="G1468" s="12">
        <f t="shared" si="70"/>
        <v>35.234634080022758</v>
      </c>
    </row>
    <row r="1469" spans="1:7" x14ac:dyDescent="0.25">
      <c r="A1469" s="24">
        <v>16.546875</v>
      </c>
      <c r="B1469" s="23">
        <v>-144.58823000000001</v>
      </c>
      <c r="C1469" s="25">
        <v>3.6218507</v>
      </c>
      <c r="D1469" s="26">
        <v>-1.4387518E-2</v>
      </c>
      <c r="F1469" s="18">
        <f t="shared" si="69"/>
        <v>5.1137625594239724</v>
      </c>
      <c r="G1469" s="12">
        <f t="shared" si="70"/>
        <v>35.257980372046809</v>
      </c>
    </row>
    <row r="1470" spans="1:7" x14ac:dyDescent="0.25">
      <c r="A1470" s="24">
        <v>16.646484000000001</v>
      </c>
      <c r="B1470" s="23">
        <v>-144.67832999999999</v>
      </c>
      <c r="C1470" s="25">
        <v>3.6217244000000002</v>
      </c>
      <c r="D1470" s="26">
        <v>-1.4386972E-2</v>
      </c>
      <c r="F1470" s="18">
        <f t="shared" si="69"/>
        <v>5.1169491950623227</v>
      </c>
      <c r="G1470" s="12">
        <f t="shared" si="70"/>
        <v>35.279951344590842</v>
      </c>
    </row>
    <row r="1471" spans="1:7" x14ac:dyDescent="0.25">
      <c r="A1471" s="24">
        <v>16.746093999999999</v>
      </c>
      <c r="B1471" s="23">
        <v>-144.77218999999999</v>
      </c>
      <c r="C1471" s="25">
        <v>3.6216655000000002</v>
      </c>
      <c r="D1471" s="26">
        <v>-1.438945E-2</v>
      </c>
      <c r="F1471" s="18">
        <f t="shared" si="69"/>
        <v>5.1202688134975691</v>
      </c>
      <c r="G1471" s="12">
        <f t="shared" si="70"/>
        <v>35.30283919678822</v>
      </c>
    </row>
    <row r="1472" spans="1:7" x14ac:dyDescent="0.25">
      <c r="A1472" s="24">
        <v>16.845703</v>
      </c>
      <c r="B1472" s="23">
        <v>-144.87307999999999</v>
      </c>
      <c r="C1472" s="25">
        <v>3.6216642999999999</v>
      </c>
      <c r="D1472" s="26">
        <v>-1.4388299E-2</v>
      </c>
      <c r="F1472" s="18">
        <f t="shared" si="69"/>
        <v>5.1238370673216886</v>
      </c>
      <c r="G1472" s="12">
        <f t="shared" si="70"/>
        <v>35.327441321316165</v>
      </c>
    </row>
    <row r="1473" spans="1:7" x14ac:dyDescent="0.25">
      <c r="A1473" s="24">
        <v>16.945312999999999</v>
      </c>
      <c r="B1473" s="23">
        <v>-144.96064999999999</v>
      </c>
      <c r="C1473" s="25">
        <v>3.6216381000000002</v>
      </c>
      <c r="D1473" s="26">
        <v>-1.4388204E-2</v>
      </c>
      <c r="F1473" s="18">
        <f t="shared" si="69"/>
        <v>5.1269342225142571</v>
      </c>
      <c r="G1473" s="12">
        <f t="shared" si="70"/>
        <v>35.34879535090198</v>
      </c>
    </row>
    <row r="1474" spans="1:7" x14ac:dyDescent="0.25">
      <c r="A1474" s="24">
        <v>17.044922</v>
      </c>
      <c r="B1474" s="23">
        <v>-145.08195000000001</v>
      </c>
      <c r="C1474" s="25">
        <v>3.6216073</v>
      </c>
      <c r="D1474" s="26">
        <v>-1.4388209000000001E-2</v>
      </c>
      <c r="F1474" s="18">
        <f t="shared" si="69"/>
        <v>5.1312243324247122</v>
      </c>
      <c r="G1474" s="12">
        <f t="shared" si="70"/>
        <v>35.378374473760942</v>
      </c>
    </row>
    <row r="1475" spans="1:7" x14ac:dyDescent="0.25">
      <c r="A1475" s="24">
        <v>17.144531000000001</v>
      </c>
      <c r="B1475" s="23">
        <v>-145.18135000000001</v>
      </c>
      <c r="C1475" s="25">
        <v>3.6214653999999999</v>
      </c>
      <c r="D1475" s="26">
        <v>-1.4387685000000001E-2</v>
      </c>
      <c r="F1475" s="18">
        <f t="shared" si="69"/>
        <v>5.1347398882787871</v>
      </c>
      <c r="G1475" s="12">
        <f t="shared" si="70"/>
        <v>35.402613260341163</v>
      </c>
    </row>
    <row r="1476" spans="1:7" x14ac:dyDescent="0.25">
      <c r="A1476" s="24">
        <v>17.244140999999999</v>
      </c>
      <c r="B1476" s="23">
        <v>-145.29485</v>
      </c>
      <c r="C1476" s="25">
        <v>3.6215432000000001</v>
      </c>
      <c r="D1476" s="26">
        <v>-1.4389832999999999E-2</v>
      </c>
      <c r="F1476" s="18">
        <f t="shared" si="69"/>
        <v>5.1387541296212156</v>
      </c>
      <c r="G1476" s="12">
        <f t="shared" si="70"/>
        <v>35.430290345621387</v>
      </c>
    </row>
    <row r="1477" spans="1:7" x14ac:dyDescent="0.25">
      <c r="A1477" s="24">
        <v>17.34375</v>
      </c>
      <c r="B1477" s="23">
        <v>-145.36577</v>
      </c>
      <c r="C1477" s="25">
        <v>3.6213872</v>
      </c>
      <c r="D1477" s="26">
        <v>-1.4388659999999999E-2</v>
      </c>
      <c r="F1477" s="18">
        <f t="shared" si="69"/>
        <v>5.1412624115243437</v>
      </c>
      <c r="G1477" s="12">
        <f t="shared" si="70"/>
        <v>35.447584256529531</v>
      </c>
    </row>
    <row r="1478" spans="1:7" x14ac:dyDescent="0.25">
      <c r="A1478" s="24">
        <v>17.443359000000001</v>
      </c>
      <c r="B1478" s="23">
        <v>-145.47533999999999</v>
      </c>
      <c r="C1478" s="25">
        <v>3.6213489000000001</v>
      </c>
      <c r="D1478" s="26">
        <v>-1.4387598E-2</v>
      </c>
      <c r="F1478" s="18">
        <f t="shared" si="69"/>
        <v>5.1451376575498058</v>
      </c>
      <c r="G1478" s="12">
        <f t="shared" si="70"/>
        <v>35.474303007491237</v>
      </c>
    </row>
    <row r="1479" spans="1:7" x14ac:dyDescent="0.25">
      <c r="A1479" s="24">
        <v>17.542968999999999</v>
      </c>
      <c r="B1479" s="23">
        <v>-145.54910000000001</v>
      </c>
      <c r="C1479" s="25">
        <v>3.6212944999999999</v>
      </c>
      <c r="D1479" s="26">
        <v>-1.4386907000000001E-2</v>
      </c>
      <c r="F1479" s="18">
        <f t="shared" si="69"/>
        <v>5.1477463839059077</v>
      </c>
      <c r="G1479" s="12">
        <f t="shared" si="70"/>
        <v>35.492289455158819</v>
      </c>
    </row>
    <row r="1480" spans="1:7" x14ac:dyDescent="0.25">
      <c r="A1480" s="24">
        <v>17.642578</v>
      </c>
      <c r="B1480" s="23">
        <v>-145.64693</v>
      </c>
      <c r="C1480" s="25">
        <v>3.6212472999999998</v>
      </c>
      <c r="D1480" s="26">
        <v>-1.4386951E-2</v>
      </c>
      <c r="F1480" s="18">
        <f t="shared" si="69"/>
        <v>5.1512064123687251</v>
      </c>
      <c r="G1480" s="12">
        <f t="shared" si="70"/>
        <v>35.516145395713572</v>
      </c>
    </row>
    <row r="1481" spans="1:7" x14ac:dyDescent="0.25">
      <c r="A1481" s="24">
        <v>17.742187999999999</v>
      </c>
      <c r="B1481" s="23">
        <v>-145.76151999999999</v>
      </c>
      <c r="C1481" s="25">
        <v>3.6211490999999998</v>
      </c>
      <c r="D1481" s="26">
        <v>-1.4387604E-2</v>
      </c>
      <c r="F1481" s="18">
        <f t="shared" si="69"/>
        <v>5.1552592045751471</v>
      </c>
      <c r="G1481" s="12">
        <f t="shared" si="70"/>
        <v>35.544088278552877</v>
      </c>
    </row>
    <row r="1482" spans="1:7" x14ac:dyDescent="0.25">
      <c r="A1482" s="24">
        <v>17.841797</v>
      </c>
      <c r="B1482" s="23">
        <v>-145.8775</v>
      </c>
      <c r="C1482" s="25">
        <v>3.6211576000000001</v>
      </c>
      <c r="D1482" s="26">
        <v>-1.4389378E-2</v>
      </c>
      <c r="F1482" s="18">
        <f t="shared" si="69"/>
        <v>5.1593611579751029</v>
      </c>
      <c r="G1482" s="12">
        <f t="shared" si="70"/>
        <v>35.572370114242759</v>
      </c>
    </row>
    <row r="1483" spans="1:7" x14ac:dyDescent="0.25">
      <c r="A1483" s="24">
        <v>17.941406000000001</v>
      </c>
      <c r="B1483" s="23">
        <v>-145.98962</v>
      </c>
      <c r="C1483" s="25">
        <v>3.6210537</v>
      </c>
      <c r="D1483" s="26">
        <v>-1.4389264000000001E-2</v>
      </c>
      <c r="F1483" s="18">
        <f t="shared" si="69"/>
        <v>5.16332659180165</v>
      </c>
      <c r="G1483" s="12">
        <f t="shared" si="70"/>
        <v>35.599710685182131</v>
      </c>
    </row>
    <row r="1484" spans="1:7" x14ac:dyDescent="0.25">
      <c r="A1484" s="24">
        <v>18.041015999999999</v>
      </c>
      <c r="B1484" s="23">
        <v>-146.07839999999999</v>
      </c>
      <c r="C1484" s="25">
        <v>3.6210374999999999</v>
      </c>
      <c r="D1484" s="26">
        <v>-1.4388435999999999E-2</v>
      </c>
      <c r="F1484" s="18">
        <f t="shared" si="69"/>
        <v>5.1664665419900269</v>
      </c>
      <c r="G1484" s="12">
        <f t="shared" si="70"/>
        <v>35.621359774443619</v>
      </c>
    </row>
    <row r="1485" spans="1:7" x14ac:dyDescent="0.25">
      <c r="A1485" s="24">
        <v>18.140625</v>
      </c>
      <c r="B1485" s="23">
        <v>-146.19601</v>
      </c>
      <c r="C1485" s="25">
        <v>3.6209750000000001</v>
      </c>
      <c r="D1485" s="26">
        <v>-1.4388560999999999E-2</v>
      </c>
      <c r="F1485" s="18">
        <f t="shared" si="69"/>
        <v>5.1706261448471471</v>
      </c>
      <c r="G1485" s="12">
        <f t="shared" si="70"/>
        <v>35.650039087217252</v>
      </c>
    </row>
    <row r="1486" spans="1:7" x14ac:dyDescent="0.25">
      <c r="A1486" s="24">
        <v>18.240234000000001</v>
      </c>
      <c r="B1486" s="23">
        <v>-146.30498</v>
      </c>
      <c r="C1486" s="25">
        <v>3.6209247000000002</v>
      </c>
      <c r="D1486" s="26">
        <v>-1.4388349E-2</v>
      </c>
      <c r="F1486" s="18">
        <f t="shared" si="69"/>
        <v>5.1744801702135304</v>
      </c>
      <c r="G1486" s="12">
        <f t="shared" si="70"/>
        <v>35.676611527595988</v>
      </c>
    </row>
    <row r="1487" spans="1:7" x14ac:dyDescent="0.25">
      <c r="A1487" s="24">
        <v>18.339843999999999</v>
      </c>
      <c r="B1487" s="23">
        <v>-146.37137000000001</v>
      </c>
      <c r="C1487" s="25">
        <v>3.6208463000000002</v>
      </c>
      <c r="D1487" s="26">
        <v>-1.4389219999999999E-2</v>
      </c>
      <c r="F1487" s="18">
        <f t="shared" si="69"/>
        <v>5.1768282361406133</v>
      </c>
      <c r="G1487" s="12">
        <f t="shared" si="70"/>
        <v>35.692800793602643</v>
      </c>
    </row>
    <row r="1488" spans="1:7" x14ac:dyDescent="0.25">
      <c r="A1488" s="24">
        <v>18.439453</v>
      </c>
      <c r="B1488" s="23">
        <v>-146.47421</v>
      </c>
      <c r="C1488" s="25">
        <v>3.6207812000000001</v>
      </c>
      <c r="D1488" s="26">
        <v>-1.4389291E-2</v>
      </c>
      <c r="F1488" s="18">
        <f t="shared" si="69"/>
        <v>5.1804654571067399</v>
      </c>
      <c r="G1488" s="12">
        <f t="shared" si="70"/>
        <v>35.717878427525271</v>
      </c>
    </row>
    <row r="1489" spans="1:7" x14ac:dyDescent="0.25">
      <c r="A1489" s="24">
        <v>18.539062999999999</v>
      </c>
      <c r="B1489" s="23">
        <v>-146.55241000000001</v>
      </c>
      <c r="C1489" s="25">
        <v>3.6207661999999998</v>
      </c>
      <c r="D1489" s="26">
        <v>-1.4389297000000001E-2</v>
      </c>
      <c r="F1489" s="18">
        <f t="shared" si="69"/>
        <v>5.183231216340026</v>
      </c>
      <c r="G1489" s="12">
        <f t="shared" si="70"/>
        <v>35.736947573506889</v>
      </c>
    </row>
    <row r="1490" spans="1:7" x14ac:dyDescent="0.25">
      <c r="A1490" s="24">
        <v>18.638672</v>
      </c>
      <c r="B1490" s="23">
        <v>-146.66568000000001</v>
      </c>
      <c r="C1490" s="25">
        <v>3.6207519000000001</v>
      </c>
      <c r="D1490" s="26">
        <v>-1.4388579E-2</v>
      </c>
      <c r="F1490" s="18">
        <f t="shared" si="69"/>
        <v>5.1872373230964746</v>
      </c>
      <c r="G1490" s="12">
        <f t="shared" si="70"/>
        <v>35.764568573063642</v>
      </c>
    </row>
    <row r="1491" spans="1:7" x14ac:dyDescent="0.25">
      <c r="A1491" s="24">
        <v>18.738281000000001</v>
      </c>
      <c r="B1491" s="23">
        <v>-146.76718</v>
      </c>
      <c r="C1491" s="25">
        <v>3.6205734999999999</v>
      </c>
      <c r="D1491" s="26">
        <v>-1.4389526999999999E-2</v>
      </c>
      <c r="F1491" s="18">
        <f t="shared" si="69"/>
        <v>5.1908271512573245</v>
      </c>
      <c r="G1491" s="12">
        <f t="shared" si="70"/>
        <v>35.789319446684281</v>
      </c>
    </row>
    <row r="1492" spans="1:7" x14ac:dyDescent="0.25">
      <c r="A1492" s="24">
        <v>18.837890999999999</v>
      </c>
      <c r="B1492" s="23">
        <v>-146.86887999999999</v>
      </c>
      <c r="C1492" s="25">
        <v>3.6205791999999999</v>
      </c>
      <c r="D1492" s="26">
        <v>-1.4390172999999999E-2</v>
      </c>
      <c r="F1492" s="18">
        <f t="shared" si="69"/>
        <v>5.1944240529712014</v>
      </c>
      <c r="G1492" s="12">
        <f t="shared" si="70"/>
        <v>35.814119090499254</v>
      </c>
    </row>
    <row r="1493" spans="1:7" x14ac:dyDescent="0.25">
      <c r="A1493" s="24">
        <v>18.9375</v>
      </c>
      <c r="B1493" s="23">
        <v>-146.96196</v>
      </c>
      <c r="C1493" s="25">
        <v>3.6204972</v>
      </c>
      <c r="D1493" s="26">
        <v>-1.4388239000000001E-2</v>
      </c>
      <c r="F1493" s="18">
        <f t="shared" si="69"/>
        <v>5.1977160845496444</v>
      </c>
      <c r="G1493" s="12">
        <f t="shared" si="70"/>
        <v>35.836816738938765</v>
      </c>
    </row>
    <row r="1494" spans="1:7" x14ac:dyDescent="0.25">
      <c r="A1494" s="24">
        <v>19.037109000000001</v>
      </c>
      <c r="B1494" s="23">
        <v>-147.07254</v>
      </c>
      <c r="C1494" s="25">
        <v>3.6203558</v>
      </c>
      <c r="D1494" s="26">
        <v>-1.4391922E-2</v>
      </c>
      <c r="F1494" s="18">
        <f t="shared" si="69"/>
        <v>5.2016270520178889</v>
      </c>
      <c r="G1494" s="12">
        <f t="shared" si="70"/>
        <v>35.863781779381831</v>
      </c>
    </row>
    <row r="1495" spans="1:7" x14ac:dyDescent="0.25">
      <c r="A1495" s="24">
        <v>19.136718999999999</v>
      </c>
      <c r="B1495" s="23">
        <v>-147.16607999999999</v>
      </c>
      <c r="C1495" s="25">
        <v>3.6203715999999999</v>
      </c>
      <c r="D1495" s="26">
        <v>-1.4391773E-2</v>
      </c>
      <c r="F1495" s="18">
        <f t="shared" si="69"/>
        <v>5.2049353527682927</v>
      </c>
      <c r="G1495" s="12">
        <f t="shared" si="70"/>
        <v>35.886591599268279</v>
      </c>
    </row>
    <row r="1496" spans="1:7" x14ac:dyDescent="0.25">
      <c r="A1496" s="24">
        <v>19.236328</v>
      </c>
      <c r="B1496" s="23">
        <v>-147.25699</v>
      </c>
      <c r="C1496" s="25">
        <v>3.6203938</v>
      </c>
      <c r="D1496" s="26">
        <v>-1.4393291000000001E-2</v>
      </c>
      <c r="F1496" s="18">
        <f t="shared" si="69"/>
        <v>5.2081506362964003</v>
      </c>
      <c r="G1496" s="12">
        <f t="shared" si="70"/>
        <v>35.908760091099346</v>
      </c>
    </row>
    <row r="1497" spans="1:7" x14ac:dyDescent="0.25">
      <c r="A1497" s="24">
        <v>19.335937999999999</v>
      </c>
      <c r="B1497" s="23">
        <v>-147.35352</v>
      </c>
      <c r="C1497" s="25">
        <v>3.6202785999999998</v>
      </c>
      <c r="D1497" s="26">
        <v>-1.4396015E-2</v>
      </c>
      <c r="F1497" s="18">
        <f t="shared" si="69"/>
        <v>5.2115646866645475</v>
      </c>
      <c r="G1497" s="12">
        <f t="shared" si="70"/>
        <v>35.932299025390975</v>
      </c>
    </row>
    <row r="1498" spans="1:7" x14ac:dyDescent="0.25">
      <c r="A1498" s="24">
        <v>19.435547</v>
      </c>
      <c r="B1498" s="23">
        <v>-147.44489999999999</v>
      </c>
      <c r="C1498" s="25">
        <v>3.620358</v>
      </c>
      <c r="D1498" s="26">
        <v>-1.4386540999999999E-2</v>
      </c>
      <c r="F1498" s="18">
        <f t="shared" si="69"/>
        <v>5.2147965930422666</v>
      </c>
      <c r="G1498" s="12">
        <f t="shared" si="70"/>
        <v>35.954582127178703</v>
      </c>
    </row>
    <row r="1499" spans="1:7" x14ac:dyDescent="0.25">
      <c r="A1499" s="24">
        <v>19.535156000000001</v>
      </c>
      <c r="B1499" s="23">
        <v>-147.53673000000001</v>
      </c>
      <c r="C1499" s="25">
        <v>3.6201766000000002</v>
      </c>
      <c r="D1499" s="26">
        <v>-1.4388552000000001E-2</v>
      </c>
      <c r="F1499" s="18">
        <f t="shared" si="69"/>
        <v>5.2180444149142957</v>
      </c>
      <c r="G1499" s="12">
        <f t="shared" si="70"/>
        <v>35.976974961903672</v>
      </c>
    </row>
    <row r="1500" spans="1:7" x14ac:dyDescent="0.25">
      <c r="A1500" s="24">
        <v>19.634765999999999</v>
      </c>
      <c r="B1500" s="23">
        <v>-147.65544</v>
      </c>
      <c r="C1500" s="25">
        <v>3.6201346000000001</v>
      </c>
      <c r="D1500" s="26">
        <v>-1.4389136E-2</v>
      </c>
      <c r="F1500" s="18">
        <f t="shared" si="69"/>
        <v>5.2222429223130593</v>
      </c>
      <c r="G1500" s="12">
        <f t="shared" si="70"/>
        <v>36.005922510746096</v>
      </c>
    </row>
    <row r="1501" spans="1:7" x14ac:dyDescent="0.25">
      <c r="A1501" s="24">
        <v>19.734375</v>
      </c>
      <c r="B1501" s="23">
        <v>-147.77605</v>
      </c>
      <c r="C1501" s="25">
        <v>3.6201267000000001</v>
      </c>
      <c r="D1501" s="26">
        <v>-1.4388197E-2</v>
      </c>
      <c r="F1501" s="18">
        <f t="shared" si="69"/>
        <v>5.2265086284655737</v>
      </c>
      <c r="G1501" s="12">
        <f t="shared" si="70"/>
        <v>36.035333376434629</v>
      </c>
    </row>
    <row r="1502" spans="1:7" x14ac:dyDescent="0.25">
      <c r="A1502" s="24">
        <v>19.833984000000001</v>
      </c>
      <c r="B1502" s="23">
        <v>-147.87912</v>
      </c>
      <c r="C1502" s="25">
        <v>3.6200936000000001</v>
      </c>
      <c r="D1502" s="26">
        <v>-1.4389613000000001E-2</v>
      </c>
      <c r="F1502" s="18">
        <f t="shared" si="69"/>
        <v>5.2301539840176803</v>
      </c>
      <c r="G1502" s="12">
        <f t="shared" si="70"/>
        <v>36.060467096080743</v>
      </c>
    </row>
    <row r="1503" spans="1:7" x14ac:dyDescent="0.25">
      <c r="A1503" s="24">
        <v>19.933593999999999</v>
      </c>
      <c r="B1503" s="23">
        <v>-147.95714000000001</v>
      </c>
      <c r="C1503" s="25">
        <v>3.6199167000000001</v>
      </c>
      <c r="D1503" s="26">
        <v>-1.4387502999999999E-2</v>
      </c>
      <c r="F1503" s="18">
        <f t="shared" si="69"/>
        <v>5.2329133770532428</v>
      </c>
      <c r="G1503" s="12">
        <f t="shared" si="70"/>
        <v>36.07949234888747</v>
      </c>
    </row>
    <row r="1504" spans="1:7" x14ac:dyDescent="0.25">
      <c r="A1504" s="24">
        <v>20.033203</v>
      </c>
      <c r="B1504" s="23">
        <v>-148.05167</v>
      </c>
      <c r="C1504" s="25">
        <v>3.6198663999999998</v>
      </c>
      <c r="D1504" s="26">
        <v>-1.4384708E-2</v>
      </c>
      <c r="F1504" s="18">
        <f t="shared" si="69"/>
        <v>5.2362566918911266</v>
      </c>
      <c r="G1504" s="12">
        <f t="shared" si="70"/>
        <v>36.102543581235835</v>
      </c>
    </row>
    <row r="1505" spans="1:7" x14ac:dyDescent="0.25">
      <c r="A1505" s="24">
        <v>20.132812999999999</v>
      </c>
      <c r="B1505" s="23">
        <v>-148.13899000000001</v>
      </c>
      <c r="C1505" s="25">
        <v>3.6199062</v>
      </c>
      <c r="D1505" s="26">
        <v>-1.4388246E-2</v>
      </c>
      <c r="F1505" s="18">
        <f t="shared" si="69"/>
        <v>5.239345005142412</v>
      </c>
      <c r="G1505" s="12">
        <f t="shared" si="70"/>
        <v>36.123836648078736</v>
      </c>
    </row>
    <row r="1506" spans="1:7" x14ac:dyDescent="0.25">
      <c r="A1506" s="24">
        <v>20.232422</v>
      </c>
      <c r="B1506" s="23">
        <v>-148.24244999999999</v>
      </c>
      <c r="C1506" s="25">
        <v>3.6197712000000002</v>
      </c>
      <c r="D1506" s="26">
        <v>-1.4390325000000001E-2</v>
      </c>
      <c r="F1506" s="18">
        <f t="shared" si="69"/>
        <v>5.2430041541229198</v>
      </c>
      <c r="G1506" s="12">
        <f t="shared" si="70"/>
        <v>36.149065469603784</v>
      </c>
    </row>
    <row r="1507" spans="1:7" x14ac:dyDescent="0.25">
      <c r="A1507" s="24">
        <v>20.332031000000001</v>
      </c>
      <c r="B1507" s="23">
        <v>-148.34479999999999</v>
      </c>
      <c r="C1507" s="25">
        <v>3.6198201000000001</v>
      </c>
      <c r="D1507" s="26">
        <v>-1.4389213E-2</v>
      </c>
      <c r="F1507" s="18">
        <f t="shared" si="69"/>
        <v>5.2466240448841326</v>
      </c>
      <c r="G1507" s="12">
        <f t="shared" si="70"/>
        <v>36.174023616550315</v>
      </c>
    </row>
    <row r="1508" spans="1:7" x14ac:dyDescent="0.25">
      <c r="A1508" s="24">
        <v>20.431640999999999</v>
      </c>
      <c r="B1508" s="23">
        <v>-148.41551000000001</v>
      </c>
      <c r="C1508" s="25">
        <v>3.6197092999999998</v>
      </c>
      <c r="D1508" s="26">
        <v>-1.4396648999999999E-2</v>
      </c>
      <c r="F1508" s="18">
        <f t="shared" si="69"/>
        <v>5.2491248995565831</v>
      </c>
      <c r="G1508" s="12">
        <f t="shared" si="70"/>
        <v>36.191266318754415</v>
      </c>
    </row>
    <row r="1509" spans="1:7" x14ac:dyDescent="0.25">
      <c r="A1509" s="24">
        <v>20.53125</v>
      </c>
      <c r="B1509" s="23">
        <v>-148.51732000000001</v>
      </c>
      <c r="C1509" s="25">
        <v>3.6195512000000001</v>
      </c>
      <c r="D1509" s="26">
        <v>-1.4388463000000001E-2</v>
      </c>
      <c r="F1509" s="18">
        <f t="shared" si="69"/>
        <v>5.252725691724625</v>
      </c>
      <c r="G1509" s="12">
        <f t="shared" si="70"/>
        <v>36.216092786176269</v>
      </c>
    </row>
    <row r="1510" spans="1:7" x14ac:dyDescent="0.25">
      <c r="A1510" s="24">
        <v>20.630859000000001</v>
      </c>
      <c r="B1510" s="23">
        <v>-148.61654999999999</v>
      </c>
      <c r="C1510" s="25">
        <v>3.6195849999999998</v>
      </c>
      <c r="D1510" s="26">
        <v>-1.4385372E-2</v>
      </c>
      <c r="F1510" s="18">
        <f t="shared" si="69"/>
        <v>5.2562352350586261</v>
      </c>
      <c r="G1510" s="12">
        <f t="shared" si="70"/>
        <v>36.240290118091302</v>
      </c>
    </row>
    <row r="1511" spans="1:7" x14ac:dyDescent="0.25">
      <c r="A1511" s="24">
        <v>20.730468999999999</v>
      </c>
      <c r="B1511" s="23">
        <v>-148.74708999999999</v>
      </c>
      <c r="C1511" s="25">
        <v>3.6194985000000002</v>
      </c>
      <c r="D1511" s="26">
        <v>-1.4388773000000001E-2</v>
      </c>
      <c r="F1511" s="18">
        <f t="shared" si="69"/>
        <v>5.2608521431188962</v>
      </c>
      <c r="G1511" s="12">
        <f t="shared" si="70"/>
        <v>36.272122423928138</v>
      </c>
    </row>
    <row r="1512" spans="1:7" x14ac:dyDescent="0.25">
      <c r="A1512" s="24">
        <v>20.830078</v>
      </c>
      <c r="B1512" s="23">
        <v>-148.83548999999999</v>
      </c>
      <c r="C1512" s="25">
        <v>3.6194815999999999</v>
      </c>
      <c r="D1512" s="26">
        <v>-1.4380962000000001E-2</v>
      </c>
      <c r="F1512" s="18">
        <f t="shared" si="69"/>
        <v>5.2639786535565234</v>
      </c>
      <c r="G1512" s="12">
        <f t="shared" si="70"/>
        <v>36.293678849820402</v>
      </c>
    </row>
    <row r="1513" spans="1:7" x14ac:dyDescent="0.25">
      <c r="A1513" s="24">
        <v>20.929687999999999</v>
      </c>
      <c r="B1513" s="23">
        <v>-148.93120999999999</v>
      </c>
      <c r="C1513" s="25">
        <v>3.6194343999999998</v>
      </c>
      <c r="D1513" s="26">
        <v>-1.4388250999999999E-2</v>
      </c>
      <c r="F1513" s="18">
        <f t="shared" si="69"/>
        <v>5.2673640560349142</v>
      </c>
      <c r="G1513" s="12">
        <f t="shared" si="70"/>
        <v>36.317020264825018</v>
      </c>
    </row>
    <row r="1514" spans="1:7" x14ac:dyDescent="0.25">
      <c r="A1514" s="24">
        <v>21.029297</v>
      </c>
      <c r="B1514" s="23">
        <v>-149.04085000000001</v>
      </c>
      <c r="C1514" s="25">
        <v>3.6194046000000002</v>
      </c>
      <c r="D1514" s="26">
        <v>-1.4381477E-2</v>
      </c>
      <c r="F1514" s="18">
        <f t="shared" si="69"/>
        <v>5.2712417778039358</v>
      </c>
      <c r="G1514" s="12">
        <f t="shared" si="70"/>
        <v>36.343756085354748</v>
      </c>
    </row>
    <row r="1515" spans="1:7" x14ac:dyDescent="0.25">
      <c r="A1515" s="24">
        <v>21.128906000000001</v>
      </c>
      <c r="B1515" s="23">
        <v>-149.12106</v>
      </c>
      <c r="C1515" s="25">
        <v>3.6193585000000001</v>
      </c>
      <c r="D1515" s="26">
        <v>-1.4386385999999999E-2</v>
      </c>
      <c r="F1515" s="18">
        <f t="shared" ref="F1515:F1578" si="71" xml:space="preserve"> -B1515 / A_6x12_in2</f>
        <v>5.274078626245136</v>
      </c>
      <c r="G1515" s="12">
        <f t="shared" ref="G1515:G1578" si="72" xml:space="preserve"> -B1515 * kip_to_N / A_6x12_mm2</f>
        <v>36.363315371789348</v>
      </c>
    </row>
    <row r="1516" spans="1:7" x14ac:dyDescent="0.25">
      <c r="A1516" s="24">
        <v>21.228515999999999</v>
      </c>
      <c r="B1516" s="23">
        <v>-149.22485</v>
      </c>
      <c r="C1516" s="25">
        <v>3.6192508000000001</v>
      </c>
      <c r="D1516" s="26">
        <v>-1.4387181000000001E-2</v>
      </c>
      <c r="F1516" s="18">
        <f t="shared" si="71"/>
        <v>5.2777494465881372</v>
      </c>
      <c r="G1516" s="12">
        <f t="shared" si="72"/>
        <v>36.38862466413503</v>
      </c>
    </row>
    <row r="1517" spans="1:7" x14ac:dyDescent="0.25">
      <c r="A1517" s="24">
        <v>21.328125</v>
      </c>
      <c r="B1517" s="23">
        <v>-149.32243</v>
      </c>
      <c r="C1517" s="25">
        <v>3.6191597</v>
      </c>
      <c r="D1517" s="26">
        <v>-1.4387649000000001E-2</v>
      </c>
      <c r="F1517" s="18">
        <f t="shared" si="71"/>
        <v>5.2812006331096724</v>
      </c>
      <c r="G1517" s="12">
        <f t="shared" si="72"/>
        <v>36.412419641946876</v>
      </c>
    </row>
    <row r="1518" spans="1:7" x14ac:dyDescent="0.25">
      <c r="A1518" s="24">
        <v>21.427734000000001</v>
      </c>
      <c r="B1518" s="23">
        <v>-149.41681</v>
      </c>
      <c r="C1518" s="25">
        <v>3.6191572999999999</v>
      </c>
      <c r="D1518" s="26">
        <v>-1.4388524999999999E-2</v>
      </c>
      <c r="F1518" s="18">
        <f t="shared" si="71"/>
        <v>5.2845386427827865</v>
      </c>
      <c r="G1518" s="12">
        <f t="shared" si="72"/>
        <v>36.435434296649504</v>
      </c>
    </row>
    <row r="1519" spans="1:7" x14ac:dyDescent="0.25">
      <c r="A1519" s="24">
        <v>21.527343999999999</v>
      </c>
      <c r="B1519" s="23">
        <v>-149.53648000000001</v>
      </c>
      <c r="C1519" s="25">
        <v>3.619046</v>
      </c>
      <c r="D1519" s="26">
        <v>-1.4385940999999999E-2</v>
      </c>
      <c r="F1519" s="18">
        <f t="shared" si="71"/>
        <v>5.2887711032360771</v>
      </c>
      <c r="G1519" s="12">
        <f t="shared" si="72"/>
        <v>36.464615942424707</v>
      </c>
    </row>
    <row r="1520" spans="1:7" x14ac:dyDescent="0.25">
      <c r="A1520" s="24">
        <v>21.626953</v>
      </c>
      <c r="B1520" s="23">
        <v>-149.63371000000001</v>
      </c>
      <c r="C1520" s="25">
        <v>3.6190302000000001</v>
      </c>
      <c r="D1520" s="26">
        <v>-1.4394808E-2</v>
      </c>
      <c r="F1520" s="18">
        <f t="shared" si="71"/>
        <v>5.2922099110398158</v>
      </c>
      <c r="G1520" s="12">
        <f t="shared" si="72"/>
        <v>36.488325572396484</v>
      </c>
    </row>
    <row r="1521" spans="1:7" x14ac:dyDescent="0.25">
      <c r="A1521" s="24">
        <v>21.726562999999999</v>
      </c>
      <c r="B1521" s="23">
        <v>-149.71544</v>
      </c>
      <c r="C1521" s="25">
        <v>3.6189711</v>
      </c>
      <c r="D1521" s="26">
        <v>-1.4374362999999999E-2</v>
      </c>
      <c r="F1521" s="18">
        <f t="shared" si="71"/>
        <v>5.2951005184840163</v>
      </c>
      <c r="G1521" s="12">
        <f t="shared" si="72"/>
        <v>36.508255512307954</v>
      </c>
    </row>
    <row r="1522" spans="1:7" x14ac:dyDescent="0.25">
      <c r="A1522" s="24">
        <v>21.826172</v>
      </c>
      <c r="B1522" s="23">
        <v>-149.81276</v>
      </c>
      <c r="C1522" s="25">
        <v>3.6189307999999998</v>
      </c>
      <c r="D1522" s="26">
        <v>-1.4394239E-2</v>
      </c>
      <c r="F1522" s="18">
        <f t="shared" si="71"/>
        <v>5.2985425093866168</v>
      </c>
      <c r="G1522" s="12">
        <f t="shared" si="72"/>
        <v>36.531987088867183</v>
      </c>
    </row>
    <row r="1523" spans="1:7" x14ac:dyDescent="0.25">
      <c r="A1523" s="24">
        <v>21.925781000000001</v>
      </c>
      <c r="B1523" s="23">
        <v>-149.91831999999999</v>
      </c>
      <c r="C1523" s="25">
        <v>3.6187863</v>
      </c>
      <c r="D1523" s="26">
        <v>-1.4401775E-2</v>
      </c>
      <c r="F1523" s="18">
        <f t="shared" si="71"/>
        <v>5.3022759306739013</v>
      </c>
      <c r="G1523" s="12">
        <f t="shared" si="72"/>
        <v>36.55772799743265</v>
      </c>
    </row>
    <row r="1524" spans="1:7" x14ac:dyDescent="0.25">
      <c r="A1524" s="24">
        <v>22.025390999999999</v>
      </c>
      <c r="B1524" s="23">
        <v>-150.00945999999999</v>
      </c>
      <c r="C1524" s="25">
        <v>3.6187073999999999</v>
      </c>
      <c r="D1524" s="26">
        <v>-1.4373099E-2</v>
      </c>
      <c r="F1524" s="18">
        <f t="shared" si="71"/>
        <v>5.3054993487879889</v>
      </c>
      <c r="G1524" s="12">
        <f t="shared" si="72"/>
        <v>36.579952574987189</v>
      </c>
    </row>
    <row r="1525" spans="1:7" x14ac:dyDescent="0.25">
      <c r="A1525" s="24">
        <v>22.125</v>
      </c>
      <c r="B1525" s="23">
        <v>-150.08484000000001</v>
      </c>
      <c r="C1525" s="25">
        <v>3.6187543999999998</v>
      </c>
      <c r="D1525" s="26">
        <v>-1.4380931E-2</v>
      </c>
      <c r="F1525" s="18">
        <f t="shared" si="71"/>
        <v>5.3081653709236045</v>
      </c>
      <c r="G1525" s="12">
        <f t="shared" si="72"/>
        <v>36.598334061228812</v>
      </c>
    </row>
    <row r="1526" spans="1:7" x14ac:dyDescent="0.25">
      <c r="A1526" s="24">
        <v>22.224609000000001</v>
      </c>
      <c r="B1526" s="23">
        <v>-150.18758</v>
      </c>
      <c r="C1526" s="25">
        <v>3.6187920999999998</v>
      </c>
      <c r="D1526" s="26">
        <v>-1.4388837999999999E-2</v>
      </c>
      <c r="F1526" s="18">
        <f t="shared" si="71"/>
        <v>5.3117990551132177</v>
      </c>
      <c r="G1526" s="12">
        <f t="shared" si="72"/>
        <v>36.623387310054277</v>
      </c>
    </row>
    <row r="1527" spans="1:7" x14ac:dyDescent="0.25">
      <c r="A1527" s="24">
        <v>22.324218999999999</v>
      </c>
      <c r="B1527" s="23">
        <v>-150.30984000000001</v>
      </c>
      <c r="C1527" s="25">
        <v>3.6186441999999999</v>
      </c>
      <c r="D1527" s="26">
        <v>-1.4387364E-2</v>
      </c>
      <c r="F1527" s="18">
        <f t="shared" si="71"/>
        <v>5.3161231180781989</v>
      </c>
      <c r="G1527" s="12">
        <f t="shared" si="72"/>
        <v>36.653200529846004</v>
      </c>
    </row>
    <row r="1528" spans="1:7" x14ac:dyDescent="0.25">
      <c r="A1528" s="24">
        <v>22.423828</v>
      </c>
      <c r="B1528" s="23">
        <v>-150.40880999999999</v>
      </c>
      <c r="C1528" s="25">
        <v>3.6185911000000002</v>
      </c>
      <c r="D1528" s="26">
        <v>-1.4385161E-2</v>
      </c>
      <c r="F1528" s="18">
        <f t="shared" si="71"/>
        <v>5.3196234657932662</v>
      </c>
      <c r="G1528" s="12">
        <f t="shared" si="72"/>
        <v>36.677334460508412</v>
      </c>
    </row>
    <row r="1529" spans="1:7" x14ac:dyDescent="0.25">
      <c r="A1529" s="24">
        <v>22.523437999999999</v>
      </c>
      <c r="B1529" s="23">
        <v>-150.51775000000001</v>
      </c>
      <c r="C1529" s="25">
        <v>3.6185030999999999</v>
      </c>
      <c r="D1529" s="26">
        <v>-1.4384009999999999E-2</v>
      </c>
      <c r="F1529" s="18">
        <f t="shared" si="71"/>
        <v>5.3234764301266955</v>
      </c>
      <c r="G1529" s="12">
        <f t="shared" si="72"/>
        <v>36.703899585358009</v>
      </c>
    </row>
    <row r="1530" spans="1:7" x14ac:dyDescent="0.25">
      <c r="A1530" s="24">
        <v>22.623047</v>
      </c>
      <c r="B1530" s="23">
        <v>-150.62259</v>
      </c>
      <c r="C1530" s="25">
        <v>3.6184954999999999</v>
      </c>
      <c r="D1530" s="26">
        <v>-1.4384741E-2</v>
      </c>
      <c r="F1530" s="18">
        <f t="shared" si="71"/>
        <v>5.3271843866230855</v>
      </c>
      <c r="G1530" s="12">
        <f t="shared" si="72"/>
        <v>36.729464921223901</v>
      </c>
    </row>
    <row r="1531" spans="1:7" x14ac:dyDescent="0.25">
      <c r="A1531" s="24">
        <v>22.722656000000001</v>
      </c>
      <c r="B1531" s="23">
        <v>-150.72906</v>
      </c>
      <c r="C1531" s="25">
        <v>3.6184406</v>
      </c>
      <c r="D1531" s="26">
        <v>-1.4387077E-2</v>
      </c>
      <c r="F1531" s="18">
        <f t="shared" si="71"/>
        <v>5.3309499925766399</v>
      </c>
      <c r="G1531" s="12">
        <f t="shared" si="72"/>
        <v>36.755427734173558</v>
      </c>
    </row>
    <row r="1532" spans="1:7" x14ac:dyDescent="0.25">
      <c r="A1532" s="24">
        <v>22.822265999999999</v>
      </c>
      <c r="B1532" s="23">
        <v>-150.81854000000001</v>
      </c>
      <c r="C1532" s="25">
        <v>3.6183527</v>
      </c>
      <c r="D1532" s="26">
        <v>-1.4391785000000001E-2</v>
      </c>
      <c r="F1532" s="18">
        <f t="shared" si="71"/>
        <v>5.33411470020061</v>
      </c>
      <c r="G1532" s="12">
        <f t="shared" si="72"/>
        <v>36.777247519115186</v>
      </c>
    </row>
    <row r="1533" spans="1:7" x14ac:dyDescent="0.25">
      <c r="A1533" s="24">
        <v>22.921875</v>
      </c>
      <c r="B1533" s="23">
        <v>-150.90718000000001</v>
      </c>
      <c r="C1533" s="25">
        <v>3.6182059999999998</v>
      </c>
      <c r="D1533" s="26">
        <v>-1.4387970999999999E-2</v>
      </c>
      <c r="F1533" s="18">
        <f t="shared" si="71"/>
        <v>5.3372496989018687</v>
      </c>
      <c r="G1533" s="12">
        <f t="shared" si="72"/>
        <v>36.798862469240646</v>
      </c>
    </row>
    <row r="1534" spans="1:7" x14ac:dyDescent="0.25">
      <c r="A1534" s="24">
        <v>23.021484000000001</v>
      </c>
      <c r="B1534" s="23">
        <v>-151.01687999999999</v>
      </c>
      <c r="C1534" s="25">
        <v>3.6181893000000001</v>
      </c>
      <c r="D1534" s="26">
        <v>-1.4389493999999999E-2</v>
      </c>
      <c r="F1534" s="18">
        <f t="shared" si="71"/>
        <v>5.3411295427367964</v>
      </c>
      <c r="G1534" s="12">
        <f t="shared" si="72"/>
        <v>36.825612920828668</v>
      </c>
    </row>
    <row r="1535" spans="1:7" x14ac:dyDescent="0.25">
      <c r="A1535" s="24">
        <v>23.121093999999999</v>
      </c>
      <c r="B1535" s="23">
        <v>-151.10683</v>
      </c>
      <c r="C1535" s="25">
        <v>3.6181662000000001</v>
      </c>
      <c r="D1535" s="26">
        <v>-1.4389291E-2</v>
      </c>
      <c r="F1535" s="18">
        <f t="shared" si="71"/>
        <v>5.3443108732103788</v>
      </c>
      <c r="G1535" s="12">
        <f t="shared" si="72"/>
        <v>36.84754731572697</v>
      </c>
    </row>
    <row r="1536" spans="1:7" x14ac:dyDescent="0.25">
      <c r="A1536" s="24">
        <v>23.220703</v>
      </c>
      <c r="B1536" s="23">
        <v>-151.20262</v>
      </c>
      <c r="C1536" s="25">
        <v>3.6180408000000002</v>
      </c>
      <c r="D1536" s="26">
        <v>-1.4387387E-2</v>
      </c>
      <c r="F1536" s="18">
        <f t="shared" si="71"/>
        <v>5.3476987514323282</v>
      </c>
      <c r="G1536" s="12">
        <f t="shared" si="72"/>
        <v>36.870905800299589</v>
      </c>
    </row>
    <row r="1537" spans="1:7" x14ac:dyDescent="0.25">
      <c r="A1537" s="24">
        <v>23.320312999999999</v>
      </c>
      <c r="B1537" s="23">
        <v>-151.29593</v>
      </c>
      <c r="C1537" s="25">
        <v>3.6180089</v>
      </c>
      <c r="D1537" s="26">
        <v>-1.4393777E-2</v>
      </c>
      <c r="F1537" s="18">
        <f t="shared" si="71"/>
        <v>5.3509989175967512</v>
      </c>
      <c r="G1537" s="12">
        <f t="shared" si="72"/>
        <v>36.893659534462572</v>
      </c>
    </row>
    <row r="1538" spans="1:7" x14ac:dyDescent="0.25">
      <c r="A1538" s="24">
        <v>23.419922</v>
      </c>
      <c r="B1538" s="23">
        <v>-151.39411999999999</v>
      </c>
      <c r="C1538" s="25">
        <v>3.6180243000000001</v>
      </c>
      <c r="D1538" s="26">
        <v>-1.4388616999999999E-2</v>
      </c>
      <c r="F1538" s="18">
        <f t="shared" si="71"/>
        <v>5.3544716784550159</v>
      </c>
      <c r="G1538" s="12">
        <f t="shared" si="72"/>
        <v>36.917603261367113</v>
      </c>
    </row>
    <row r="1539" spans="1:7" x14ac:dyDescent="0.25">
      <c r="A1539" s="24">
        <v>23.519531000000001</v>
      </c>
      <c r="B1539" s="23">
        <v>-151.50914</v>
      </c>
      <c r="C1539" s="25">
        <v>3.6179787999999999</v>
      </c>
      <c r="D1539" s="26">
        <v>-1.4390421E-2</v>
      </c>
      <c r="F1539" s="18">
        <f t="shared" si="71"/>
        <v>5.3585396788004456</v>
      </c>
      <c r="G1539" s="12">
        <f t="shared" si="72"/>
        <v>36.945651000124229</v>
      </c>
    </row>
    <row r="1540" spans="1:7" x14ac:dyDescent="0.25">
      <c r="A1540" s="24">
        <v>23.619140999999999</v>
      </c>
      <c r="B1540" s="23">
        <v>-151.60863000000001</v>
      </c>
      <c r="C1540" s="25">
        <v>3.6179804999999998</v>
      </c>
      <c r="D1540" s="26">
        <v>-1.4406448000000001E-2</v>
      </c>
      <c r="F1540" s="18">
        <f t="shared" si="71"/>
        <v>5.3620584177533814</v>
      </c>
      <c r="G1540" s="12">
        <f t="shared" si="72"/>
        <v>36.969911733291895</v>
      </c>
    </row>
    <row r="1541" spans="1:7" x14ac:dyDescent="0.25">
      <c r="A1541" s="24">
        <v>23.71875</v>
      </c>
      <c r="B1541" s="23">
        <v>-151.69713999999999</v>
      </c>
      <c r="C1541" s="25">
        <v>3.6177193999999999</v>
      </c>
      <c r="D1541" s="26">
        <v>-1.4391704999999999E-2</v>
      </c>
      <c r="F1541" s="18">
        <f t="shared" si="71"/>
        <v>5.3651888186451728</v>
      </c>
      <c r="G1541" s="12">
        <f t="shared" si="72"/>
        <v>36.991494982791032</v>
      </c>
    </row>
    <row r="1542" spans="1:7" x14ac:dyDescent="0.25">
      <c r="A1542" s="24">
        <v>23.818359000000001</v>
      </c>
      <c r="B1542" s="23">
        <v>-151.79696999999999</v>
      </c>
      <c r="C1542" s="25">
        <v>3.6177375000000001</v>
      </c>
      <c r="D1542" s="26">
        <v>-1.4385843000000001E-2</v>
      </c>
      <c r="F1542" s="18">
        <f t="shared" si="71"/>
        <v>5.3687195826382537</v>
      </c>
      <c r="G1542" s="12">
        <f t="shared" si="72"/>
        <v>37.015838625289049</v>
      </c>
    </row>
    <row r="1543" spans="1:7" x14ac:dyDescent="0.25">
      <c r="A1543" s="24">
        <v>23.917968999999999</v>
      </c>
      <c r="B1543" s="23">
        <v>-151.89462</v>
      </c>
      <c r="C1543" s="25">
        <v>3.6176794000000001</v>
      </c>
      <c r="D1543" s="26">
        <v>-1.4368396E-2</v>
      </c>
      <c r="F1543" s="18">
        <f t="shared" si="71"/>
        <v>5.3721732449033484</v>
      </c>
      <c r="G1543" s="12">
        <f t="shared" si="72"/>
        <v>37.03965067266892</v>
      </c>
    </row>
    <row r="1544" spans="1:7" x14ac:dyDescent="0.25">
      <c r="A1544" s="24">
        <v>24.017578</v>
      </c>
      <c r="B1544" s="23">
        <v>-151.99343999999999</v>
      </c>
      <c r="C1544" s="25">
        <v>3.6175706000000001</v>
      </c>
      <c r="D1544" s="26">
        <v>-1.4385194E-2</v>
      </c>
      <c r="F1544" s="18">
        <f t="shared" si="71"/>
        <v>5.3756682874536459</v>
      </c>
      <c r="G1544" s="12">
        <f t="shared" si="72"/>
        <v>37.063748025685584</v>
      </c>
    </row>
    <row r="1545" spans="1:7" x14ac:dyDescent="0.25">
      <c r="A1545" s="24">
        <v>24.117187999999999</v>
      </c>
      <c r="B1545" s="23">
        <v>-152.09119999999999</v>
      </c>
      <c r="C1545" s="25">
        <v>3.6175575000000002</v>
      </c>
      <c r="D1545" s="26">
        <v>-1.4393586E-2</v>
      </c>
      <c r="F1545" s="18">
        <f t="shared" si="71"/>
        <v>5.3791258401729047</v>
      </c>
      <c r="G1545" s="12">
        <f t="shared" si="72"/>
        <v>37.087586896672327</v>
      </c>
    </row>
    <row r="1546" spans="1:7" x14ac:dyDescent="0.25">
      <c r="A1546" s="24">
        <v>24.216797</v>
      </c>
      <c r="B1546" s="23">
        <v>-152.18265</v>
      </c>
      <c r="C1546" s="25">
        <v>3.6174593000000002</v>
      </c>
      <c r="D1546" s="26">
        <v>-1.4386619E-2</v>
      </c>
      <c r="F1546" s="18">
        <f t="shared" si="71"/>
        <v>5.3823602222941833</v>
      </c>
      <c r="G1546" s="12">
        <f t="shared" si="72"/>
        <v>37.109887068028073</v>
      </c>
    </row>
    <row r="1547" spans="1:7" x14ac:dyDescent="0.25">
      <c r="A1547" s="24">
        <v>24.316406000000001</v>
      </c>
      <c r="B1547" s="23">
        <v>-152.30321000000001</v>
      </c>
      <c r="C1547" s="25">
        <v>3.6174037000000001</v>
      </c>
      <c r="D1547" s="26">
        <v>-1.4388738999999999E-2</v>
      </c>
      <c r="F1547" s="18">
        <f t="shared" si="71"/>
        <v>5.3866241600584415</v>
      </c>
      <c r="G1547" s="12">
        <f t="shared" si="72"/>
        <v>37.139285741168031</v>
      </c>
    </row>
    <row r="1548" spans="1:7" x14ac:dyDescent="0.25">
      <c r="A1548" s="24">
        <v>24.416015999999999</v>
      </c>
      <c r="B1548" s="23">
        <v>-152.40611000000001</v>
      </c>
      <c r="C1548" s="25">
        <v>3.6173248</v>
      </c>
      <c r="D1548" s="26">
        <v>-1.4388275000000001E-2</v>
      </c>
      <c r="F1548" s="18">
        <f t="shared" si="71"/>
        <v>5.390263503090476</v>
      </c>
      <c r="G1548" s="12">
        <f t="shared" si="72"/>
        <v>37.164378006148958</v>
      </c>
    </row>
    <row r="1549" spans="1:7" x14ac:dyDescent="0.25">
      <c r="A1549" s="24">
        <v>24.515625</v>
      </c>
      <c r="B1549" s="23">
        <v>-152.49511999999999</v>
      </c>
      <c r="C1549" s="25">
        <v>3.6173812999999999</v>
      </c>
      <c r="D1549" s="26">
        <v>-1.4415114E-2</v>
      </c>
      <c r="F1549" s="18">
        <f t="shared" si="71"/>
        <v>5.3934115878648328</v>
      </c>
      <c r="G1549" s="12">
        <f t="shared" si="72"/>
        <v>37.18608318113391</v>
      </c>
    </row>
    <row r="1550" spans="1:7" x14ac:dyDescent="0.25">
      <c r="A1550" s="24">
        <v>24.615234000000001</v>
      </c>
      <c r="B1550" s="23">
        <v>-152.58841000000001</v>
      </c>
      <c r="C1550" s="25">
        <v>3.6173644</v>
      </c>
      <c r="D1550" s="26">
        <v>-1.4399156E-2</v>
      </c>
      <c r="F1550" s="18">
        <f t="shared" si="71"/>
        <v>5.3967110466739543</v>
      </c>
      <c r="G1550" s="12">
        <f t="shared" si="72"/>
        <v>37.208832038277464</v>
      </c>
    </row>
    <row r="1551" spans="1:7" x14ac:dyDescent="0.25">
      <c r="A1551" s="24">
        <v>24.714843999999999</v>
      </c>
      <c r="B1551" s="23">
        <v>-152.69702000000001</v>
      </c>
      <c r="C1551" s="25">
        <v>3.6172122999999998</v>
      </c>
      <c r="D1551" s="26">
        <v>-1.438992E-2</v>
      </c>
      <c r="F1551" s="18">
        <f t="shared" si="71"/>
        <v>5.4005523396448902</v>
      </c>
      <c r="G1551" s="12">
        <f t="shared" si="72"/>
        <v>37.235316692306412</v>
      </c>
    </row>
    <row r="1552" spans="1:7" x14ac:dyDescent="0.25">
      <c r="A1552" s="24">
        <v>24.814453</v>
      </c>
      <c r="B1552" s="23">
        <v>-152.74682999999999</v>
      </c>
      <c r="C1552" s="25">
        <v>3.6171180999999999</v>
      </c>
      <c r="D1552" s="26">
        <v>-1.4392233000000001E-2</v>
      </c>
      <c r="F1552" s="18">
        <f t="shared" si="71"/>
        <v>5.4023140080260914</v>
      </c>
      <c r="G1552" s="12">
        <f t="shared" si="72"/>
        <v>37.247462909203399</v>
      </c>
    </row>
    <row r="1553" spans="1:7" x14ac:dyDescent="0.25">
      <c r="A1553" s="24">
        <v>24.914062999999999</v>
      </c>
      <c r="B1553" s="23">
        <v>-152.84298999999999</v>
      </c>
      <c r="C1553" s="25">
        <v>3.6171758000000001</v>
      </c>
      <c r="D1553" s="26">
        <v>-1.4381579E-2</v>
      </c>
      <c r="F1553" s="18">
        <f t="shared" si="71"/>
        <v>5.4057149723211388</v>
      </c>
      <c r="G1553" s="12">
        <f t="shared" si="72"/>
        <v>37.270911618635523</v>
      </c>
    </row>
    <row r="1554" spans="1:7" x14ac:dyDescent="0.25">
      <c r="A1554" s="24">
        <v>25.013672</v>
      </c>
      <c r="B1554" s="23">
        <v>-152.95567</v>
      </c>
      <c r="C1554" s="25">
        <v>3.6170415999999999</v>
      </c>
      <c r="D1554" s="26">
        <v>-1.4385419999999999E-2</v>
      </c>
      <c r="F1554" s="18">
        <f t="shared" si="71"/>
        <v>5.409700212096161</v>
      </c>
      <c r="G1554" s="12">
        <f t="shared" si="72"/>
        <v>37.298388746119024</v>
      </c>
    </row>
    <row r="1555" spans="1:7" x14ac:dyDescent="0.25">
      <c r="A1555" s="24">
        <v>25.113281000000001</v>
      </c>
      <c r="B1555" s="23">
        <v>-153.05237</v>
      </c>
      <c r="C1555" s="25">
        <v>3.6169945999999999</v>
      </c>
      <c r="D1555" s="26">
        <v>-1.4385703E-2</v>
      </c>
      <c r="F1555" s="18">
        <f t="shared" si="71"/>
        <v>5.4131202749843794</v>
      </c>
      <c r="G1555" s="12">
        <f t="shared" si="72"/>
        <v>37.321969135075832</v>
      </c>
    </row>
    <row r="1556" spans="1:7" x14ac:dyDescent="0.25">
      <c r="A1556" s="24">
        <v>25.212890999999999</v>
      </c>
      <c r="B1556" s="23">
        <v>-153.16501</v>
      </c>
      <c r="C1556" s="25">
        <v>3.6169367000000001</v>
      </c>
      <c r="D1556" s="26">
        <v>-1.4390671000000001E-2</v>
      </c>
      <c r="F1556" s="18">
        <f t="shared" si="71"/>
        <v>5.4171041000487952</v>
      </c>
      <c r="G1556" s="12">
        <f t="shared" si="72"/>
        <v>37.349436508520455</v>
      </c>
    </row>
    <row r="1557" spans="1:7" x14ac:dyDescent="0.25">
      <c r="A1557" s="24">
        <v>25.3125</v>
      </c>
      <c r="B1557" s="23">
        <v>-153.26175000000001</v>
      </c>
      <c r="C1557" s="25">
        <v>3.6168632999999999</v>
      </c>
      <c r="D1557" s="26">
        <v>-1.4380225E-2</v>
      </c>
      <c r="F1557" s="18">
        <f t="shared" si="71"/>
        <v>5.42052557764762</v>
      </c>
      <c r="G1557" s="12">
        <f t="shared" si="72"/>
        <v>37.373026651516135</v>
      </c>
    </row>
    <row r="1558" spans="1:7" x14ac:dyDescent="0.25">
      <c r="A1558" s="24">
        <v>25.412109000000001</v>
      </c>
      <c r="B1558" s="23">
        <v>-153.36285000000001</v>
      </c>
      <c r="C1558" s="25">
        <v>3.6168482000000002</v>
      </c>
      <c r="D1558" s="26">
        <v>-1.4385116E-2</v>
      </c>
      <c r="F1558" s="18">
        <f t="shared" si="71"/>
        <v>5.424101258702418</v>
      </c>
      <c r="G1558" s="12">
        <f t="shared" si="72"/>
        <v>37.397679984748123</v>
      </c>
    </row>
    <row r="1559" spans="1:7" x14ac:dyDescent="0.25">
      <c r="A1559" s="24">
        <v>25.511718999999999</v>
      </c>
      <c r="B1559" s="23">
        <v>-153.48137</v>
      </c>
      <c r="C1559" s="25">
        <v>3.6167641000000001</v>
      </c>
      <c r="D1559" s="26">
        <v>-1.4383971000000001E-2</v>
      </c>
      <c r="F1559" s="18">
        <f t="shared" si="71"/>
        <v>5.4282930462258072</v>
      </c>
      <c r="G1559" s="12">
        <f t="shared" si="72"/>
        <v>37.426581201905947</v>
      </c>
    </row>
    <row r="1560" spans="1:7" x14ac:dyDescent="0.25">
      <c r="A1560" s="24">
        <v>25.611328</v>
      </c>
      <c r="B1560" s="23">
        <v>-153.57275000000001</v>
      </c>
      <c r="C1560" s="25">
        <v>3.616679</v>
      </c>
      <c r="D1560" s="26">
        <v>-1.4382907E-2</v>
      </c>
      <c r="F1560" s="18">
        <f t="shared" si="71"/>
        <v>5.4315249526035272</v>
      </c>
      <c r="G1560" s="12">
        <f t="shared" si="72"/>
        <v>37.448864303693675</v>
      </c>
    </row>
    <row r="1561" spans="1:7" x14ac:dyDescent="0.25">
      <c r="A1561" s="24">
        <v>25.710937999999999</v>
      </c>
      <c r="B1561" s="23">
        <v>-153.69002</v>
      </c>
      <c r="C1561" s="25">
        <v>3.6167319</v>
      </c>
      <c r="D1561" s="26">
        <v>-1.4386245000000001E-2</v>
      </c>
      <c r="F1561" s="18">
        <f t="shared" si="71"/>
        <v>5.4356725304205016</v>
      </c>
      <c r="G1561" s="12">
        <f t="shared" si="72"/>
        <v>37.477460707136956</v>
      </c>
    </row>
    <row r="1562" spans="1:7" x14ac:dyDescent="0.25">
      <c r="A1562" s="24">
        <v>25.810547</v>
      </c>
      <c r="B1562" s="23">
        <v>-153.77034</v>
      </c>
      <c r="C1562" s="25">
        <v>3.6165813999999998</v>
      </c>
      <c r="D1562" s="26">
        <v>-1.4384826999999999E-2</v>
      </c>
      <c r="F1562" s="18">
        <f t="shared" si="71"/>
        <v>5.438513269315866</v>
      </c>
      <c r="G1562" s="12">
        <f t="shared" si="72"/>
        <v>37.497046817178436</v>
      </c>
    </row>
    <row r="1563" spans="1:7" x14ac:dyDescent="0.25">
      <c r="A1563" s="24">
        <v>25.910156000000001</v>
      </c>
      <c r="B1563" s="23">
        <v>-153.87019000000001</v>
      </c>
      <c r="C1563" s="25">
        <v>3.6165829</v>
      </c>
      <c r="D1563" s="26">
        <v>-1.4387502999999999E-2</v>
      </c>
      <c r="F1563" s="18">
        <f t="shared" si="71"/>
        <v>5.44204474066425</v>
      </c>
      <c r="G1563" s="12">
        <f t="shared" si="72"/>
        <v>37.521395336695889</v>
      </c>
    </row>
    <row r="1564" spans="1:7" x14ac:dyDescent="0.25">
      <c r="A1564" s="24">
        <v>26.009765999999999</v>
      </c>
      <c r="B1564" s="23">
        <v>-153.95079000000001</v>
      </c>
      <c r="C1564" s="25">
        <v>3.6164898999999999</v>
      </c>
      <c r="D1564" s="26">
        <v>-1.4385823000000001E-2</v>
      </c>
      <c r="F1564" s="18">
        <f t="shared" si="71"/>
        <v>5.4448953825338515</v>
      </c>
      <c r="G1564" s="12">
        <f t="shared" si="72"/>
        <v>37.541049725009429</v>
      </c>
    </row>
    <row r="1565" spans="1:7" x14ac:dyDescent="0.25">
      <c r="A1565" s="24">
        <v>26.109375</v>
      </c>
      <c r="B1565" s="23">
        <v>-154.05860999999999</v>
      </c>
      <c r="C1565" s="25">
        <v>3.6164382000000002</v>
      </c>
      <c r="D1565" s="26">
        <v>-1.4384687E-2</v>
      </c>
      <c r="F1565" s="18">
        <f t="shared" si="71"/>
        <v>5.4487087349703325</v>
      </c>
      <c r="G1565" s="12">
        <f t="shared" si="72"/>
        <v>37.567341736770778</v>
      </c>
    </row>
    <row r="1566" spans="1:7" x14ac:dyDescent="0.25">
      <c r="A1566" s="24">
        <v>26.208984000000001</v>
      </c>
      <c r="B1566" s="23">
        <v>-154.13766000000001</v>
      </c>
      <c r="C1566" s="25">
        <v>3.6163680999999999</v>
      </c>
      <c r="D1566" s="26">
        <v>-1.4383864999999999E-2</v>
      </c>
      <c r="F1566" s="18">
        <f t="shared" si="71"/>
        <v>5.4515045568039815</v>
      </c>
      <c r="G1566" s="12">
        <f t="shared" si="72"/>
        <v>37.586618156078295</v>
      </c>
    </row>
    <row r="1567" spans="1:7" x14ac:dyDescent="0.25">
      <c r="A1567" s="24">
        <v>26.308593999999999</v>
      </c>
      <c r="B1567" s="23">
        <v>-154.24911</v>
      </c>
      <c r="C1567" s="25">
        <v>3.6163275000000001</v>
      </c>
      <c r="D1567" s="26">
        <v>-1.4384338999999999E-2</v>
      </c>
      <c r="F1567" s="18">
        <f t="shared" si="71"/>
        <v>5.4554462942278903</v>
      </c>
      <c r="G1567" s="12">
        <f t="shared" si="72"/>
        <v>37.613795346866681</v>
      </c>
    </row>
    <row r="1568" spans="1:7" x14ac:dyDescent="0.25">
      <c r="A1568" s="24">
        <v>26.408203</v>
      </c>
      <c r="B1568" s="23">
        <v>-154.36317</v>
      </c>
      <c r="C1568" s="25">
        <v>3.6162939000000001</v>
      </c>
      <c r="D1568" s="26">
        <v>-1.4385343E-2</v>
      </c>
      <c r="F1568" s="18">
        <f t="shared" si="71"/>
        <v>5.459480341518792</v>
      </c>
      <c r="G1568" s="12">
        <f t="shared" si="72"/>
        <v>37.641608988691019</v>
      </c>
    </row>
    <row r="1569" spans="1:7" x14ac:dyDescent="0.25">
      <c r="A1569" s="24">
        <v>26.507812999999999</v>
      </c>
      <c r="B1569" s="23">
        <v>-154.44408999999999</v>
      </c>
      <c r="C1569" s="25">
        <v>3.6161664</v>
      </c>
      <c r="D1569" s="26">
        <v>-1.4385775E-2</v>
      </c>
      <c r="F1569" s="18">
        <f t="shared" si="71"/>
        <v>5.4623423010732353</v>
      </c>
      <c r="G1569" s="12">
        <f t="shared" si="72"/>
        <v>37.661341409315469</v>
      </c>
    </row>
    <row r="1570" spans="1:7" x14ac:dyDescent="0.25">
      <c r="A1570" s="24">
        <v>26.607422</v>
      </c>
      <c r="B1570" s="23">
        <v>-154.53373999999999</v>
      </c>
      <c r="C1570" s="25">
        <v>3.6161143999999998</v>
      </c>
      <c r="D1570" s="26">
        <v>-1.4382862E-2</v>
      </c>
      <c r="F1570" s="18">
        <f t="shared" si="71"/>
        <v>5.4655130212172782</v>
      </c>
      <c r="G1570" s="12">
        <f t="shared" si="72"/>
        <v>37.683202648922276</v>
      </c>
    </row>
    <row r="1571" spans="1:7" x14ac:dyDescent="0.25">
      <c r="A1571" s="24">
        <v>26.707031000000001</v>
      </c>
      <c r="B1571" s="23">
        <v>-154.64572000000001</v>
      </c>
      <c r="C1571" s="25">
        <v>3.6159701000000002</v>
      </c>
      <c r="D1571" s="26">
        <v>-1.4383477E-2</v>
      </c>
      <c r="F1571" s="18">
        <f t="shared" si="71"/>
        <v>5.4694735035567073</v>
      </c>
      <c r="G1571" s="12">
        <f t="shared" si="72"/>
        <v>37.710509080725636</v>
      </c>
    </row>
    <row r="1572" spans="1:7" x14ac:dyDescent="0.25">
      <c r="A1572" s="24">
        <v>26.806640999999999</v>
      </c>
      <c r="B1572" s="23">
        <v>-154.74223000000001</v>
      </c>
      <c r="C1572" s="25">
        <v>3.6160586000000001</v>
      </c>
      <c r="D1572" s="26">
        <v>-1.4383652E-2</v>
      </c>
      <c r="F1572" s="18">
        <f t="shared" si="71"/>
        <v>5.4728868465695513</v>
      </c>
      <c r="G1572" s="12">
        <f t="shared" si="72"/>
        <v>37.73404313799783</v>
      </c>
    </row>
    <row r="1573" spans="1:7" x14ac:dyDescent="0.25">
      <c r="A1573" s="24">
        <v>26.90625</v>
      </c>
      <c r="B1573" s="23">
        <v>-154.84228999999999</v>
      </c>
      <c r="C1573" s="25">
        <v>3.6159449000000001</v>
      </c>
      <c r="D1573" s="26">
        <v>-1.4384797E-2</v>
      </c>
      <c r="F1573" s="18">
        <f t="shared" si="71"/>
        <v>5.476425745148612</v>
      </c>
      <c r="G1573" s="12">
        <f t="shared" si="72"/>
        <v>37.758442866219326</v>
      </c>
    </row>
    <row r="1574" spans="1:7" x14ac:dyDescent="0.25">
      <c r="A1574" s="24">
        <v>27.005859000000001</v>
      </c>
      <c r="B1574" s="23">
        <v>-154.94971000000001</v>
      </c>
      <c r="C1574" s="25">
        <v>3.6159007999999999</v>
      </c>
      <c r="D1574" s="26">
        <v>-1.4384988E-2</v>
      </c>
      <c r="F1574" s="18">
        <f t="shared" si="71"/>
        <v>5.4802249504790419</v>
      </c>
      <c r="G1574" s="12">
        <f t="shared" si="72"/>
        <v>37.784637337592031</v>
      </c>
    </row>
    <row r="1575" spans="1:7" x14ac:dyDescent="0.25">
      <c r="A1575" s="24">
        <v>27.105468999999999</v>
      </c>
      <c r="B1575" s="23">
        <v>-155.05536000000001</v>
      </c>
      <c r="C1575" s="25">
        <v>3.6158923999999999</v>
      </c>
      <c r="D1575" s="26">
        <v>-1.4384483999999999E-2</v>
      </c>
      <c r="F1575" s="18">
        <f t="shared" si="71"/>
        <v>5.4839615548651883</v>
      </c>
      <c r="G1575" s="12">
        <f t="shared" si="72"/>
        <v>37.81040019274495</v>
      </c>
    </row>
    <row r="1576" spans="1:7" x14ac:dyDescent="0.25">
      <c r="A1576" s="24">
        <v>27.205078</v>
      </c>
      <c r="B1576" s="23">
        <v>-155.14777000000001</v>
      </c>
      <c r="C1576" s="25">
        <v>3.6158383000000001</v>
      </c>
      <c r="D1576" s="26">
        <v>-1.4385706E-2</v>
      </c>
      <c r="F1576" s="18">
        <f t="shared" si="71"/>
        <v>5.487229890040993</v>
      </c>
      <c r="G1576" s="12">
        <f t="shared" si="72"/>
        <v>37.83293446103346</v>
      </c>
    </row>
    <row r="1577" spans="1:7" x14ac:dyDescent="0.25">
      <c r="A1577" s="24">
        <v>27.304687999999999</v>
      </c>
      <c r="B1577" s="23">
        <v>-155.25549000000001</v>
      </c>
      <c r="C1577" s="25">
        <v>3.6157439</v>
      </c>
      <c r="D1577" s="26">
        <v>-1.4384325999999999E-2</v>
      </c>
      <c r="F1577" s="18">
        <f t="shared" si="71"/>
        <v>5.4910397057009614</v>
      </c>
      <c r="G1577" s="12">
        <f t="shared" si="72"/>
        <v>37.85920208769766</v>
      </c>
    </row>
    <row r="1578" spans="1:7" x14ac:dyDescent="0.25">
      <c r="A1578" s="24">
        <v>27.404297</v>
      </c>
      <c r="B1578" s="23">
        <v>-155.35211000000001</v>
      </c>
      <c r="C1578" s="25">
        <v>3.6156408999999998</v>
      </c>
      <c r="D1578" s="26">
        <v>-1.4385228999999999E-2</v>
      </c>
      <c r="F1578" s="18">
        <f t="shared" si="71"/>
        <v>5.4944569391679705</v>
      </c>
      <c r="G1578" s="12">
        <f t="shared" si="72"/>
        <v>37.882762968576742</v>
      </c>
    </row>
    <row r="1579" spans="1:7" x14ac:dyDescent="0.25">
      <c r="A1579" s="24">
        <v>27.503906000000001</v>
      </c>
      <c r="B1579" s="23">
        <v>-155.44171</v>
      </c>
      <c r="C1579" s="25">
        <v>3.6155621999999998</v>
      </c>
      <c r="D1579" s="26">
        <v>-1.4385614E-2</v>
      </c>
      <c r="F1579" s="18">
        <f t="shared" ref="F1579:F1642" si="73" xml:space="preserve"> -B1579 / A_6x12_in2</f>
        <v>5.4976258909237554</v>
      </c>
      <c r="G1579" s="12">
        <f t="shared" ref="G1579:G1642" si="74" xml:space="preserve"> -B1579 * kip_to_N / A_6x12_mm2</f>
        <v>37.90461201563496</v>
      </c>
    </row>
    <row r="1580" spans="1:7" x14ac:dyDescent="0.25">
      <c r="A1580" s="24">
        <v>27.603515999999999</v>
      </c>
      <c r="B1580" s="23">
        <v>-155.54979</v>
      </c>
      <c r="C1580" s="25">
        <v>3.6155368999999999</v>
      </c>
      <c r="D1580" s="26">
        <v>-1.4383269000000001E-2</v>
      </c>
      <c r="F1580" s="18">
        <f t="shared" si="73"/>
        <v>5.5014484389791711</v>
      </c>
      <c r="G1580" s="12">
        <f t="shared" si="74"/>
        <v>37.930967428648948</v>
      </c>
    </row>
    <row r="1581" spans="1:7" x14ac:dyDescent="0.25">
      <c r="A1581" s="24">
        <v>27.703125</v>
      </c>
      <c r="B1581" s="23">
        <v>-155.67188999999999</v>
      </c>
      <c r="C1581" s="25">
        <v>3.6155781999999999</v>
      </c>
      <c r="D1581" s="26">
        <v>-1.4385428E-2</v>
      </c>
      <c r="F1581" s="18">
        <f t="shared" si="73"/>
        <v>5.505766843101731</v>
      </c>
      <c r="G1581" s="12">
        <f t="shared" si="74"/>
        <v>37.960741632285206</v>
      </c>
    </row>
    <row r="1582" spans="1:7" x14ac:dyDescent="0.25">
      <c r="A1582" s="24">
        <v>27.802734000000001</v>
      </c>
      <c r="B1582" s="23">
        <v>-155.74544</v>
      </c>
      <c r="C1582" s="25">
        <v>3.6154090999999999</v>
      </c>
      <c r="D1582" s="26">
        <v>-1.438469E-2</v>
      </c>
      <c r="F1582" s="18">
        <f t="shared" si="73"/>
        <v>5.5083681422271553</v>
      </c>
      <c r="G1582" s="12">
        <f t="shared" si="74"/>
        <v>37.978676871248744</v>
      </c>
    </row>
    <row r="1583" spans="1:7" x14ac:dyDescent="0.25">
      <c r="A1583" s="24">
        <v>27.902343999999999</v>
      </c>
      <c r="B1583" s="23">
        <v>-155.83208999999999</v>
      </c>
      <c r="C1583" s="25">
        <v>3.6153681</v>
      </c>
      <c r="D1583" s="26">
        <v>-1.4384163E-2</v>
      </c>
      <c r="F1583" s="18">
        <f t="shared" si="73"/>
        <v>5.5114327590758023</v>
      </c>
      <c r="G1583" s="12">
        <f t="shared" si="74"/>
        <v>37.999806557940651</v>
      </c>
    </row>
    <row r="1584" spans="1:7" x14ac:dyDescent="0.25">
      <c r="A1584" s="24">
        <v>28.001953</v>
      </c>
      <c r="B1584" s="23">
        <v>-155.95033000000001</v>
      </c>
      <c r="C1584" s="25">
        <v>3.6153905000000002</v>
      </c>
      <c r="D1584" s="26">
        <v>-1.4384015E-2</v>
      </c>
      <c r="F1584" s="18">
        <f t="shared" si="73"/>
        <v>5.5156146436249553</v>
      </c>
      <c r="G1584" s="12">
        <f t="shared" si="74"/>
        <v>38.028639496826415</v>
      </c>
    </row>
    <row r="1585" spans="1:7" x14ac:dyDescent="0.25">
      <c r="A1585" s="24">
        <v>28.101562999999999</v>
      </c>
      <c r="B1585" s="23">
        <v>-156.04886999999999</v>
      </c>
      <c r="C1585" s="25">
        <v>3.6152565000000001</v>
      </c>
      <c r="D1585" s="26">
        <v>-1.4385488E-2</v>
      </c>
      <c r="F1585" s="18">
        <f t="shared" si="73"/>
        <v>5.5190997832010167</v>
      </c>
      <c r="G1585" s="12">
        <f t="shared" si="74"/>
        <v>38.052668571571033</v>
      </c>
    </row>
    <row r="1586" spans="1:7" x14ac:dyDescent="0.25">
      <c r="A1586" s="24">
        <v>28.201172</v>
      </c>
      <c r="B1586" s="23">
        <v>-156.14377999999999</v>
      </c>
      <c r="C1586" s="25">
        <v>3.6151376000000002</v>
      </c>
      <c r="D1586" s="26">
        <v>-1.4384355999999999E-2</v>
      </c>
      <c r="F1586" s="18">
        <f t="shared" si="73"/>
        <v>5.5224565377896502</v>
      </c>
      <c r="G1586" s="12">
        <f t="shared" si="74"/>
        <v>38.075812467288621</v>
      </c>
    </row>
    <row r="1587" spans="1:7" x14ac:dyDescent="0.25">
      <c r="A1587" s="24">
        <v>28.300781000000001</v>
      </c>
      <c r="B1587" s="23">
        <v>-156.22957</v>
      </c>
      <c r="C1587" s="25">
        <v>3.6151624</v>
      </c>
      <c r="D1587" s="26">
        <v>-1.4383373E-2</v>
      </c>
      <c r="F1587" s="18">
        <f t="shared" si="73"/>
        <v>5.5254907383602845</v>
      </c>
      <c r="G1587" s="12">
        <f t="shared" si="74"/>
        <v>38.096732442144926</v>
      </c>
    </row>
    <row r="1588" spans="1:7" x14ac:dyDescent="0.25">
      <c r="A1588" s="24">
        <v>28.400390999999999</v>
      </c>
      <c r="B1588" s="23">
        <v>-156.31956</v>
      </c>
      <c r="C1588" s="25">
        <v>3.6150858000000001</v>
      </c>
      <c r="D1588" s="26">
        <v>-1.4384854000000001E-2</v>
      </c>
      <c r="F1588" s="18">
        <f t="shared" si="73"/>
        <v>5.5286734835444706</v>
      </c>
      <c r="G1588" s="12">
        <f t="shared" si="74"/>
        <v>38.118676591082085</v>
      </c>
    </row>
    <row r="1589" spans="1:7" x14ac:dyDescent="0.25">
      <c r="A1589" s="24">
        <v>28.5</v>
      </c>
      <c r="B1589" s="23">
        <v>-156.43170000000001</v>
      </c>
      <c r="C1589" s="25">
        <v>3.6149537999999999</v>
      </c>
      <c r="D1589" s="26">
        <v>-1.4383824999999999E-2</v>
      </c>
      <c r="F1589" s="18">
        <f t="shared" si="73"/>
        <v>5.532639624726321</v>
      </c>
      <c r="G1589" s="12">
        <f t="shared" si="74"/>
        <v>38.146022039040901</v>
      </c>
    </row>
    <row r="1590" spans="1:7" x14ac:dyDescent="0.25">
      <c r="A1590" s="24">
        <v>28.599609000000001</v>
      </c>
      <c r="B1590" s="23">
        <v>-156.54143999999999</v>
      </c>
      <c r="C1590" s="25">
        <v>3.6149773999999999</v>
      </c>
      <c r="D1590" s="26">
        <v>-1.4381936E-2</v>
      </c>
      <c r="F1590" s="18">
        <f t="shared" si="73"/>
        <v>5.5365208832718551</v>
      </c>
      <c r="G1590" s="12">
        <f t="shared" si="74"/>
        <v>38.172782244667793</v>
      </c>
    </row>
    <row r="1591" spans="1:7" x14ac:dyDescent="0.25">
      <c r="A1591" s="24">
        <v>28.699218999999999</v>
      </c>
      <c r="B1591" s="23">
        <v>-156.61653000000001</v>
      </c>
      <c r="C1591" s="25">
        <v>3.6148720000000001</v>
      </c>
      <c r="D1591" s="26">
        <v>-1.4384383000000001E-2</v>
      </c>
      <c r="F1591" s="18">
        <f t="shared" si="73"/>
        <v>5.5391766487555829</v>
      </c>
      <c r="G1591" s="12">
        <f t="shared" si="74"/>
        <v>38.191093014127638</v>
      </c>
    </row>
    <row r="1592" spans="1:7" x14ac:dyDescent="0.25">
      <c r="A1592" s="24">
        <v>28.798828</v>
      </c>
      <c r="B1592" s="23">
        <v>-156.72771</v>
      </c>
      <c r="C1592" s="25">
        <v>3.6148739000000001</v>
      </c>
      <c r="D1592" s="26">
        <v>-1.4385658000000001E-2</v>
      </c>
      <c r="F1592" s="18">
        <f t="shared" si="73"/>
        <v>5.5431088368829062</v>
      </c>
      <c r="G1592" s="12">
        <f t="shared" si="74"/>
        <v>38.218204365153674</v>
      </c>
    </row>
    <row r="1593" spans="1:7" x14ac:dyDescent="0.25">
      <c r="A1593" s="24">
        <v>28.898437999999999</v>
      </c>
      <c r="B1593" s="23">
        <v>-156.82899</v>
      </c>
      <c r="C1593" s="25">
        <v>3.6147184000000001</v>
      </c>
      <c r="D1593" s="26">
        <v>-1.4383193000000001E-2</v>
      </c>
      <c r="F1593" s="18">
        <f t="shared" si="73"/>
        <v>5.5466908841354279</v>
      </c>
      <c r="G1593" s="12">
        <f t="shared" si="74"/>
        <v>38.24290159156056</v>
      </c>
    </row>
    <row r="1594" spans="1:7" x14ac:dyDescent="0.25">
      <c r="A1594" s="24">
        <v>28.998047</v>
      </c>
      <c r="B1594" s="23">
        <v>-156.94859</v>
      </c>
      <c r="C1594" s="25">
        <v>3.6147665999999998</v>
      </c>
      <c r="D1594" s="26">
        <v>-1.4383544999999999E-2</v>
      </c>
      <c r="F1594" s="18">
        <f t="shared" si="73"/>
        <v>5.550920868845159</v>
      </c>
      <c r="G1594" s="12">
        <f t="shared" si="74"/>
        <v>38.272066167767747</v>
      </c>
    </row>
    <row r="1595" spans="1:7" x14ac:dyDescent="0.25">
      <c r="A1595" s="24">
        <v>29.097656000000001</v>
      </c>
      <c r="B1595" s="23">
        <v>-157.03008</v>
      </c>
      <c r="C1595" s="25">
        <v>3.6146821999999998</v>
      </c>
      <c r="D1595" s="26">
        <v>-1.4383292000000001E-2</v>
      </c>
      <c r="F1595" s="18">
        <f t="shared" si="73"/>
        <v>5.5538029880257271</v>
      </c>
      <c r="G1595" s="12">
        <f t="shared" si="74"/>
        <v>38.291937583446035</v>
      </c>
    </row>
    <row r="1596" spans="1:7" x14ac:dyDescent="0.25">
      <c r="A1596" s="24">
        <v>29.197265999999999</v>
      </c>
      <c r="B1596" s="23">
        <v>-157.12427</v>
      </c>
      <c r="C1596" s="25">
        <v>3.6145751000000002</v>
      </c>
      <c r="D1596" s="26">
        <v>-1.4384159000000001E-2</v>
      </c>
      <c r="F1596" s="18">
        <f t="shared" si="73"/>
        <v>5.557134277823466</v>
      </c>
      <c r="G1596" s="12">
        <f t="shared" si="74"/>
        <v>38.314905906464048</v>
      </c>
    </row>
    <row r="1597" spans="1:7" x14ac:dyDescent="0.25">
      <c r="A1597" s="24">
        <v>29.296875</v>
      </c>
      <c r="B1597" s="23">
        <v>-157.21602999999999</v>
      </c>
      <c r="C1597" s="25">
        <v>3.6144995999999998</v>
      </c>
      <c r="D1597" s="26">
        <v>-1.4382938E-2</v>
      </c>
      <c r="F1597" s="18">
        <f t="shared" si="73"/>
        <v>5.5603796239519356</v>
      </c>
      <c r="G1597" s="12">
        <f t="shared" si="74"/>
        <v>38.337281671621</v>
      </c>
    </row>
    <row r="1598" spans="1:7" x14ac:dyDescent="0.25">
      <c r="A1598" s="24">
        <v>29.396484000000001</v>
      </c>
      <c r="B1598" s="23">
        <v>-157.30399</v>
      </c>
      <c r="C1598" s="25">
        <v>3.6144821999999999</v>
      </c>
      <c r="D1598" s="26">
        <v>-1.4385316E-2</v>
      </c>
      <c r="F1598" s="18">
        <f t="shared" si="73"/>
        <v>5.5634905725729054</v>
      </c>
      <c r="G1598" s="12">
        <f t="shared" si="74"/>
        <v>38.358730803085749</v>
      </c>
    </row>
    <row r="1599" spans="1:7" x14ac:dyDescent="0.25">
      <c r="A1599" s="24">
        <v>29.496093999999999</v>
      </c>
      <c r="B1599" s="23">
        <v>-157.37315000000001</v>
      </c>
      <c r="C1599" s="25">
        <v>3.6144335000000001</v>
      </c>
      <c r="D1599" s="26">
        <v>-1.438154E-2</v>
      </c>
      <c r="F1599" s="18">
        <f t="shared" si="73"/>
        <v>5.5659366072094025</v>
      </c>
      <c r="G1599" s="12">
        <f t="shared" si="74"/>
        <v>38.375595536283818</v>
      </c>
    </row>
    <row r="1600" spans="1:7" x14ac:dyDescent="0.25">
      <c r="A1600" s="24">
        <v>29.595703</v>
      </c>
      <c r="B1600" s="23">
        <v>-157.48067</v>
      </c>
      <c r="C1600" s="25">
        <v>3.6143816000000002</v>
      </c>
      <c r="D1600" s="26">
        <v>-1.4382806E-2</v>
      </c>
      <c r="F1600" s="18">
        <f t="shared" si="73"/>
        <v>5.569739349316345</v>
      </c>
      <c r="G1600" s="12">
        <f t="shared" si="74"/>
        <v>38.401814392753685</v>
      </c>
    </row>
    <row r="1601" spans="1:7" x14ac:dyDescent="0.25">
      <c r="A1601" s="24">
        <v>29.695312999999999</v>
      </c>
      <c r="B1601" s="23">
        <v>-157.61161999999999</v>
      </c>
      <c r="C1601" s="25">
        <v>3.6142718999999999</v>
      </c>
      <c r="D1601" s="26">
        <v>-1.4384681E-2</v>
      </c>
      <c r="F1601" s="18">
        <f t="shared" si="73"/>
        <v>5.5743707581603186</v>
      </c>
      <c r="G1601" s="12">
        <f t="shared" si="74"/>
        <v>38.433746677488891</v>
      </c>
    </row>
    <row r="1602" spans="1:7" x14ac:dyDescent="0.25">
      <c r="A1602" s="24">
        <v>29.794922</v>
      </c>
      <c r="B1602" s="23">
        <v>-157.68056000000001</v>
      </c>
      <c r="C1602" s="25">
        <v>3.6143432</v>
      </c>
      <c r="D1602" s="26">
        <v>-1.4384862999999999E-2</v>
      </c>
      <c r="F1602" s="18">
        <f t="shared" si="73"/>
        <v>5.5768090118884865</v>
      </c>
      <c r="G1602" s="12">
        <f t="shared" si="74"/>
        <v>38.450557763473206</v>
      </c>
    </row>
    <row r="1603" spans="1:7" x14ac:dyDescent="0.25">
      <c r="A1603" s="24">
        <v>29.894531000000001</v>
      </c>
      <c r="B1603" s="23">
        <v>-157.81610000000001</v>
      </c>
      <c r="C1603" s="25">
        <v>3.6142302000000002</v>
      </c>
      <c r="D1603" s="26">
        <v>-1.4384958E-2</v>
      </c>
      <c r="F1603" s="18">
        <f t="shared" si="73"/>
        <v>5.5816027587744141</v>
      </c>
      <c r="G1603" s="12">
        <f t="shared" si="74"/>
        <v>38.483609324168199</v>
      </c>
    </row>
    <row r="1604" spans="1:7" x14ac:dyDescent="0.25">
      <c r="A1604" s="24">
        <v>29.994140999999999</v>
      </c>
      <c r="B1604" s="23">
        <v>-157.90494000000001</v>
      </c>
      <c r="C1604" s="25">
        <v>3.6141747999999998</v>
      </c>
      <c r="D1604" s="26">
        <v>-1.4385748E-2</v>
      </c>
      <c r="F1604" s="18">
        <f t="shared" si="73"/>
        <v>5.5847448310286998</v>
      </c>
      <c r="G1604" s="12">
        <f t="shared" si="74"/>
        <v>38.505273044487978</v>
      </c>
    </row>
    <row r="1605" spans="1:7" x14ac:dyDescent="0.25">
      <c r="A1605" s="24">
        <v>30.09375</v>
      </c>
      <c r="B1605" s="23">
        <v>-158.00368</v>
      </c>
      <c r="C1605" s="25">
        <v>3.6140354000000001</v>
      </c>
      <c r="D1605" s="26">
        <v>-1.4384457E-2</v>
      </c>
      <c r="F1605" s="18">
        <f t="shared" si="73"/>
        <v>5.5882370441577871</v>
      </c>
      <c r="G1605" s="12">
        <f t="shared" si="74"/>
        <v>38.529350889426922</v>
      </c>
    </row>
    <row r="1606" spans="1:7" x14ac:dyDescent="0.25">
      <c r="A1606" s="24">
        <v>30.193359000000001</v>
      </c>
      <c r="B1606" s="23">
        <v>-158.10854</v>
      </c>
      <c r="C1606" s="25">
        <v>3.6140058000000002</v>
      </c>
      <c r="D1606" s="26">
        <v>-1.4387712E-2</v>
      </c>
      <c r="F1606" s="18">
        <f t="shared" si="73"/>
        <v>5.5919457080094794</v>
      </c>
      <c r="G1606" s="12">
        <f t="shared" si="74"/>
        <v>38.55492110231225</v>
      </c>
    </row>
    <row r="1607" spans="1:7" x14ac:dyDescent="0.25">
      <c r="A1607" s="24">
        <v>30.292968999999999</v>
      </c>
      <c r="B1607" s="23">
        <v>-158.20372</v>
      </c>
      <c r="C1607" s="25">
        <v>3.6139028</v>
      </c>
      <c r="D1607" s="26">
        <v>-1.4385894E-2</v>
      </c>
      <c r="F1607" s="18">
        <f t="shared" si="73"/>
        <v>5.5953120118946993</v>
      </c>
      <c r="G1607" s="12">
        <f t="shared" si="74"/>
        <v>38.57813083779218</v>
      </c>
    </row>
    <row r="1608" spans="1:7" x14ac:dyDescent="0.25">
      <c r="A1608" s="24">
        <v>30.392578</v>
      </c>
      <c r="B1608" s="23">
        <v>-158.30157</v>
      </c>
      <c r="C1608" s="25">
        <v>3.6137866999999999</v>
      </c>
      <c r="D1608" s="26">
        <v>-1.438736E-2</v>
      </c>
      <c r="F1608" s="18">
        <f t="shared" si="73"/>
        <v>5.5987727477128191</v>
      </c>
      <c r="G1608" s="12">
        <f t="shared" si="74"/>
        <v>38.601991655366369</v>
      </c>
    </row>
    <row r="1609" spans="1:7" x14ac:dyDescent="0.25">
      <c r="A1609" s="24">
        <v>30.492187999999999</v>
      </c>
      <c r="B1609" s="23">
        <v>-158.39764</v>
      </c>
      <c r="C1609" s="25">
        <v>3.6138591999999998</v>
      </c>
      <c r="D1609" s="26">
        <v>-1.4383617E-2</v>
      </c>
      <c r="F1609" s="18">
        <f t="shared" si="73"/>
        <v>5.6021705289090056</v>
      </c>
      <c r="G1609" s="12">
        <f t="shared" si="74"/>
        <v>38.625418418211055</v>
      </c>
    </row>
    <row r="1610" spans="1:7" x14ac:dyDescent="0.25">
      <c r="A1610" s="24">
        <v>30.591797</v>
      </c>
      <c r="B1610" s="23">
        <v>-158.49438000000001</v>
      </c>
      <c r="C1610" s="25">
        <v>3.613801</v>
      </c>
      <c r="D1610" s="26">
        <v>-1.4385647E-2</v>
      </c>
      <c r="F1610" s="18">
        <f t="shared" si="73"/>
        <v>5.6055920065078304</v>
      </c>
      <c r="G1610" s="12">
        <f t="shared" si="74"/>
        <v>38.649008561206728</v>
      </c>
    </row>
    <row r="1611" spans="1:7" x14ac:dyDescent="0.25">
      <c r="A1611" s="24">
        <v>30.691406000000001</v>
      </c>
      <c r="B1611" s="23">
        <v>-158.58072999999999</v>
      </c>
      <c r="C1611" s="25">
        <v>3.6136683999999999</v>
      </c>
      <c r="D1611" s="26">
        <v>-1.4384541000000001E-2</v>
      </c>
      <c r="F1611" s="18">
        <f t="shared" si="73"/>
        <v>5.6086460130269371</v>
      </c>
      <c r="G1611" s="12">
        <f t="shared" si="74"/>
        <v>38.670065092607153</v>
      </c>
    </row>
    <row r="1612" spans="1:7" x14ac:dyDescent="0.25">
      <c r="A1612" s="24">
        <v>30.791015999999999</v>
      </c>
      <c r="B1612" s="23">
        <v>-158.68163999999999</v>
      </c>
      <c r="C1612" s="25">
        <v>3.6136422000000001</v>
      </c>
      <c r="D1612" s="26">
        <v>-1.4384469E-2</v>
      </c>
      <c r="F1612" s="18">
        <f t="shared" si="73"/>
        <v>5.6122149742063607</v>
      </c>
      <c r="G1612" s="12">
        <f t="shared" si="74"/>
        <v>38.694672094154527</v>
      </c>
    </row>
    <row r="1613" spans="1:7" x14ac:dyDescent="0.25">
      <c r="A1613" s="24">
        <v>30.890625</v>
      </c>
      <c r="B1613" s="23">
        <v>-158.78468000000001</v>
      </c>
      <c r="C1613" s="25">
        <v>3.6135533</v>
      </c>
      <c r="D1613" s="26">
        <v>-1.4385045000000001E-2</v>
      </c>
      <c r="F1613" s="18">
        <f t="shared" si="73"/>
        <v>5.6158592687255142</v>
      </c>
      <c r="G1613" s="12">
        <f t="shared" si="74"/>
        <v>38.719798498271494</v>
      </c>
    </row>
    <row r="1614" spans="1:7" x14ac:dyDescent="0.25">
      <c r="A1614" s="24">
        <v>30.990234000000001</v>
      </c>
      <c r="B1614" s="23">
        <v>-158.89646999999999</v>
      </c>
      <c r="C1614" s="25">
        <v>3.6134583999999998</v>
      </c>
      <c r="D1614" s="26">
        <v>-1.4385227E-2</v>
      </c>
      <c r="F1614" s="18">
        <f t="shared" si="73"/>
        <v>5.619813031189568</v>
      </c>
      <c r="G1614" s="12">
        <f t="shared" si="74"/>
        <v>38.747058598390232</v>
      </c>
    </row>
    <row r="1615" spans="1:7" x14ac:dyDescent="0.25">
      <c r="A1615" s="24">
        <v>31.089843999999999</v>
      </c>
      <c r="B1615" s="23">
        <v>-158.99091999999999</v>
      </c>
      <c r="C1615" s="25">
        <v>3.6135367999999999</v>
      </c>
      <c r="D1615" s="26">
        <v>-1.4385897E-2</v>
      </c>
      <c r="F1615" s="18">
        <f t="shared" si="73"/>
        <v>5.6231535166062407</v>
      </c>
      <c r="G1615" s="12">
        <f t="shared" si="74"/>
        <v>38.77009032266087</v>
      </c>
    </row>
    <row r="1616" spans="1:7" x14ac:dyDescent="0.25">
      <c r="A1616" s="24">
        <v>31.189453</v>
      </c>
      <c r="B1616" s="23">
        <v>-159.09885</v>
      </c>
      <c r="C1616" s="25">
        <v>3.6134145000000002</v>
      </c>
      <c r="D1616" s="26">
        <v>-1.4384812E-2</v>
      </c>
      <c r="F1616" s="18">
        <f t="shared" si="73"/>
        <v>5.6269707594968876</v>
      </c>
      <c r="G1616" s="12">
        <f t="shared" si="74"/>
        <v>38.796409158029107</v>
      </c>
    </row>
    <row r="1617" spans="1:7" x14ac:dyDescent="0.25">
      <c r="A1617" s="24">
        <v>31.289062999999999</v>
      </c>
      <c r="B1617" s="23">
        <v>-159.16754</v>
      </c>
      <c r="C1617" s="25">
        <v>3.6133544</v>
      </c>
      <c r="D1617" s="26">
        <v>-1.4386493E-2</v>
      </c>
      <c r="F1617" s="18">
        <f t="shared" si="73"/>
        <v>5.6294001712837725</v>
      </c>
      <c r="G1617" s="12">
        <f t="shared" si="74"/>
        <v>38.813159281270508</v>
      </c>
    </row>
    <row r="1618" spans="1:7" x14ac:dyDescent="0.25">
      <c r="A1618" s="24">
        <v>31.388672</v>
      </c>
      <c r="B1618" s="23">
        <v>-159.27625</v>
      </c>
      <c r="C1618" s="25">
        <v>3.6133263000000002</v>
      </c>
      <c r="D1618" s="26">
        <v>-1.4385472999999999E-2</v>
      </c>
      <c r="F1618" s="18">
        <f t="shared" si="73"/>
        <v>5.6332450010312209</v>
      </c>
      <c r="G1618" s="12">
        <f t="shared" si="74"/>
        <v>38.839668320396619</v>
      </c>
    </row>
    <row r="1619" spans="1:7" x14ac:dyDescent="0.25">
      <c r="A1619" s="24">
        <v>31.488281000000001</v>
      </c>
      <c r="B1619" s="23">
        <v>-159.36948000000001</v>
      </c>
      <c r="C1619" s="25">
        <v>3.6132612000000002</v>
      </c>
      <c r="D1619" s="26">
        <v>-1.4385363E-2</v>
      </c>
      <c r="F1619" s="18">
        <f t="shared" si="73"/>
        <v>5.6365423377744346</v>
      </c>
      <c r="G1619" s="12">
        <f t="shared" si="74"/>
        <v>38.862402546481867</v>
      </c>
    </row>
    <row r="1620" spans="1:7" x14ac:dyDescent="0.25">
      <c r="A1620" s="24">
        <v>31.587890999999999</v>
      </c>
      <c r="B1620" s="23">
        <v>-159.47429</v>
      </c>
      <c r="C1620" s="25">
        <v>3.6131768000000002</v>
      </c>
      <c r="D1620" s="26">
        <v>-1.4384132000000001E-2</v>
      </c>
      <c r="F1620" s="18">
        <f t="shared" si="73"/>
        <v>5.6402492332378698</v>
      </c>
      <c r="G1620" s="12">
        <f t="shared" si="74"/>
        <v>38.887960566818613</v>
      </c>
    </row>
    <row r="1621" spans="1:7" x14ac:dyDescent="0.25">
      <c r="A1621" s="24">
        <v>31.6875</v>
      </c>
      <c r="B1621" s="23">
        <v>-159.60793000000001</v>
      </c>
      <c r="C1621" s="25">
        <v>3.6131202999999998</v>
      </c>
      <c r="D1621" s="26">
        <v>-1.4387998000000001E-2</v>
      </c>
      <c r="F1621" s="18">
        <f t="shared" si="73"/>
        <v>5.6449757813700483</v>
      </c>
      <c r="G1621" s="12">
        <f t="shared" si="74"/>
        <v>38.920548810667512</v>
      </c>
    </row>
    <row r="1622" spans="1:7" x14ac:dyDescent="0.25">
      <c r="A1622" s="24">
        <v>31.787109000000001</v>
      </c>
      <c r="B1622" s="23">
        <v>-159.69128000000001</v>
      </c>
      <c r="C1622" s="25">
        <v>3.6131012</v>
      </c>
      <c r="D1622" s="26">
        <v>-1.4387443E-2</v>
      </c>
      <c r="F1622" s="18">
        <f t="shared" si="73"/>
        <v>5.6479236845937617</v>
      </c>
      <c r="G1622" s="12">
        <f t="shared" si="74"/>
        <v>38.940873789153038</v>
      </c>
    </row>
    <row r="1623" spans="1:7" x14ac:dyDescent="0.25">
      <c r="A1623" s="24">
        <v>31.886718999999999</v>
      </c>
      <c r="B1623" s="23">
        <v>-159.80198999999999</v>
      </c>
      <c r="C1623" s="25">
        <v>3.6129587000000001</v>
      </c>
      <c r="D1623" s="26">
        <v>-1.4387029000000001E-2</v>
      </c>
      <c r="F1623" s="18">
        <f t="shared" si="73"/>
        <v>5.6518392498714727</v>
      </c>
      <c r="G1623" s="12">
        <f t="shared" si="74"/>
        <v>38.967870530222406</v>
      </c>
    </row>
    <row r="1624" spans="1:7" x14ac:dyDescent="0.25">
      <c r="A1624" s="24">
        <v>31.986328</v>
      </c>
      <c r="B1624" s="23">
        <v>-159.89716999999999</v>
      </c>
      <c r="C1624" s="25">
        <v>3.6129137999999998</v>
      </c>
      <c r="D1624" s="26">
        <v>-1.4383724000000001E-2</v>
      </c>
      <c r="F1624" s="18">
        <f t="shared" si="73"/>
        <v>5.6552055537566916</v>
      </c>
      <c r="G1624" s="12">
        <f t="shared" si="74"/>
        <v>38.991080265702337</v>
      </c>
    </row>
    <row r="1625" spans="1:7" x14ac:dyDescent="0.25">
      <c r="A1625" s="24">
        <v>32.085937999999999</v>
      </c>
      <c r="B1625" s="23">
        <v>-159.97783999999999</v>
      </c>
      <c r="C1625" s="25">
        <v>3.6129098000000002</v>
      </c>
      <c r="D1625" s="26">
        <v>-1.4385265E-2</v>
      </c>
      <c r="F1625" s="18">
        <f t="shared" si="73"/>
        <v>5.6580586713698526</v>
      </c>
      <c r="G1625" s="12">
        <f t="shared" si="74"/>
        <v>39.010751723583887</v>
      </c>
    </row>
    <row r="1626" spans="1:7" x14ac:dyDescent="0.25">
      <c r="A1626" s="24">
        <v>32.185547</v>
      </c>
      <c r="B1626" s="23">
        <v>-160.0864</v>
      </c>
      <c r="C1626" s="25">
        <v>3.6128707000000002</v>
      </c>
      <c r="D1626" s="26">
        <v>-1.4384404E-2</v>
      </c>
      <c r="F1626" s="18">
        <f t="shared" si="73"/>
        <v>5.6618981959525323</v>
      </c>
      <c r="G1626" s="12">
        <f t="shared" si="74"/>
        <v>39.037224185064261</v>
      </c>
    </row>
    <row r="1627" spans="1:7" x14ac:dyDescent="0.25">
      <c r="A1627" s="24">
        <v>32.285156000000001</v>
      </c>
      <c r="B1627" s="23">
        <v>-160.18415999999999</v>
      </c>
      <c r="C1627" s="25">
        <v>3.6127088000000001</v>
      </c>
      <c r="D1627" s="26">
        <v>-1.4385848E-2</v>
      </c>
      <c r="F1627" s="18">
        <f t="shared" si="73"/>
        <v>5.6653557486717903</v>
      </c>
      <c r="G1627" s="12">
        <f t="shared" si="74"/>
        <v>39.061063056050997</v>
      </c>
    </row>
    <row r="1628" spans="1:7" x14ac:dyDescent="0.25">
      <c r="A1628" s="24">
        <v>32.384765999999999</v>
      </c>
      <c r="B1628" s="23">
        <v>-160.26589999999999</v>
      </c>
      <c r="C1628" s="25">
        <v>3.6127782000000002</v>
      </c>
      <c r="D1628" s="26">
        <v>-1.4384892E-2</v>
      </c>
      <c r="F1628" s="18">
        <f t="shared" si="73"/>
        <v>5.6682467097936415</v>
      </c>
      <c r="G1628" s="12">
        <f t="shared" si="74"/>
        <v>39.080995434472193</v>
      </c>
    </row>
    <row r="1629" spans="1:7" x14ac:dyDescent="0.25">
      <c r="A1629" s="24">
        <v>32.484375</v>
      </c>
      <c r="B1629" s="23">
        <v>-160.37494000000001</v>
      </c>
      <c r="C1629" s="25">
        <v>3.6126695</v>
      </c>
      <c r="D1629" s="26">
        <v>-1.4384302E-2</v>
      </c>
      <c r="F1629" s="18">
        <f t="shared" si="73"/>
        <v>5.6721032109035852</v>
      </c>
      <c r="G1629" s="12">
        <f t="shared" si="74"/>
        <v>39.107584944418946</v>
      </c>
    </row>
    <row r="1630" spans="1:7" x14ac:dyDescent="0.25">
      <c r="A1630" s="24">
        <v>32.583984000000001</v>
      </c>
      <c r="B1630" s="23">
        <v>-160.48918</v>
      </c>
      <c r="C1630" s="25">
        <v>3.6125402000000002</v>
      </c>
      <c r="D1630" s="26">
        <v>-1.4385268E-2</v>
      </c>
      <c r="F1630" s="18">
        <f t="shared" si="73"/>
        <v>5.6761436243922105</v>
      </c>
      <c r="G1630" s="12">
        <f t="shared" si="74"/>
        <v>39.135442479418188</v>
      </c>
    </row>
    <row r="1631" spans="1:7" x14ac:dyDescent="0.25">
      <c r="A1631" s="24">
        <v>32.683593999999999</v>
      </c>
      <c r="B1631" s="23">
        <v>-160.5847</v>
      </c>
      <c r="C1631" s="25">
        <v>3.6125696</v>
      </c>
      <c r="D1631" s="26">
        <v>-1.4383683E-2</v>
      </c>
      <c r="F1631" s="18">
        <f t="shared" si="73"/>
        <v>5.6795219533175745</v>
      </c>
      <c r="G1631" s="12">
        <f t="shared" si="74"/>
        <v>39.158735124228471</v>
      </c>
    </row>
    <row r="1632" spans="1:7" x14ac:dyDescent="0.25">
      <c r="A1632" s="24">
        <v>32.783203</v>
      </c>
      <c r="B1632" s="23">
        <v>-160.68628000000001</v>
      </c>
      <c r="C1632" s="25">
        <v>3.6124209999999999</v>
      </c>
      <c r="D1632" s="26">
        <v>-1.4383963E-2</v>
      </c>
      <c r="F1632" s="18">
        <f t="shared" si="73"/>
        <v>5.6831146108996364</v>
      </c>
      <c r="G1632" s="12">
        <f t="shared" si="74"/>
        <v>39.183505505926846</v>
      </c>
    </row>
    <row r="1633" spans="1:7" x14ac:dyDescent="0.25">
      <c r="A1633" s="24">
        <v>32.882812999999999</v>
      </c>
      <c r="B1633" s="23">
        <v>-160.78435999999999</v>
      </c>
      <c r="C1633" s="25">
        <v>3.6124339000000001</v>
      </c>
      <c r="D1633" s="26">
        <v>-1.4386062999999999E-2</v>
      </c>
      <c r="F1633" s="18">
        <f t="shared" si="73"/>
        <v>5.6865834813037361</v>
      </c>
      <c r="G1633" s="12">
        <f t="shared" si="74"/>
        <v>39.207422409224513</v>
      </c>
    </row>
    <row r="1634" spans="1:7" x14ac:dyDescent="0.25">
      <c r="A1634" s="24">
        <v>32.982422</v>
      </c>
      <c r="B1634" s="23">
        <v>-160.86573999999999</v>
      </c>
      <c r="C1634" s="25">
        <v>3.6122869999999998</v>
      </c>
      <c r="D1634" s="26">
        <v>-1.4385577E-2</v>
      </c>
      <c r="F1634" s="18">
        <f t="shared" si="73"/>
        <v>5.6894617100301401</v>
      </c>
      <c r="G1634" s="12">
        <f t="shared" si="74"/>
        <v>39.227267001295914</v>
      </c>
    </row>
    <row r="1635" spans="1:7" x14ac:dyDescent="0.25">
      <c r="A1635" s="24">
        <v>33.082031000000001</v>
      </c>
      <c r="B1635" s="23">
        <v>-160.97458</v>
      </c>
      <c r="C1635" s="25">
        <v>3.6123227999999998</v>
      </c>
      <c r="D1635" s="26">
        <v>-1.4384699000000001E-2</v>
      </c>
      <c r="F1635" s="18">
        <f t="shared" si="73"/>
        <v>5.6933111375870569</v>
      </c>
      <c r="G1635" s="12">
        <f t="shared" si="74"/>
        <v>39.253807741048341</v>
      </c>
    </row>
    <row r="1636" spans="1:7" x14ac:dyDescent="0.25">
      <c r="A1636" s="24">
        <v>33.181640999999999</v>
      </c>
      <c r="B1636" s="23">
        <v>-161.06147999999999</v>
      </c>
      <c r="C1636" s="25">
        <v>3.6122443999999998</v>
      </c>
      <c r="D1636" s="26">
        <v>-1.4384076000000001E-2</v>
      </c>
      <c r="F1636" s="18">
        <f t="shared" si="73"/>
        <v>5.6963845963769861</v>
      </c>
      <c r="G1636" s="12">
        <f t="shared" si="74"/>
        <v>39.274998390483155</v>
      </c>
    </row>
    <row r="1637" spans="1:7" x14ac:dyDescent="0.25">
      <c r="A1637" s="24">
        <v>33.28125</v>
      </c>
      <c r="B1637" s="23">
        <v>-161.15934999999999</v>
      </c>
      <c r="C1637" s="25">
        <v>3.6121146999999998</v>
      </c>
      <c r="D1637" s="26">
        <v>-1.4384258E-2</v>
      </c>
      <c r="F1637" s="18">
        <f t="shared" si="73"/>
        <v>5.6998460395504091</v>
      </c>
      <c r="G1637" s="12">
        <f t="shared" si="74"/>
        <v>39.298864085076779</v>
      </c>
    </row>
    <row r="1638" spans="1:7" x14ac:dyDescent="0.25">
      <c r="A1638" s="24">
        <v>33.380859000000001</v>
      </c>
      <c r="B1638" s="23">
        <v>-161.24785</v>
      </c>
      <c r="C1638" s="25">
        <v>3.6120746000000001</v>
      </c>
      <c r="D1638" s="26">
        <v>-1.4385157000000001E-2</v>
      </c>
      <c r="F1638" s="18">
        <f t="shared" si="73"/>
        <v>5.7029760867645507</v>
      </c>
      <c r="G1638" s="12">
        <f t="shared" si="74"/>
        <v>39.320444896066213</v>
      </c>
    </row>
    <row r="1639" spans="1:7" x14ac:dyDescent="0.25">
      <c r="A1639" s="24">
        <v>33.480468999999999</v>
      </c>
      <c r="B1639" s="23">
        <v>-161.37575000000001</v>
      </c>
      <c r="C1639" s="25">
        <v>3.6120361999999999</v>
      </c>
      <c r="D1639" s="26">
        <v>-1.4387306000000001E-2</v>
      </c>
      <c r="F1639" s="18">
        <f t="shared" si="73"/>
        <v>5.7074996239248739</v>
      </c>
      <c r="G1639" s="12">
        <f t="shared" si="74"/>
        <v>39.351633435337945</v>
      </c>
    </row>
    <row r="1640" spans="1:7" x14ac:dyDescent="0.25">
      <c r="A1640" s="24">
        <v>33.580078</v>
      </c>
      <c r="B1640" s="23">
        <v>-161.45863</v>
      </c>
      <c r="C1640" s="25">
        <v>3.6120025999999998</v>
      </c>
      <c r="D1640" s="26">
        <v>-1.4384749E-2</v>
      </c>
      <c r="F1640" s="18">
        <f t="shared" si="73"/>
        <v>5.7104309042989749</v>
      </c>
      <c r="G1640" s="12">
        <f t="shared" si="74"/>
        <v>39.371843803866803</v>
      </c>
    </row>
    <row r="1641" spans="1:7" x14ac:dyDescent="0.25">
      <c r="A1641" s="24">
        <v>33.679687999999999</v>
      </c>
      <c r="B1641" s="23">
        <v>-161.56856999999999</v>
      </c>
      <c r="C1641" s="25">
        <v>3.6119715999999999</v>
      </c>
      <c r="D1641" s="26">
        <v>-1.4387270000000001E-2</v>
      </c>
      <c r="F1641" s="18">
        <f t="shared" si="73"/>
        <v>5.714319236397535</v>
      </c>
      <c r="G1641" s="12">
        <f t="shared" si="74"/>
        <v>39.398652779688014</v>
      </c>
    </row>
    <row r="1642" spans="1:7" x14ac:dyDescent="0.25">
      <c r="A1642" s="24">
        <v>33.779297</v>
      </c>
      <c r="B1642" s="23">
        <v>-161.66367</v>
      </c>
      <c r="C1642" s="25">
        <v>3.6118269000000001</v>
      </c>
      <c r="D1642" s="26">
        <v>-1.4385167000000001E-2</v>
      </c>
      <c r="F1642" s="18">
        <f t="shared" si="73"/>
        <v>5.7176827108615438</v>
      </c>
      <c r="G1642" s="12">
        <f t="shared" si="74"/>
        <v>39.421843007090217</v>
      </c>
    </row>
    <row r="1643" spans="1:7" x14ac:dyDescent="0.25">
      <c r="A1643" s="24">
        <v>33.878906000000001</v>
      </c>
      <c r="B1643" s="23">
        <v>-161.75068999999999</v>
      </c>
      <c r="C1643" s="25">
        <v>3.6117256000000002</v>
      </c>
      <c r="D1643" s="26">
        <v>-1.4386632E-2</v>
      </c>
      <c r="F1643" s="18">
        <f t="shared" ref="F1643:F1706" si="75" xml:space="preserve"> -B1643 / A_6x12_in2</f>
        <v>5.7207604137832897</v>
      </c>
      <c r="G1643" s="12">
        <f t="shared" ref="G1643:G1706" si="76" xml:space="preserve"> -B1643 * kip_to_N / A_6x12_mm2</f>
        <v>39.44306291864163</v>
      </c>
    </row>
    <row r="1644" spans="1:7" x14ac:dyDescent="0.25">
      <c r="A1644" s="24">
        <v>33.978515999999999</v>
      </c>
      <c r="B1644" s="23">
        <v>-161.82236</v>
      </c>
      <c r="C1644" s="25">
        <v>3.6115865999999999</v>
      </c>
      <c r="D1644" s="26">
        <v>-1.4383086999999999E-2</v>
      </c>
      <c r="F1644" s="18">
        <f t="shared" si="75"/>
        <v>5.7232952215102673</v>
      </c>
      <c r="G1644" s="12">
        <f t="shared" si="76"/>
        <v>39.460539717778495</v>
      </c>
    </row>
    <row r="1645" spans="1:7" x14ac:dyDescent="0.25">
      <c r="A1645" s="24">
        <v>34.078125</v>
      </c>
      <c r="B1645" s="23">
        <v>-161.93610000000001</v>
      </c>
      <c r="C1645" s="25">
        <v>3.6116049000000001</v>
      </c>
      <c r="D1645" s="26">
        <v>-1.4385152E-2</v>
      </c>
      <c r="F1645" s="18">
        <f t="shared" si="75"/>
        <v>5.7273179511163281</v>
      </c>
      <c r="G1645" s="12">
        <f t="shared" si="76"/>
        <v>39.488275327291923</v>
      </c>
    </row>
    <row r="1646" spans="1:7" x14ac:dyDescent="0.25">
      <c r="A1646" s="24">
        <v>34.177734000000001</v>
      </c>
      <c r="B1646" s="23">
        <v>-162.02665999999999</v>
      </c>
      <c r="C1646" s="25">
        <v>3.6115889999999999</v>
      </c>
      <c r="D1646" s="26">
        <v>-1.4385447000000001E-2</v>
      </c>
      <c r="F1646" s="18">
        <f t="shared" si="75"/>
        <v>5.7305208559266383</v>
      </c>
      <c r="G1646" s="12">
        <f t="shared" si="76"/>
        <v>39.510358471282906</v>
      </c>
    </row>
    <row r="1647" spans="1:7" x14ac:dyDescent="0.25">
      <c r="A1647" s="24">
        <v>34.277343999999999</v>
      </c>
      <c r="B1647" s="23">
        <v>-162.12916999999999</v>
      </c>
      <c r="C1647" s="25">
        <v>3.6115965999999999</v>
      </c>
      <c r="D1647" s="26">
        <v>-1.4386341E-2</v>
      </c>
      <c r="F1647" s="18">
        <f t="shared" si="75"/>
        <v>5.7341464055302716</v>
      </c>
      <c r="G1647" s="12">
        <f t="shared" si="76"/>
        <v>39.535355634384892</v>
      </c>
    </row>
    <row r="1648" spans="1:7" x14ac:dyDescent="0.25">
      <c r="A1648" s="24">
        <v>34.376953</v>
      </c>
      <c r="B1648" s="23">
        <v>-162.24554000000001</v>
      </c>
      <c r="C1648" s="25">
        <v>3.6114696999999998</v>
      </c>
      <c r="D1648" s="26">
        <v>-1.4384604E-2</v>
      </c>
      <c r="F1648" s="18">
        <f t="shared" si="75"/>
        <v>5.7382621523586286</v>
      </c>
      <c r="G1648" s="12">
        <f t="shared" si="76"/>
        <v>39.563732571953715</v>
      </c>
    </row>
    <row r="1649" spans="1:7" x14ac:dyDescent="0.25">
      <c r="A1649" s="24">
        <v>34.476562999999999</v>
      </c>
      <c r="B1649" s="23">
        <v>-162.3501</v>
      </c>
      <c r="C1649" s="25">
        <v>3.6113333999999999</v>
      </c>
      <c r="D1649" s="26">
        <v>-1.4385297999999999E-2</v>
      </c>
      <c r="F1649" s="18">
        <f t="shared" si="75"/>
        <v>5.7419602058807815</v>
      </c>
      <c r="G1649" s="12">
        <f t="shared" si="76"/>
        <v>39.589229629547553</v>
      </c>
    </row>
    <row r="1650" spans="1:7" x14ac:dyDescent="0.25">
      <c r="A1650" s="24">
        <v>34.576172</v>
      </c>
      <c r="B1650" s="23">
        <v>-162.43095</v>
      </c>
      <c r="C1650" s="25">
        <v>3.6112324999999998</v>
      </c>
      <c r="D1650" s="26">
        <v>-1.4385673999999999E-2</v>
      </c>
      <c r="F1650" s="18">
        <f t="shared" si="75"/>
        <v>5.7448196896916661</v>
      </c>
      <c r="G1650" s="12">
        <f t="shared" si="76"/>
        <v>39.608944980603994</v>
      </c>
    </row>
    <row r="1651" spans="1:7" x14ac:dyDescent="0.25">
      <c r="A1651" s="24">
        <v>34.675781000000001</v>
      </c>
      <c r="B1651" s="23">
        <v>-162.55709999999999</v>
      </c>
      <c r="C1651" s="25">
        <v>3.6112660999999999</v>
      </c>
      <c r="D1651" s="26">
        <v>-1.4385515E-2</v>
      </c>
      <c r="F1651" s="18">
        <f t="shared" si="75"/>
        <v>5.7492813332630091</v>
      </c>
      <c r="G1651" s="12">
        <f t="shared" si="76"/>
        <v>39.639706780675361</v>
      </c>
    </row>
    <row r="1652" spans="1:7" x14ac:dyDescent="0.25">
      <c r="A1652" s="24">
        <v>34.775390999999999</v>
      </c>
      <c r="B1652" s="23">
        <v>-162.63491999999999</v>
      </c>
      <c r="C1652" s="25">
        <v>3.6111615000000001</v>
      </c>
      <c r="D1652" s="26">
        <v>-1.4383879E-2</v>
      </c>
      <c r="F1652" s="18">
        <f t="shared" si="75"/>
        <v>5.7520336527455447</v>
      </c>
      <c r="G1652" s="12">
        <f t="shared" si="76"/>
        <v>39.658683263287763</v>
      </c>
    </row>
    <row r="1653" spans="1:7" x14ac:dyDescent="0.25">
      <c r="A1653" s="24">
        <v>34.875</v>
      </c>
      <c r="B1653" s="23">
        <v>-162.74950000000001</v>
      </c>
      <c r="C1653" s="25">
        <v>3.611192</v>
      </c>
      <c r="D1653" s="26">
        <v>-1.4386222000000001E-2</v>
      </c>
      <c r="F1653" s="18">
        <f t="shared" si="75"/>
        <v>5.7560860912743159</v>
      </c>
      <c r="G1653" s="12">
        <f t="shared" si="76"/>
        <v>39.686623707617365</v>
      </c>
    </row>
    <row r="1654" spans="1:7" x14ac:dyDescent="0.25">
      <c r="A1654" s="24">
        <v>34.974609000000001</v>
      </c>
      <c r="B1654" s="23">
        <v>-162.82504</v>
      </c>
      <c r="C1654" s="25">
        <v>3.6111</v>
      </c>
      <c r="D1654" s="26">
        <v>-1.4384991E-2</v>
      </c>
      <c r="F1654" s="18">
        <f t="shared" si="75"/>
        <v>5.758757772252352</v>
      </c>
      <c r="G1654" s="12">
        <f t="shared" si="76"/>
        <v>39.705044210014442</v>
      </c>
    </row>
    <row r="1655" spans="1:7" x14ac:dyDescent="0.25">
      <c r="A1655" s="24">
        <v>35.074218999999999</v>
      </c>
      <c r="B1655" s="23">
        <v>-162.94719000000001</v>
      </c>
      <c r="C1655" s="25">
        <v>3.6109648000000001</v>
      </c>
      <c r="D1655" s="26">
        <v>-1.4386901000000001E-2</v>
      </c>
      <c r="F1655" s="18">
        <f t="shared" si="75"/>
        <v>5.763077944763169</v>
      </c>
      <c r="G1655" s="12">
        <f t="shared" si="76"/>
        <v>39.734830606199289</v>
      </c>
    </row>
    <row r="1656" spans="1:7" x14ac:dyDescent="0.25">
      <c r="A1656" s="24">
        <v>35.173828</v>
      </c>
      <c r="B1656" s="23">
        <v>-163.02769000000001</v>
      </c>
      <c r="C1656" s="25">
        <v>3.6109089999999999</v>
      </c>
      <c r="D1656" s="26">
        <v>-1.4382674E-2</v>
      </c>
      <c r="F1656" s="18">
        <f t="shared" si="75"/>
        <v>5.7659250498562571</v>
      </c>
      <c r="G1656" s="12">
        <f t="shared" si="76"/>
        <v>39.754460609415659</v>
      </c>
    </row>
    <row r="1657" spans="1:7" x14ac:dyDescent="0.25">
      <c r="A1657" s="24">
        <v>35.273437999999999</v>
      </c>
      <c r="B1657" s="23">
        <v>-163.12807000000001</v>
      </c>
      <c r="C1657" s="25">
        <v>3.6109268999999999</v>
      </c>
      <c r="D1657" s="26">
        <v>-1.4385103E-2</v>
      </c>
      <c r="F1657" s="18">
        <f t="shared" si="75"/>
        <v>5.7694752661201605</v>
      </c>
      <c r="G1657" s="12">
        <f t="shared" si="76"/>
        <v>39.778938369948072</v>
      </c>
    </row>
    <row r="1658" spans="1:7" x14ac:dyDescent="0.25">
      <c r="A1658" s="24">
        <v>35.373047</v>
      </c>
      <c r="B1658" s="23">
        <v>-163.22037</v>
      </c>
      <c r="C1658" s="25">
        <v>3.6108886999999998</v>
      </c>
      <c r="D1658" s="26">
        <v>-1.43862E-2</v>
      </c>
      <c r="F1658" s="18">
        <f t="shared" si="75"/>
        <v>5.7727397108418002</v>
      </c>
      <c r="G1658" s="12">
        <f t="shared" si="76"/>
        <v>39.801445814629709</v>
      </c>
    </row>
    <row r="1659" spans="1:7" x14ac:dyDescent="0.25">
      <c r="A1659" s="24">
        <v>35.472656000000001</v>
      </c>
      <c r="B1659" s="23">
        <v>-163.32213999999999</v>
      </c>
      <c r="C1659" s="25">
        <v>3.6108749000000002</v>
      </c>
      <c r="D1659" s="26">
        <v>-1.4385881999999999E-2</v>
      </c>
      <c r="F1659" s="18">
        <f t="shared" si="75"/>
        <v>5.7763390882992365</v>
      </c>
      <c r="G1659" s="12">
        <f t="shared" si="76"/>
        <v>39.826262528012691</v>
      </c>
    </row>
    <row r="1660" spans="1:7" x14ac:dyDescent="0.25">
      <c r="A1660" s="24">
        <v>35.572265999999999</v>
      </c>
      <c r="B1660" s="23">
        <v>-163.40991</v>
      </c>
      <c r="C1660" s="25">
        <v>3.6106791</v>
      </c>
      <c r="D1660" s="26">
        <v>-1.4384915999999999E-2</v>
      </c>
      <c r="F1660" s="18">
        <f t="shared" si="75"/>
        <v>5.7794433170448309</v>
      </c>
      <c r="G1660" s="12">
        <f t="shared" si="76"/>
        <v>39.847665327792825</v>
      </c>
    </row>
    <row r="1661" spans="1:7" x14ac:dyDescent="0.25">
      <c r="A1661" s="24">
        <v>35.671875</v>
      </c>
      <c r="B1661" s="23">
        <v>-163.50995</v>
      </c>
      <c r="C1661" s="25">
        <v>3.6106240999999999</v>
      </c>
      <c r="D1661" s="26">
        <v>-1.4384045999999999E-2</v>
      </c>
      <c r="F1661" s="18">
        <f t="shared" si="75"/>
        <v>5.7829815082685894</v>
      </c>
      <c r="G1661" s="12">
        <f t="shared" si="76"/>
        <v>39.872060178994893</v>
      </c>
    </row>
    <row r="1662" spans="1:7" x14ac:dyDescent="0.25">
      <c r="A1662" s="24">
        <v>35.771484000000001</v>
      </c>
      <c r="B1662" s="23">
        <v>-163.61635999999999</v>
      </c>
      <c r="C1662" s="25">
        <v>3.6106398</v>
      </c>
      <c r="D1662" s="26">
        <v>-1.4384940000000001E-2</v>
      </c>
      <c r="F1662" s="18">
        <f t="shared" si="75"/>
        <v>5.7867449921562351</v>
      </c>
      <c r="G1662" s="12">
        <f t="shared" si="76"/>
        <v>39.898008360886244</v>
      </c>
    </row>
    <row r="1663" spans="1:7" x14ac:dyDescent="0.25">
      <c r="A1663" s="24">
        <v>35.871093999999999</v>
      </c>
      <c r="B1663" s="23">
        <v>-163.70788999999999</v>
      </c>
      <c r="C1663" s="25">
        <v>3.6105323</v>
      </c>
      <c r="D1663" s="26">
        <v>-1.4383886E-2</v>
      </c>
      <c r="F1663" s="18">
        <f t="shared" si="75"/>
        <v>5.7899822036987247</v>
      </c>
      <c r="G1663" s="12">
        <f t="shared" si="76"/>
        <v>39.920328040319724</v>
      </c>
    </row>
    <row r="1664" spans="1:7" x14ac:dyDescent="0.25">
      <c r="A1664" s="24">
        <v>35.970703</v>
      </c>
      <c r="B1664" s="23">
        <v>-163.80477999999999</v>
      </c>
      <c r="C1664" s="25">
        <v>3.6105475</v>
      </c>
      <c r="D1664" s="26">
        <v>-1.4382481000000001E-2</v>
      </c>
      <c r="F1664" s="18">
        <f t="shared" si="75"/>
        <v>5.7934089864623193</v>
      </c>
      <c r="G1664" s="12">
        <f t="shared" si="76"/>
        <v>39.943954760961141</v>
      </c>
    </row>
    <row r="1665" spans="1:7" x14ac:dyDescent="0.25">
      <c r="A1665" s="24">
        <v>36.070312999999999</v>
      </c>
      <c r="B1665" s="23">
        <v>-163.92113000000001</v>
      </c>
      <c r="C1665" s="25">
        <v>3.6104658000000001</v>
      </c>
      <c r="D1665" s="26">
        <v>-1.4384042E-2</v>
      </c>
      <c r="F1665" s="18">
        <f t="shared" si="75"/>
        <v>5.7975240259353731</v>
      </c>
      <c r="G1665" s="12">
        <f t="shared" si="76"/>
        <v>39.972326821510528</v>
      </c>
    </row>
    <row r="1666" spans="1:7" x14ac:dyDescent="0.25">
      <c r="A1666" s="24">
        <v>36.169922</v>
      </c>
      <c r="B1666" s="23">
        <v>-164.00282000000001</v>
      </c>
      <c r="C1666" s="25">
        <v>3.6103996999999999</v>
      </c>
      <c r="D1666" s="26">
        <v>-1.4385350999999999E-2</v>
      </c>
      <c r="F1666" s="18">
        <f t="shared" si="75"/>
        <v>5.8004132186689681</v>
      </c>
      <c r="G1666" s="12">
        <f t="shared" si="76"/>
        <v>39.992247007383142</v>
      </c>
    </row>
    <row r="1667" spans="1:7" x14ac:dyDescent="0.25">
      <c r="A1667" s="24">
        <v>36.269531000000001</v>
      </c>
      <c r="B1667" s="23">
        <v>-164.13829000000001</v>
      </c>
      <c r="C1667" s="25">
        <v>3.6103565999999998</v>
      </c>
      <c r="D1667" s="26">
        <v>-1.4384809E-2</v>
      </c>
      <c r="F1667" s="18">
        <f t="shared" si="75"/>
        <v>5.8052044898113371</v>
      </c>
      <c r="G1667" s="12">
        <f t="shared" si="76"/>
        <v>40.025281498510125</v>
      </c>
    </row>
    <row r="1668" spans="1:7" x14ac:dyDescent="0.25">
      <c r="A1668" s="24">
        <v>36.369140999999999</v>
      </c>
      <c r="B1668" s="23">
        <v>-164.24776</v>
      </c>
      <c r="C1668" s="25">
        <v>3.6103334</v>
      </c>
      <c r="D1668" s="26">
        <v>-1.4385673999999999E-2</v>
      </c>
      <c r="F1668" s="18">
        <f t="shared" si="75"/>
        <v>5.8090761990602857</v>
      </c>
      <c r="G1668" s="12">
        <f t="shared" si="76"/>
        <v>40.051975864374675</v>
      </c>
    </row>
    <row r="1669" spans="1:7" x14ac:dyDescent="0.25">
      <c r="A1669" s="24">
        <v>36.46875</v>
      </c>
      <c r="B1669" s="23">
        <v>-164.35431</v>
      </c>
      <c r="C1669" s="25">
        <v>3.6102126000000001</v>
      </c>
      <c r="D1669" s="26">
        <v>-1.4384809E-2</v>
      </c>
      <c r="F1669" s="18">
        <f t="shared" si="75"/>
        <v>5.8128446344350504</v>
      </c>
      <c r="G1669" s="12">
        <f t="shared" si="76"/>
        <v>40.077958185402061</v>
      </c>
    </row>
    <row r="1670" spans="1:7" x14ac:dyDescent="0.25">
      <c r="A1670" s="24">
        <v>36.568359000000001</v>
      </c>
      <c r="B1670" s="23">
        <v>-164.44507999999999</v>
      </c>
      <c r="C1670" s="25">
        <v>3.6101785</v>
      </c>
      <c r="D1670" s="26">
        <v>-1.4384164E-2</v>
      </c>
      <c r="F1670" s="18">
        <f t="shared" si="75"/>
        <v>5.816054966476039</v>
      </c>
      <c r="G1670" s="12">
        <f t="shared" si="76"/>
        <v>40.100092538097094</v>
      </c>
    </row>
    <row r="1671" spans="1:7" x14ac:dyDescent="0.25">
      <c r="A1671" s="24">
        <v>36.667968999999999</v>
      </c>
      <c r="B1671" s="23">
        <v>-164.50693000000001</v>
      </c>
      <c r="C1671" s="25">
        <v>3.6101637000000002</v>
      </c>
      <c r="D1671" s="26">
        <v>-1.4385202E-2</v>
      </c>
      <c r="F1671" s="18">
        <f t="shared" si="75"/>
        <v>5.8182424627494251</v>
      </c>
      <c r="G1671" s="12">
        <f t="shared" si="76"/>
        <v>40.115174720692536</v>
      </c>
    </row>
    <row r="1672" spans="1:7" x14ac:dyDescent="0.25">
      <c r="A1672" s="24">
        <v>36.767578</v>
      </c>
      <c r="B1672" s="23">
        <v>-164.6216</v>
      </c>
      <c r="C1672" s="25">
        <v>3.6100919</v>
      </c>
      <c r="D1672" s="26">
        <v>-1.4384144999999999E-2</v>
      </c>
      <c r="F1672" s="18">
        <f t="shared" si="75"/>
        <v>5.8222980843770573</v>
      </c>
      <c r="G1672" s="12">
        <f t="shared" si="76"/>
        <v>40.143137111609569</v>
      </c>
    </row>
    <row r="1673" spans="1:7" x14ac:dyDescent="0.25">
      <c r="A1673" s="24">
        <v>36.867187999999999</v>
      </c>
      <c r="B1673" s="23">
        <v>-164.69893999999999</v>
      </c>
      <c r="C1673" s="25">
        <v>3.6099483999999999</v>
      </c>
      <c r="D1673" s="26">
        <v>-1.4385709E-2</v>
      </c>
      <c r="F1673" s="18">
        <f t="shared" si="75"/>
        <v>5.8250334273323299</v>
      </c>
      <c r="G1673" s="12">
        <f t="shared" si="76"/>
        <v>40.161996545755585</v>
      </c>
    </row>
    <row r="1674" spans="1:7" x14ac:dyDescent="0.25">
      <c r="A1674" s="24">
        <v>36.966797</v>
      </c>
      <c r="B1674" s="23">
        <v>-164.82109</v>
      </c>
      <c r="C1674" s="25">
        <v>3.6098297000000001</v>
      </c>
      <c r="D1674" s="26">
        <v>-1.4385439999999999E-2</v>
      </c>
      <c r="F1674" s="18">
        <f t="shared" si="75"/>
        <v>5.8293535998431469</v>
      </c>
      <c r="G1674" s="12">
        <f t="shared" si="76"/>
        <v>40.191782941940431</v>
      </c>
    </row>
    <row r="1675" spans="1:7" x14ac:dyDescent="0.25">
      <c r="A1675" s="24">
        <v>37.066406000000001</v>
      </c>
      <c r="B1675" s="23">
        <v>-164.90873999999999</v>
      </c>
      <c r="C1675" s="25">
        <v>3.6098517999999999</v>
      </c>
      <c r="D1675" s="26">
        <v>-1.4385467000000001E-2</v>
      </c>
      <c r="F1675" s="18">
        <f t="shared" si="75"/>
        <v>5.8324535844569256</v>
      </c>
      <c r="G1675" s="12">
        <f t="shared" si="76"/>
        <v>40.213156479603974</v>
      </c>
    </row>
    <row r="1676" spans="1:7" x14ac:dyDescent="0.25">
      <c r="A1676" s="24">
        <v>37.166015999999999</v>
      </c>
      <c r="B1676" s="23">
        <v>-165.0248</v>
      </c>
      <c r="C1676" s="25">
        <v>3.6097807999999998</v>
      </c>
      <c r="D1676" s="26">
        <v>-1.4387270000000001E-2</v>
      </c>
      <c r="F1676" s="18">
        <f t="shared" si="75"/>
        <v>5.8365583672780907</v>
      </c>
      <c r="G1676" s="12">
        <f t="shared" si="76"/>
        <v>40.241457823371583</v>
      </c>
    </row>
    <row r="1677" spans="1:7" x14ac:dyDescent="0.25">
      <c r="A1677" s="24">
        <v>37.265625</v>
      </c>
      <c r="B1677" s="23">
        <v>-165.10650999999999</v>
      </c>
      <c r="C1677" s="25">
        <v>3.6096344</v>
      </c>
      <c r="D1677" s="26">
        <v>-1.4384060000000001E-2</v>
      </c>
      <c r="F1677" s="18">
        <f t="shared" si="75"/>
        <v>5.8394482673669881</v>
      </c>
      <c r="G1677" s="12">
        <f t="shared" si="76"/>
        <v>40.261382886263625</v>
      </c>
    </row>
    <row r="1678" spans="1:7" x14ac:dyDescent="0.25">
      <c r="A1678" s="24">
        <v>37.365234000000001</v>
      </c>
      <c r="B1678" s="23">
        <v>-165.20386999999999</v>
      </c>
      <c r="C1678" s="25">
        <v>3.609483</v>
      </c>
      <c r="D1678" s="26">
        <v>-1.4383915000000001E-2</v>
      </c>
      <c r="F1678" s="18">
        <f t="shared" si="75"/>
        <v>5.8428916729801941</v>
      </c>
      <c r="G1678" s="12">
        <f t="shared" si="76"/>
        <v>40.285124216861718</v>
      </c>
    </row>
    <row r="1679" spans="1:7" x14ac:dyDescent="0.25">
      <c r="A1679" s="24">
        <v>37.464843999999999</v>
      </c>
      <c r="B1679" s="23">
        <v>-165.31602000000001</v>
      </c>
      <c r="C1679" s="25">
        <v>3.6096512999999999</v>
      </c>
      <c r="D1679" s="26">
        <v>-1.4384397E-2</v>
      </c>
      <c r="F1679" s="18">
        <f t="shared" si="75"/>
        <v>5.846858167839696</v>
      </c>
      <c r="G1679" s="12">
        <f t="shared" si="76"/>
        <v>40.312472103330251</v>
      </c>
    </row>
    <row r="1680" spans="1:7" x14ac:dyDescent="0.25">
      <c r="A1680" s="24">
        <v>37.564453</v>
      </c>
      <c r="B1680" s="23">
        <v>-165.41255000000001</v>
      </c>
      <c r="C1680" s="25">
        <v>3.6094840000000001</v>
      </c>
      <c r="D1680" s="26">
        <v>-1.4385616E-2</v>
      </c>
      <c r="F1680" s="18">
        <f t="shared" si="75"/>
        <v>5.8502722182078433</v>
      </c>
      <c r="G1680" s="12">
        <f t="shared" si="76"/>
        <v>40.33601103762188</v>
      </c>
    </row>
    <row r="1681" spans="1:7" x14ac:dyDescent="0.25">
      <c r="A1681" s="24">
        <v>37.664062999999999</v>
      </c>
      <c r="B1681" s="23">
        <v>-165.51352</v>
      </c>
      <c r="C1681" s="25">
        <v>3.6094037999999999</v>
      </c>
      <c r="D1681" s="26">
        <v>-1.4386593E-2</v>
      </c>
      <c r="F1681" s="18">
        <f t="shared" si="75"/>
        <v>5.8538433014531739</v>
      </c>
      <c r="G1681" s="12">
        <f t="shared" si="76"/>
        <v>40.36063267022756</v>
      </c>
    </row>
    <row r="1682" spans="1:7" x14ac:dyDescent="0.25">
      <c r="A1682" s="24">
        <v>37.763672</v>
      </c>
      <c r="B1682" s="23">
        <v>-165.59718000000001</v>
      </c>
      <c r="C1682" s="25">
        <v>3.6093647</v>
      </c>
      <c r="D1682" s="26">
        <v>-1.4383441E-2</v>
      </c>
      <c r="F1682" s="18">
        <f t="shared" si="75"/>
        <v>5.8568021686840783</v>
      </c>
      <c r="G1682" s="12">
        <f t="shared" si="76"/>
        <v>40.381033242514292</v>
      </c>
    </row>
    <row r="1683" spans="1:7" x14ac:dyDescent="0.25">
      <c r="A1683" s="24">
        <v>37.863281000000001</v>
      </c>
      <c r="B1683" s="23">
        <v>-165.70480000000001</v>
      </c>
      <c r="C1683" s="25">
        <v>3.6092575</v>
      </c>
      <c r="D1683" s="26">
        <v>-1.4385039000000001E-2</v>
      </c>
      <c r="F1683" s="18">
        <f t="shared" si="75"/>
        <v>5.8606084475675333</v>
      </c>
      <c r="G1683" s="12">
        <f t="shared" si="76"/>
        <v>40.407276484081322</v>
      </c>
    </row>
    <row r="1684" spans="1:7" x14ac:dyDescent="0.25">
      <c r="A1684" s="24">
        <v>37.962890999999999</v>
      </c>
      <c r="B1684" s="23">
        <v>-165.80994000000001</v>
      </c>
      <c r="C1684" s="25">
        <v>3.6092605999999998</v>
      </c>
      <c r="D1684" s="26">
        <v>-1.438555E-2</v>
      </c>
      <c r="F1684" s="18">
        <f t="shared" si="75"/>
        <v>5.8643270143934627</v>
      </c>
      <c r="G1684" s="12">
        <f t="shared" si="76"/>
        <v>40.43291497523871</v>
      </c>
    </row>
    <row r="1685" spans="1:7" x14ac:dyDescent="0.25">
      <c r="A1685" s="24">
        <v>38.0625</v>
      </c>
      <c r="B1685" s="23">
        <v>-165.90950000000001</v>
      </c>
      <c r="C1685" s="25">
        <v>3.6091557000000001</v>
      </c>
      <c r="D1685" s="26">
        <v>-1.4384984999999999E-2</v>
      </c>
      <c r="F1685" s="18">
        <f t="shared" si="75"/>
        <v>5.8678482290899581</v>
      </c>
      <c r="G1685" s="12">
        <f t="shared" si="76"/>
        <v>40.457192777974385</v>
      </c>
    </row>
    <row r="1686" spans="1:7" x14ac:dyDescent="0.25">
      <c r="A1686" s="24">
        <v>38.162109000000001</v>
      </c>
      <c r="B1686" s="23">
        <v>-166.02411000000001</v>
      </c>
      <c r="C1686" s="25">
        <v>3.6090979999999999</v>
      </c>
      <c r="D1686" s="26">
        <v>-1.4384854000000001E-2</v>
      </c>
      <c r="F1686" s="18">
        <f t="shared" si="75"/>
        <v>5.8719017286516832</v>
      </c>
      <c r="G1686" s="12">
        <f t="shared" si="76"/>
        <v>40.485140537833125</v>
      </c>
    </row>
    <row r="1687" spans="1:7" x14ac:dyDescent="0.25">
      <c r="A1687" s="24">
        <v>38.261718999999999</v>
      </c>
      <c r="B1687" s="23">
        <v>-166.12172000000001</v>
      </c>
      <c r="C1687" s="25">
        <v>3.6090689</v>
      </c>
      <c r="D1687" s="26">
        <v>-1.4384427999999999E-2</v>
      </c>
      <c r="F1687" s="18">
        <f t="shared" si="75"/>
        <v>5.8753539762061724</v>
      </c>
      <c r="G1687" s="12">
        <f t="shared" si="76"/>
        <v>40.508942831174124</v>
      </c>
    </row>
    <row r="1688" spans="1:7" x14ac:dyDescent="0.25">
      <c r="A1688" s="24">
        <v>38.361328</v>
      </c>
      <c r="B1688" s="23">
        <v>-166.17787000000001</v>
      </c>
      <c r="C1688" s="25">
        <v>3.6089802</v>
      </c>
      <c r="D1688" s="26">
        <v>-1.4384726E-2</v>
      </c>
      <c r="F1688" s="18">
        <f t="shared" si="75"/>
        <v>5.8773398762183078</v>
      </c>
      <c r="G1688" s="12">
        <f t="shared" si="76"/>
        <v>40.522635063231263</v>
      </c>
    </row>
    <row r="1689" spans="1:7" x14ac:dyDescent="0.25">
      <c r="A1689" s="24">
        <v>38.460937999999999</v>
      </c>
      <c r="B1689" s="23">
        <v>-166.27028000000001</v>
      </c>
      <c r="C1689" s="25">
        <v>3.6088943000000002</v>
      </c>
      <c r="D1689" s="26">
        <v>-1.4383353999999999E-2</v>
      </c>
      <c r="F1689" s="18">
        <f t="shared" si="75"/>
        <v>5.8806082113941125</v>
      </c>
      <c r="G1689" s="12">
        <f t="shared" si="76"/>
        <v>40.545169331519773</v>
      </c>
    </row>
    <row r="1690" spans="1:7" x14ac:dyDescent="0.25">
      <c r="A1690" s="24">
        <v>38.560547</v>
      </c>
      <c r="B1690" s="23">
        <v>-166.36427</v>
      </c>
      <c r="C1690" s="25">
        <v>3.6088448</v>
      </c>
      <c r="D1690" s="26">
        <v>-1.4384285E-2</v>
      </c>
      <c r="F1690" s="18">
        <f t="shared" si="75"/>
        <v>5.8839324276388245</v>
      </c>
      <c r="G1690" s="12">
        <f t="shared" si="76"/>
        <v>40.568088884343453</v>
      </c>
    </row>
    <row r="1691" spans="1:7" x14ac:dyDescent="0.25">
      <c r="A1691" s="24">
        <v>38.660156000000001</v>
      </c>
      <c r="B1691" s="23">
        <v>-166.48148</v>
      </c>
      <c r="C1691" s="25">
        <v>3.6088537999999999</v>
      </c>
      <c r="D1691" s="26">
        <v>-1.4386266E-2</v>
      </c>
      <c r="F1691" s="18">
        <f t="shared" si="75"/>
        <v>5.8880778833898919</v>
      </c>
      <c r="G1691" s="12">
        <f t="shared" si="76"/>
        <v>40.596670656728442</v>
      </c>
    </row>
    <row r="1692" spans="1:7" x14ac:dyDescent="0.25">
      <c r="A1692" s="24">
        <v>38.759765999999999</v>
      </c>
      <c r="B1692" s="23">
        <v>-166.56434999999999</v>
      </c>
      <c r="C1692" s="25">
        <v>3.6087267000000001</v>
      </c>
      <c r="D1692" s="26">
        <v>-1.4383224E-2</v>
      </c>
      <c r="F1692" s="18">
        <f t="shared" si="75"/>
        <v>5.8910088100863414</v>
      </c>
      <c r="G1692" s="12">
        <f t="shared" si="76"/>
        <v>40.616878586747582</v>
      </c>
    </row>
    <row r="1693" spans="1:7" x14ac:dyDescent="0.25">
      <c r="A1693" s="24">
        <v>38.859375</v>
      </c>
      <c r="B1693" s="23">
        <v>-166.65989999999999</v>
      </c>
      <c r="C1693" s="25">
        <v>3.6086228</v>
      </c>
      <c r="D1693" s="26">
        <v>-1.4384275E-2</v>
      </c>
      <c r="F1693" s="18">
        <f t="shared" si="75"/>
        <v>5.8943882000446592</v>
      </c>
      <c r="G1693" s="12">
        <f t="shared" si="76"/>
        <v>40.640178547087011</v>
      </c>
    </row>
    <row r="1694" spans="1:7" x14ac:dyDescent="0.25">
      <c r="A1694" s="24">
        <v>38.958984000000001</v>
      </c>
      <c r="B1694" s="23">
        <v>-166.77779000000001</v>
      </c>
      <c r="C1694" s="25">
        <v>3.6086619</v>
      </c>
      <c r="D1694" s="26">
        <v>-1.4384064E-2</v>
      </c>
      <c r="F1694" s="18">
        <f t="shared" si="75"/>
        <v>5.8985577058760166</v>
      </c>
      <c r="G1694" s="12">
        <f t="shared" si="76"/>
        <v>40.668926138132711</v>
      </c>
    </row>
    <row r="1695" spans="1:7" x14ac:dyDescent="0.25">
      <c r="A1695" s="24">
        <v>39.058593999999999</v>
      </c>
      <c r="B1695" s="23">
        <v>-166.88625999999999</v>
      </c>
      <c r="C1695" s="25">
        <v>3.6085072</v>
      </c>
      <c r="D1695" s="26">
        <v>-1.4385142E-2</v>
      </c>
      <c r="F1695" s="18">
        <f t="shared" si="75"/>
        <v>5.9023940473598326</v>
      </c>
      <c r="G1695" s="12">
        <f t="shared" si="76"/>
        <v>40.695376653025633</v>
      </c>
    </row>
    <row r="1696" spans="1:7" x14ac:dyDescent="0.25">
      <c r="A1696" s="24">
        <v>39.158203</v>
      </c>
      <c r="B1696" s="23">
        <v>-166.9639</v>
      </c>
      <c r="C1696" s="25">
        <v>3.6084855</v>
      </c>
      <c r="D1696" s="26">
        <v>-1.4386278000000001E-2</v>
      </c>
      <c r="F1696" s="18">
        <f t="shared" si="75"/>
        <v>5.9051400006446455</v>
      </c>
      <c r="G1696" s="12">
        <f t="shared" si="76"/>
        <v>40.714309242463131</v>
      </c>
    </row>
    <row r="1697" spans="1:7" x14ac:dyDescent="0.25">
      <c r="A1697" s="24">
        <v>39.257812999999999</v>
      </c>
      <c r="B1697" s="23">
        <v>-167.05873</v>
      </c>
      <c r="C1697" s="25">
        <v>3.6083813</v>
      </c>
      <c r="D1697" s="26">
        <v>-1.4385306E-2</v>
      </c>
      <c r="F1697" s="18">
        <f t="shared" si="75"/>
        <v>5.9084939258120688</v>
      </c>
      <c r="G1697" s="12">
        <f t="shared" si="76"/>
        <v>40.737433630102991</v>
      </c>
    </row>
    <row r="1698" spans="1:7" x14ac:dyDescent="0.25">
      <c r="A1698" s="24">
        <v>39.357422</v>
      </c>
      <c r="B1698" s="23">
        <v>-167.18581</v>
      </c>
      <c r="C1698" s="25">
        <v>3.6083466999999998</v>
      </c>
      <c r="D1698" s="26">
        <v>-1.4386427E-2</v>
      </c>
      <c r="F1698" s="18">
        <f t="shared" si="75"/>
        <v>5.9129884614049839</v>
      </c>
      <c r="G1698" s="12">
        <f t="shared" si="76"/>
        <v>40.768422211577992</v>
      </c>
    </row>
    <row r="1699" spans="1:7" x14ac:dyDescent="0.25">
      <c r="A1699" s="24">
        <v>39.457031000000001</v>
      </c>
      <c r="B1699" s="23">
        <v>-167.28412</v>
      </c>
      <c r="C1699" s="25">
        <v>3.6082990000000001</v>
      </c>
      <c r="D1699" s="26">
        <v>-1.4384087E-2</v>
      </c>
      <c r="F1699" s="18">
        <f t="shared" si="75"/>
        <v>5.9164654663950644</v>
      </c>
      <c r="G1699" s="12">
        <f t="shared" si="76"/>
        <v>40.792395200599124</v>
      </c>
    </row>
    <row r="1700" spans="1:7" x14ac:dyDescent="0.25">
      <c r="A1700" s="24">
        <v>39.556640999999999</v>
      </c>
      <c r="B1700" s="23">
        <v>-167.39024000000001</v>
      </c>
      <c r="C1700" s="25">
        <v>3.6082945</v>
      </c>
      <c r="D1700" s="26">
        <v>-1.4386341E-2</v>
      </c>
      <c r="F1700" s="18">
        <f t="shared" si="75"/>
        <v>5.9202186936308232</v>
      </c>
      <c r="G1700" s="12">
        <f t="shared" si="76"/>
        <v>40.818272665708712</v>
      </c>
    </row>
    <row r="1701" spans="1:7" x14ac:dyDescent="0.25">
      <c r="A1701" s="24">
        <v>39.65625</v>
      </c>
      <c r="B1701" s="23">
        <v>-167.47218000000001</v>
      </c>
      <c r="C1701" s="25">
        <v>3.6081289999999999</v>
      </c>
      <c r="D1701" s="26">
        <v>-1.4385771E-2</v>
      </c>
      <c r="F1701" s="18">
        <f t="shared" si="75"/>
        <v>5.9231167283057014</v>
      </c>
      <c r="G1701" s="12">
        <f t="shared" si="76"/>
        <v>40.83825381432424</v>
      </c>
    </row>
    <row r="1702" spans="1:7" x14ac:dyDescent="0.25">
      <c r="A1702" s="24">
        <v>39.755859000000001</v>
      </c>
      <c r="B1702" s="23">
        <v>-167.58295000000001</v>
      </c>
      <c r="C1702" s="25">
        <v>3.6081702999999998</v>
      </c>
      <c r="D1702" s="26">
        <v>-1.4384450999999999E-2</v>
      </c>
      <c r="F1702" s="18">
        <f t="shared" si="75"/>
        <v>5.9270344156493211</v>
      </c>
      <c r="G1702" s="12">
        <f t="shared" si="76"/>
        <v>40.865265186451914</v>
      </c>
    </row>
    <row r="1703" spans="1:7" x14ac:dyDescent="0.25">
      <c r="A1703" s="24">
        <v>39.855468999999999</v>
      </c>
      <c r="B1703" s="23">
        <v>-167.64994999999999</v>
      </c>
      <c r="C1703" s="25">
        <v>3.6081487999999999</v>
      </c>
      <c r="D1703" s="26">
        <v>-1.4384565E-2</v>
      </c>
      <c r="F1703" s="18">
        <f t="shared" si="75"/>
        <v>5.9294040559131327</v>
      </c>
      <c r="G1703" s="12">
        <f t="shared" si="76"/>
        <v>40.881603201551243</v>
      </c>
    </row>
    <row r="1704" spans="1:7" x14ac:dyDescent="0.25">
      <c r="A1704" s="24">
        <v>39.955078</v>
      </c>
      <c r="B1704" s="23">
        <v>-167.75285</v>
      </c>
      <c r="C1704" s="25">
        <v>3.6080055</v>
      </c>
      <c r="D1704" s="26">
        <v>-1.4385607999999999E-2</v>
      </c>
      <c r="F1704" s="18">
        <f t="shared" si="75"/>
        <v>5.9330433989451681</v>
      </c>
      <c r="G1704" s="12">
        <f t="shared" si="76"/>
        <v>40.906695466532177</v>
      </c>
    </row>
    <row r="1705" spans="1:7" x14ac:dyDescent="0.25">
      <c r="A1705" s="24">
        <v>40.054687999999999</v>
      </c>
      <c r="B1705" s="23">
        <v>-167.85254</v>
      </c>
      <c r="C1705" s="25">
        <v>3.6079813999999999</v>
      </c>
      <c r="D1705" s="26">
        <v>-1.4384637E-2</v>
      </c>
      <c r="F1705" s="18">
        <f t="shared" si="75"/>
        <v>5.9365692114511308</v>
      </c>
      <c r="G1705" s="12">
        <f t="shared" si="76"/>
        <v>40.931004969894168</v>
      </c>
    </row>
    <row r="1706" spans="1:7" x14ac:dyDescent="0.25">
      <c r="A1706" s="24">
        <v>40.154297</v>
      </c>
      <c r="B1706" s="23">
        <v>-167.95445000000001</v>
      </c>
      <c r="C1706" s="25">
        <v>3.6078446</v>
      </c>
      <c r="D1706" s="26">
        <v>-1.4385881999999999E-2</v>
      </c>
      <c r="F1706" s="18">
        <f t="shared" si="75"/>
        <v>5.9401735403956852</v>
      </c>
      <c r="G1706" s="12">
        <f t="shared" si="76"/>
        <v>40.955855822413191</v>
      </c>
    </row>
    <row r="1707" spans="1:7" x14ac:dyDescent="0.25">
      <c r="A1707" s="24">
        <v>40.253906000000001</v>
      </c>
      <c r="B1707" s="23">
        <v>-168.01987</v>
      </c>
      <c r="C1707" s="25">
        <v>3.6078374000000002</v>
      </c>
      <c r="D1707" s="26">
        <v>-1.438419E-2</v>
      </c>
      <c r="F1707" s="18">
        <f t="shared" ref="F1707:F1770" si="77" xml:space="preserve"> -B1707 / A_6x12_in2</f>
        <v>5.9424872995905895</v>
      </c>
      <c r="G1707" s="12">
        <f t="shared" ref="G1707:G1770" si="78" xml:space="preserve"> -B1707 * kip_to_N / A_6x12_mm2</f>
        <v>40.97180855297735</v>
      </c>
    </row>
    <row r="1708" spans="1:7" x14ac:dyDescent="0.25">
      <c r="A1708" s="24">
        <v>40.353515999999999</v>
      </c>
      <c r="B1708" s="23">
        <v>-168.14313999999999</v>
      </c>
      <c r="C1708" s="25">
        <v>3.6076964999999999</v>
      </c>
      <c r="D1708" s="26">
        <v>-1.4385935000000001E-2</v>
      </c>
      <c r="F1708" s="18">
        <f t="shared" si="77"/>
        <v>5.9468470839983532</v>
      </c>
      <c r="G1708" s="12">
        <f t="shared" si="78"/>
        <v>41.001868062250416</v>
      </c>
    </row>
    <row r="1709" spans="1:7" x14ac:dyDescent="0.25">
      <c r="A1709" s="24">
        <v>40.453125</v>
      </c>
      <c r="B1709" s="23">
        <v>-168.26324</v>
      </c>
      <c r="C1709" s="25">
        <v>3.6077154</v>
      </c>
      <c r="D1709" s="26">
        <v>-1.4385834E-2</v>
      </c>
      <c r="F1709" s="18">
        <f t="shared" si="77"/>
        <v>5.9510947525906506</v>
      </c>
      <c r="G1709" s="12">
        <f t="shared" si="78"/>
        <v>41.031154563943424</v>
      </c>
    </row>
    <row r="1710" spans="1:7" x14ac:dyDescent="0.25">
      <c r="A1710" s="24">
        <v>40.552734000000001</v>
      </c>
      <c r="B1710" s="23">
        <v>-168.34700000000001</v>
      </c>
      <c r="C1710" s="25">
        <v>3.6075965999999999</v>
      </c>
      <c r="D1710" s="26">
        <v>-1.4383577999999999E-2</v>
      </c>
      <c r="F1710" s="18">
        <f t="shared" si="77"/>
        <v>5.9540571565980684</v>
      </c>
      <c r="G1710" s="12">
        <f t="shared" si="78"/>
        <v>41.051579521327319</v>
      </c>
    </row>
    <row r="1711" spans="1:7" x14ac:dyDescent="0.25">
      <c r="A1711" s="24">
        <v>40.652343999999999</v>
      </c>
      <c r="B1711" s="23">
        <v>-168.45427000000001</v>
      </c>
      <c r="C1711" s="25">
        <v>3.6075523</v>
      </c>
      <c r="D1711" s="26">
        <v>-1.4385261999999999E-2</v>
      </c>
      <c r="F1711" s="18">
        <f t="shared" si="77"/>
        <v>5.9578510567637277</v>
      </c>
      <c r="G1711" s="12">
        <f t="shared" si="78"/>
        <v>41.077737415054273</v>
      </c>
    </row>
    <row r="1712" spans="1:7" x14ac:dyDescent="0.25">
      <c r="A1712" s="24">
        <v>40.751953</v>
      </c>
      <c r="B1712" s="23">
        <v>-168.56066999999999</v>
      </c>
      <c r="C1712" s="25">
        <v>3.6074774000000001</v>
      </c>
      <c r="D1712" s="26">
        <v>-1.4387053E-2</v>
      </c>
      <c r="F1712" s="18">
        <f t="shared" si="77"/>
        <v>5.9616141869737218</v>
      </c>
      <c r="G1712" s="12">
        <f t="shared" si="78"/>
        <v>41.103683158435913</v>
      </c>
    </row>
    <row r="1713" spans="1:7" x14ac:dyDescent="0.25">
      <c r="A1713" s="24">
        <v>40.851562999999999</v>
      </c>
      <c r="B1713" s="23">
        <v>-168.67307</v>
      </c>
      <c r="C1713" s="25">
        <v>3.6074766999999999</v>
      </c>
      <c r="D1713" s="26">
        <v>-1.4384964E-2</v>
      </c>
      <c r="F1713" s="18">
        <f t="shared" si="77"/>
        <v>5.965589523774506</v>
      </c>
      <c r="G1713" s="12">
        <f t="shared" si="78"/>
        <v>41.131092007647347</v>
      </c>
    </row>
    <row r="1714" spans="1:7" x14ac:dyDescent="0.25">
      <c r="A1714" s="24">
        <v>40.951172</v>
      </c>
      <c r="B1714" s="23">
        <v>-168.76143999999999</v>
      </c>
      <c r="C1714" s="25">
        <v>3.6074798000000001</v>
      </c>
      <c r="D1714" s="26">
        <v>-1.4385333E-2</v>
      </c>
      <c r="F1714" s="18">
        <f t="shared" si="77"/>
        <v>5.9687149731791802</v>
      </c>
      <c r="G1714" s="12">
        <f t="shared" si="78"/>
        <v>41.152641118010465</v>
      </c>
    </row>
    <row r="1715" spans="1:7" x14ac:dyDescent="0.25">
      <c r="A1715" s="24">
        <v>41.050781000000001</v>
      </c>
      <c r="B1715" s="23">
        <v>-168.85271</v>
      </c>
      <c r="C1715" s="25">
        <v>3.6072644999999999</v>
      </c>
      <c r="D1715" s="26">
        <v>-1.438438E-2</v>
      </c>
      <c r="F1715" s="18">
        <f t="shared" si="77"/>
        <v>5.9719429891027351</v>
      </c>
      <c r="G1715" s="12">
        <f t="shared" si="78"/>
        <v>41.174897396191319</v>
      </c>
    </row>
    <row r="1716" spans="1:7" x14ac:dyDescent="0.25">
      <c r="A1716" s="24">
        <v>41.150390999999999</v>
      </c>
      <c r="B1716" s="23">
        <v>-168.96732</v>
      </c>
      <c r="C1716" s="25">
        <v>3.6072896000000001</v>
      </c>
      <c r="D1716" s="26">
        <v>-1.4384585E-2</v>
      </c>
      <c r="F1716" s="18">
        <f t="shared" si="77"/>
        <v>5.9759964886644603</v>
      </c>
      <c r="G1716" s="12">
        <f t="shared" si="78"/>
        <v>41.20284515605006</v>
      </c>
    </row>
    <row r="1717" spans="1:7" x14ac:dyDescent="0.25">
      <c r="A1717" s="24">
        <v>41.25</v>
      </c>
      <c r="B1717" s="23">
        <v>-169.06397999999999</v>
      </c>
      <c r="C1717" s="25">
        <v>3.6071951000000002</v>
      </c>
      <c r="D1717" s="26">
        <v>-1.4383694000000001E-2</v>
      </c>
      <c r="F1717" s="18">
        <f t="shared" si="77"/>
        <v>5.9794151368420732</v>
      </c>
      <c r="G1717" s="12">
        <f t="shared" si="78"/>
        <v>41.226415790967998</v>
      </c>
    </row>
    <row r="1718" spans="1:7" x14ac:dyDescent="0.25">
      <c r="A1718" s="24">
        <v>41.349609000000001</v>
      </c>
      <c r="B1718" s="23">
        <v>-169.15326999999999</v>
      </c>
      <c r="C1718" s="25">
        <v>3.6070457</v>
      </c>
      <c r="D1718" s="26">
        <v>-1.4383879E-2</v>
      </c>
      <c r="F1718" s="18">
        <f t="shared" si="77"/>
        <v>5.9825731245906679</v>
      </c>
      <c r="G1718" s="12">
        <f t="shared" si="78"/>
        <v>41.248189244225024</v>
      </c>
    </row>
    <row r="1719" spans="1:7" x14ac:dyDescent="0.25">
      <c r="A1719" s="24">
        <v>41.449218999999999</v>
      </c>
      <c r="B1719" s="23">
        <v>-169.25626</v>
      </c>
      <c r="C1719" s="25">
        <v>3.6071371999999999</v>
      </c>
      <c r="D1719" s="26">
        <v>-1.4384737E-2</v>
      </c>
      <c r="F1719" s="18">
        <f t="shared" si="77"/>
        <v>5.9862156507215651</v>
      </c>
      <c r="G1719" s="12">
        <f t="shared" si="78"/>
        <v>41.273303455793396</v>
      </c>
    </row>
    <row r="1720" spans="1:7" x14ac:dyDescent="0.25">
      <c r="A1720" s="24">
        <v>41.548828</v>
      </c>
      <c r="B1720" s="23">
        <v>-169.35001</v>
      </c>
      <c r="C1720" s="25">
        <v>3.6069659999999999</v>
      </c>
      <c r="D1720" s="26">
        <v>-1.4384918999999999E-2</v>
      </c>
      <c r="F1720" s="18">
        <f t="shared" si="77"/>
        <v>5.9895313787026456</v>
      </c>
      <c r="G1720" s="12">
        <f t="shared" si="78"/>
        <v>41.296164484383894</v>
      </c>
    </row>
    <row r="1721" spans="1:7" x14ac:dyDescent="0.25">
      <c r="A1721" s="24">
        <v>41.648437999999999</v>
      </c>
      <c r="B1721" s="23">
        <v>-169.47167999999999</v>
      </c>
      <c r="C1721" s="25">
        <v>3.6069775000000002</v>
      </c>
      <c r="D1721" s="26">
        <v>-1.4386295E-2</v>
      </c>
      <c r="F1721" s="18">
        <f t="shared" si="77"/>
        <v>5.9938345746861996</v>
      </c>
      <c r="G1721" s="12">
        <f t="shared" si="78"/>
        <v>41.325833832102354</v>
      </c>
    </row>
    <row r="1722" spans="1:7" x14ac:dyDescent="0.25">
      <c r="A1722" s="24">
        <v>41.748047</v>
      </c>
      <c r="B1722" s="23">
        <v>-169.5462</v>
      </c>
      <c r="C1722" s="25">
        <v>3.6069233000000001</v>
      </c>
      <c r="D1722" s="26">
        <v>-1.4384296E-2</v>
      </c>
      <c r="F1722" s="18">
        <f t="shared" si="77"/>
        <v>5.9964701805438017</v>
      </c>
      <c r="G1722" s="12">
        <f t="shared" si="78"/>
        <v>41.344005606508368</v>
      </c>
    </row>
    <row r="1723" spans="1:7" x14ac:dyDescent="0.25">
      <c r="A1723" s="24">
        <v>41.847656000000001</v>
      </c>
      <c r="B1723" s="23">
        <v>-169.64442</v>
      </c>
      <c r="C1723" s="25">
        <v>3.6068620999999998</v>
      </c>
      <c r="D1723" s="26">
        <v>-1.4385251999999999E-2</v>
      </c>
      <c r="F1723" s="18">
        <f t="shared" si="77"/>
        <v>5.9999440024350204</v>
      </c>
      <c r="G1723" s="12">
        <f t="shared" si="78"/>
        <v>41.367956648942069</v>
      </c>
    </row>
    <row r="1724" spans="1:7" x14ac:dyDescent="0.25">
      <c r="A1724" s="24">
        <v>41.947265999999999</v>
      </c>
      <c r="B1724" s="23">
        <v>-169.74812</v>
      </c>
      <c r="C1724" s="25">
        <v>3.6067445</v>
      </c>
      <c r="D1724" s="26">
        <v>-1.4384753E-2</v>
      </c>
      <c r="F1724" s="18">
        <f t="shared" si="77"/>
        <v>6.0036116396791606</v>
      </c>
      <c r="G1724" s="12">
        <f t="shared" si="78"/>
        <v>41.393243994700299</v>
      </c>
    </row>
    <row r="1725" spans="1:7" x14ac:dyDescent="0.25">
      <c r="A1725" s="24">
        <v>42.046875</v>
      </c>
      <c r="B1725" s="23">
        <v>-169.86063999999999</v>
      </c>
      <c r="C1725" s="25">
        <v>3.6066910999999999</v>
      </c>
      <c r="D1725" s="26">
        <v>-1.4384727999999999E-2</v>
      </c>
      <c r="F1725" s="18">
        <f t="shared" si="77"/>
        <v>6.0075912206117597</v>
      </c>
      <c r="G1725" s="12">
        <f t="shared" si="78"/>
        <v>41.42068210602833</v>
      </c>
    </row>
    <row r="1726" spans="1:7" x14ac:dyDescent="0.25">
      <c r="A1726" s="24">
        <v>42.146484000000001</v>
      </c>
      <c r="B1726" s="23">
        <v>-169.94548</v>
      </c>
      <c r="C1726" s="25">
        <v>3.6066337000000002</v>
      </c>
      <c r="D1726" s="26">
        <v>-1.4385241E-2</v>
      </c>
      <c r="F1726" s="18">
        <f t="shared" si="77"/>
        <v>6.0105918218055194</v>
      </c>
      <c r="G1726" s="12">
        <f t="shared" si="78"/>
        <v>41.441370422461581</v>
      </c>
    </row>
    <row r="1727" spans="1:7" x14ac:dyDescent="0.25">
      <c r="A1727" s="24">
        <v>42.246093999999999</v>
      </c>
      <c r="B1727" s="23">
        <v>-170.02979999999999</v>
      </c>
      <c r="C1727" s="25">
        <v>3.6065000999999999</v>
      </c>
      <c r="D1727" s="26">
        <v>-1.4385062000000001E-2</v>
      </c>
      <c r="F1727" s="18">
        <f t="shared" si="77"/>
        <v>6.0135740317614106</v>
      </c>
      <c r="G1727" s="12">
        <f t="shared" si="78"/>
        <v>41.46193193638959</v>
      </c>
    </row>
    <row r="1728" spans="1:7" x14ac:dyDescent="0.25">
      <c r="A1728" s="24">
        <v>42.345703</v>
      </c>
      <c r="B1728" s="23">
        <v>-170.12908999999999</v>
      </c>
      <c r="C1728" s="25">
        <v>3.6065160999999999</v>
      </c>
      <c r="D1728" s="26">
        <v>-1.4383629E-2</v>
      </c>
      <c r="F1728" s="18">
        <f t="shared" si="77"/>
        <v>6.0170856971613196</v>
      </c>
      <c r="G1728" s="12">
        <f t="shared" si="78"/>
        <v>41.486143899362929</v>
      </c>
    </row>
    <row r="1729" spans="1:7" x14ac:dyDescent="0.25">
      <c r="A1729" s="24">
        <v>42.445312999999999</v>
      </c>
      <c r="B1729" s="23">
        <v>-170.22561999999999</v>
      </c>
      <c r="C1729" s="25">
        <v>3.6064455999999998</v>
      </c>
      <c r="D1729" s="26">
        <v>-1.4385688000000001E-2</v>
      </c>
      <c r="F1729" s="18">
        <f t="shared" si="77"/>
        <v>6.0204997475294668</v>
      </c>
      <c r="G1729" s="12">
        <f t="shared" si="78"/>
        <v>41.509682833654566</v>
      </c>
    </row>
    <row r="1730" spans="1:7" x14ac:dyDescent="0.25">
      <c r="A1730" s="24">
        <v>42.544922</v>
      </c>
      <c r="B1730" s="23">
        <v>-170.34119999999999</v>
      </c>
      <c r="C1730" s="25">
        <v>3.6063504000000002</v>
      </c>
      <c r="D1730" s="26">
        <v>-1.4383426E-2</v>
      </c>
      <c r="F1730" s="18">
        <f t="shared" si="77"/>
        <v>6.0245875538233689</v>
      </c>
      <c r="G1730" s="12">
        <f t="shared" si="78"/>
        <v>41.537867128955781</v>
      </c>
    </row>
    <row r="1731" spans="1:7" x14ac:dyDescent="0.25">
      <c r="A1731" s="24">
        <v>42.644531000000001</v>
      </c>
      <c r="B1731" s="23">
        <v>-170.44035</v>
      </c>
      <c r="C1731" s="25">
        <v>3.6063060999999998</v>
      </c>
      <c r="D1731" s="26">
        <v>-1.4384340000000001E-2</v>
      </c>
      <c r="F1731" s="18">
        <f t="shared" si="77"/>
        <v>6.0280942677361606</v>
      </c>
      <c r="G1731" s="12">
        <f t="shared" si="78"/>
        <v>41.562044952793102</v>
      </c>
    </row>
    <row r="1732" spans="1:7" x14ac:dyDescent="0.25">
      <c r="A1732" s="24">
        <v>42.744140999999999</v>
      </c>
      <c r="B1732" s="23">
        <v>-170.55669</v>
      </c>
      <c r="C1732" s="25">
        <v>3.6062953000000002</v>
      </c>
      <c r="D1732" s="26">
        <v>-1.4383366999999999E-2</v>
      </c>
      <c r="F1732" s="18">
        <f t="shared" si="77"/>
        <v>6.0322089535315637</v>
      </c>
      <c r="G1732" s="12">
        <f t="shared" si="78"/>
        <v>41.590414574832764</v>
      </c>
    </row>
    <row r="1733" spans="1:7" x14ac:dyDescent="0.25">
      <c r="A1733" s="24">
        <v>42.84375</v>
      </c>
      <c r="B1733" s="23">
        <v>-170.64241000000001</v>
      </c>
      <c r="C1733" s="25">
        <v>3.6061467999999999</v>
      </c>
      <c r="D1733" s="26">
        <v>-1.4384078999999999E-2</v>
      </c>
      <c r="F1733" s="18">
        <f t="shared" si="77"/>
        <v>6.0352406783586385</v>
      </c>
      <c r="G1733" s="12">
        <f t="shared" si="78"/>
        <v>41.611317480121059</v>
      </c>
    </row>
    <row r="1734" spans="1:7" x14ac:dyDescent="0.25">
      <c r="A1734" s="24">
        <v>42.943359000000001</v>
      </c>
      <c r="B1734" s="23">
        <v>-170.73433</v>
      </c>
      <c r="C1734" s="25">
        <v>3.6061717999999998</v>
      </c>
      <c r="D1734" s="26">
        <v>-1.4384098999999999E-2</v>
      </c>
      <c r="F1734" s="18">
        <f t="shared" si="77"/>
        <v>6.0384916833295286</v>
      </c>
      <c r="G1734" s="12">
        <f t="shared" si="78"/>
        <v>41.633732261433465</v>
      </c>
    </row>
    <row r="1735" spans="1:7" x14ac:dyDescent="0.25">
      <c r="A1735" s="24">
        <v>43.042968999999999</v>
      </c>
      <c r="B1735" s="23">
        <v>-170.81846999999999</v>
      </c>
      <c r="C1735" s="25">
        <v>3.6061350999999999</v>
      </c>
      <c r="D1735" s="26">
        <v>-1.4385161E-2</v>
      </c>
      <c r="F1735" s="18">
        <f t="shared" si="77"/>
        <v>6.0414675270876952</v>
      </c>
      <c r="G1735" s="12">
        <f t="shared" si="78"/>
        <v>41.654249882186576</v>
      </c>
    </row>
    <row r="1736" spans="1:7" x14ac:dyDescent="0.25">
      <c r="A1736" s="24">
        <v>43.142578</v>
      </c>
      <c r="B1736" s="23">
        <v>-170.91656</v>
      </c>
      <c r="C1736" s="25">
        <v>3.605969</v>
      </c>
      <c r="D1736" s="26">
        <v>-1.4383969E-2</v>
      </c>
      <c r="F1736" s="18">
        <f t="shared" si="77"/>
        <v>6.0449367511694483</v>
      </c>
      <c r="G1736" s="12">
        <f t="shared" si="78"/>
        <v>41.678169223993962</v>
      </c>
    </row>
    <row r="1737" spans="1:7" x14ac:dyDescent="0.25">
      <c r="A1737" s="24">
        <v>43.242187999999999</v>
      </c>
      <c r="B1737" s="23">
        <v>-171.01686000000001</v>
      </c>
      <c r="C1737" s="25">
        <v>3.6059523000000002</v>
      </c>
      <c r="D1737" s="26">
        <v>-1.4385423E-2</v>
      </c>
      <c r="F1737" s="18">
        <f t="shared" si="77"/>
        <v>6.0484841380121406</v>
      </c>
      <c r="G1737" s="12">
        <f t="shared" si="78"/>
        <v>41.702627476448647</v>
      </c>
    </row>
    <row r="1738" spans="1:7" x14ac:dyDescent="0.25">
      <c r="A1738" s="24">
        <v>43.341797</v>
      </c>
      <c r="B1738" s="23">
        <v>-171.11250000000001</v>
      </c>
      <c r="C1738" s="25">
        <v>3.6058846</v>
      </c>
      <c r="D1738" s="26">
        <v>-1.4387151000000001E-2</v>
      </c>
      <c r="F1738" s="18">
        <f t="shared" si="77"/>
        <v>6.0518667110693212</v>
      </c>
      <c r="G1738" s="12">
        <f t="shared" si="78"/>
        <v>41.725949383375536</v>
      </c>
    </row>
    <row r="1739" spans="1:7" x14ac:dyDescent="0.25">
      <c r="A1739" s="24">
        <v>43.441406000000001</v>
      </c>
      <c r="B1739" s="23">
        <v>-171.20558</v>
      </c>
      <c r="C1739" s="25">
        <v>3.6058089999999998</v>
      </c>
      <c r="D1739" s="26">
        <v>-1.4384421999999999E-2</v>
      </c>
      <c r="F1739" s="18">
        <f t="shared" si="77"/>
        <v>6.0551587426477633</v>
      </c>
      <c r="G1739" s="12">
        <f t="shared" si="78"/>
        <v>41.748647031815032</v>
      </c>
    </row>
    <row r="1740" spans="1:7" x14ac:dyDescent="0.25">
      <c r="A1740" s="24">
        <v>43.541015999999999</v>
      </c>
      <c r="B1740" s="23">
        <v>-171.30216999999999</v>
      </c>
      <c r="C1740" s="25">
        <v>3.6058439999999998</v>
      </c>
      <c r="D1740" s="26">
        <v>-1.4386375999999999E-2</v>
      </c>
      <c r="F1740" s="18">
        <f t="shared" si="77"/>
        <v>6.0585749150818176</v>
      </c>
      <c r="G1740" s="12">
        <f t="shared" si="78"/>
        <v>41.772200597164961</v>
      </c>
    </row>
    <row r="1741" spans="1:7" x14ac:dyDescent="0.25">
      <c r="A1741" s="24">
        <v>43.640625</v>
      </c>
      <c r="B1741" s="23">
        <v>-171.40809999999999</v>
      </c>
      <c r="C1741" s="25">
        <v>3.6055893999999999</v>
      </c>
      <c r="D1741" s="26">
        <v>-1.4385983E-2</v>
      </c>
      <c r="F1741" s="18">
        <f t="shared" si="77"/>
        <v>6.0623214224422011</v>
      </c>
      <c r="G1741" s="12">
        <f t="shared" si="78"/>
        <v>41.798031730589933</v>
      </c>
    </row>
    <row r="1742" spans="1:7" x14ac:dyDescent="0.25">
      <c r="A1742" s="24">
        <v>43.740234000000001</v>
      </c>
      <c r="B1742" s="23">
        <v>-171.51781</v>
      </c>
      <c r="C1742" s="25">
        <v>3.6056773999999998</v>
      </c>
      <c r="D1742" s="26">
        <v>-1.4384979000000001E-2</v>
      </c>
      <c r="F1742" s="18">
        <f t="shared" si="77"/>
        <v>6.0662016199547812</v>
      </c>
      <c r="G1742" s="12">
        <f t="shared" si="78"/>
        <v>41.82478462068768</v>
      </c>
    </row>
    <row r="1743" spans="1:7" x14ac:dyDescent="0.25">
      <c r="A1743" s="24">
        <v>43.839843999999999</v>
      </c>
      <c r="B1743" s="23">
        <v>-171.59599</v>
      </c>
      <c r="C1743" s="25">
        <v>3.6055256999999998</v>
      </c>
      <c r="D1743" s="26">
        <v>-1.4385337E-2</v>
      </c>
      <c r="F1743" s="18">
        <f t="shared" si="77"/>
        <v>6.0689666718327651</v>
      </c>
      <c r="G1743" s="12">
        <f t="shared" si="78"/>
        <v>41.84384888964987</v>
      </c>
    </row>
    <row r="1744" spans="1:7" x14ac:dyDescent="0.25">
      <c r="A1744" s="24">
        <v>43.939453</v>
      </c>
      <c r="B1744" s="23">
        <v>-171.72826000000001</v>
      </c>
      <c r="C1744" s="25">
        <v>3.6055636</v>
      </c>
      <c r="D1744" s="26">
        <v>-1.4386504E-2</v>
      </c>
      <c r="F1744" s="18">
        <f t="shared" si="77"/>
        <v>6.073644766126713</v>
      </c>
      <c r="G1744" s="12">
        <f t="shared" si="78"/>
        <v>41.876103057667635</v>
      </c>
    </row>
    <row r="1745" spans="1:7" x14ac:dyDescent="0.25">
      <c r="A1745" s="24">
        <v>44.039062999999999</v>
      </c>
      <c r="B1745" s="23">
        <v>-171.80670000000001</v>
      </c>
      <c r="C1745" s="25">
        <v>3.6054566000000001</v>
      </c>
      <c r="D1745" s="26">
        <v>-1.43827E-2</v>
      </c>
      <c r="F1745" s="18">
        <f t="shared" si="77"/>
        <v>6.0764190136236307</v>
      </c>
      <c r="G1745" s="12">
        <f t="shared" si="78"/>
        <v>41.895230727882442</v>
      </c>
    </row>
    <row r="1746" spans="1:7" x14ac:dyDescent="0.25">
      <c r="A1746" s="24">
        <v>44.138672</v>
      </c>
      <c r="B1746" s="23">
        <v>-171.90192999999999</v>
      </c>
      <c r="C1746" s="25">
        <v>3.6054056000000001</v>
      </c>
      <c r="D1746" s="26">
        <v>-1.4384749E-2</v>
      </c>
      <c r="F1746" s="18">
        <f t="shared" si="77"/>
        <v>6.0797870858971059</v>
      </c>
      <c r="G1746" s="12">
        <f t="shared" si="78"/>
        <v>41.918452655910947</v>
      </c>
    </row>
    <row r="1747" spans="1:7" x14ac:dyDescent="0.25">
      <c r="A1747" s="24">
        <v>44.238281000000001</v>
      </c>
      <c r="B1747" s="23">
        <v>-171.99113</v>
      </c>
      <c r="C1747" s="25">
        <v>3.6053331000000002</v>
      </c>
      <c r="D1747" s="26">
        <v>-1.4384190999999999E-2</v>
      </c>
      <c r="F1747" s="18">
        <f t="shared" si="77"/>
        <v>6.0829418905468389</v>
      </c>
      <c r="G1747" s="12">
        <f t="shared" si="78"/>
        <v>41.940204162580528</v>
      </c>
    </row>
    <row r="1748" spans="1:7" x14ac:dyDescent="0.25">
      <c r="A1748" s="24">
        <v>44.337890999999999</v>
      </c>
      <c r="B1748" s="23">
        <v>-172.09535</v>
      </c>
      <c r="C1748" s="25">
        <v>3.6053774000000001</v>
      </c>
      <c r="D1748" s="26">
        <v>-1.4383866E-2</v>
      </c>
      <c r="F1748" s="18">
        <f t="shared" si="77"/>
        <v>6.0866279190288468</v>
      </c>
      <c r="G1748" s="12">
        <f t="shared" si="78"/>
        <v>41.965618310844008</v>
      </c>
    </row>
    <row r="1749" spans="1:7" x14ac:dyDescent="0.25">
      <c r="A1749" s="24">
        <v>44.4375</v>
      </c>
      <c r="B1749" s="23">
        <v>-172.20214999999999</v>
      </c>
      <c r="C1749" s="25">
        <v>3.605226</v>
      </c>
      <c r="D1749" s="26">
        <v>-1.4385059E-2</v>
      </c>
      <c r="F1749" s="18">
        <f t="shared" si="77"/>
        <v>6.0904051963448937</v>
      </c>
      <c r="G1749" s="12">
        <f t="shared" si="78"/>
        <v>41.9916615946143</v>
      </c>
    </row>
    <row r="1750" spans="1:7" x14ac:dyDescent="0.25">
      <c r="A1750" s="24">
        <v>44.537109000000001</v>
      </c>
      <c r="B1750" s="23">
        <v>-172.30855</v>
      </c>
      <c r="C1750" s="25">
        <v>3.6051601999999998</v>
      </c>
      <c r="D1750" s="26">
        <v>-1.4383982999999999E-2</v>
      </c>
      <c r="F1750" s="18">
        <f t="shared" si="77"/>
        <v>6.0941683265548896</v>
      </c>
      <c r="G1750" s="12">
        <f t="shared" si="78"/>
        <v>42.01760733799594</v>
      </c>
    </row>
    <row r="1751" spans="1:7" x14ac:dyDescent="0.25">
      <c r="A1751" s="24">
        <v>44.636718999999999</v>
      </c>
      <c r="B1751" s="23">
        <v>-172.39412999999999</v>
      </c>
      <c r="C1751" s="25">
        <v>3.6050787</v>
      </c>
      <c r="D1751" s="26">
        <v>-1.4385268E-2</v>
      </c>
      <c r="F1751" s="18">
        <f t="shared" si="77"/>
        <v>6.0971950998948454</v>
      </c>
      <c r="G1751" s="12">
        <f t="shared" si="78"/>
        <v>42.038476104148209</v>
      </c>
    </row>
    <row r="1752" spans="1:7" x14ac:dyDescent="0.25">
      <c r="A1752" s="24">
        <v>44.736328</v>
      </c>
      <c r="B1752" s="23">
        <v>-172.5155</v>
      </c>
      <c r="C1752" s="25">
        <v>3.6050135999999999</v>
      </c>
      <c r="D1752" s="26">
        <v>-1.4383043999999999E-2</v>
      </c>
      <c r="F1752" s="18">
        <f t="shared" si="77"/>
        <v>6.10148768554886</v>
      </c>
      <c r="G1752" s="12">
        <f t="shared" si="78"/>
        <v>42.068072296575181</v>
      </c>
    </row>
    <row r="1753" spans="1:7" x14ac:dyDescent="0.25">
      <c r="A1753" s="24">
        <v>44.835937999999999</v>
      </c>
      <c r="B1753" s="23">
        <v>-172.60373999999999</v>
      </c>
      <c r="C1753" s="25">
        <v>3.6049120000000001</v>
      </c>
      <c r="D1753" s="26">
        <v>-1.4382348999999999E-2</v>
      </c>
      <c r="F1753" s="18">
        <f t="shared" si="77"/>
        <v>6.1046085371440659</v>
      </c>
      <c r="G1753" s="12">
        <f t="shared" si="78"/>
        <v>42.089589706311983</v>
      </c>
    </row>
    <row r="1754" spans="1:7" x14ac:dyDescent="0.25">
      <c r="A1754" s="24">
        <v>44.935547</v>
      </c>
      <c r="B1754" s="23">
        <v>-172.68619000000001</v>
      </c>
      <c r="C1754" s="25">
        <v>3.6048377</v>
      </c>
      <c r="D1754" s="26">
        <v>-1.4385721000000001E-2</v>
      </c>
      <c r="F1754" s="18">
        <f t="shared" si="77"/>
        <v>6.107524609379162</v>
      </c>
      <c r="G1754" s="12">
        <f t="shared" si="78"/>
        <v>42.109695218923044</v>
      </c>
    </row>
    <row r="1755" spans="1:7" x14ac:dyDescent="0.25">
      <c r="A1755" s="24">
        <v>45.035156000000001</v>
      </c>
      <c r="B1755" s="23">
        <v>-172.77255</v>
      </c>
      <c r="C1755" s="25">
        <v>3.6048515000000001</v>
      </c>
      <c r="D1755" s="26">
        <v>-1.4383554E-2</v>
      </c>
      <c r="F1755" s="18">
        <f t="shared" si="77"/>
        <v>6.1105789695759203</v>
      </c>
      <c r="G1755" s="12">
        <f t="shared" si="78"/>
        <v>42.13075418883318</v>
      </c>
    </row>
    <row r="1756" spans="1:7" x14ac:dyDescent="0.25">
      <c r="A1756" s="24">
        <v>45.134765999999999</v>
      </c>
      <c r="B1756" s="23">
        <v>-172.87900999999999</v>
      </c>
      <c r="C1756" s="25">
        <v>3.6047194</v>
      </c>
      <c r="D1756" s="26">
        <v>-1.4384737E-2</v>
      </c>
      <c r="F1756" s="18">
        <f t="shared" si="77"/>
        <v>6.1143442218518231</v>
      </c>
      <c r="G1756" s="12">
        <f t="shared" si="78"/>
        <v>42.15671456327312</v>
      </c>
    </row>
    <row r="1757" spans="1:7" x14ac:dyDescent="0.25">
      <c r="A1757" s="24">
        <v>45.234375</v>
      </c>
      <c r="B1757" s="23">
        <v>-172.98346000000001</v>
      </c>
      <c r="C1757" s="25">
        <v>3.6046442999999999</v>
      </c>
      <c r="D1757" s="26">
        <v>-1.4384228000000001E-2</v>
      </c>
      <c r="F1757" s="18">
        <f t="shared" si="77"/>
        <v>6.1180383849198119</v>
      </c>
      <c r="G1757" s="12">
        <f t="shared" si="78"/>
        <v>42.182184797260078</v>
      </c>
    </row>
    <row r="1758" spans="1:7" x14ac:dyDescent="0.25">
      <c r="A1758" s="24">
        <v>45.333984000000001</v>
      </c>
      <c r="B1758" s="23">
        <v>-173.10393999999999</v>
      </c>
      <c r="C1758" s="25">
        <v>3.6046824000000002</v>
      </c>
      <c r="D1758" s="26">
        <v>-1.4384296E-2</v>
      </c>
      <c r="F1758" s="18">
        <f t="shared" si="77"/>
        <v>6.1222994932628589</v>
      </c>
      <c r="G1758" s="12">
        <f t="shared" si="78"/>
        <v>42.211563962322302</v>
      </c>
    </row>
    <row r="1759" spans="1:7" x14ac:dyDescent="0.25">
      <c r="A1759" s="24">
        <v>45.433593999999999</v>
      </c>
      <c r="B1759" s="23">
        <v>-173.18297000000001</v>
      </c>
      <c r="C1759" s="25">
        <v>3.6044903000000001</v>
      </c>
      <c r="D1759" s="26">
        <v>-1.438269E-2</v>
      </c>
      <c r="F1759" s="18">
        <f t="shared" si="77"/>
        <v>6.1250946077412047</v>
      </c>
      <c r="G1759" s="12">
        <f t="shared" si="78"/>
        <v>42.230835504610376</v>
      </c>
    </row>
    <row r="1760" spans="1:7" x14ac:dyDescent="0.25">
      <c r="A1760" s="24">
        <v>45.533203</v>
      </c>
      <c r="B1760" s="23">
        <v>-173.30569</v>
      </c>
      <c r="C1760" s="25">
        <v>3.6045737</v>
      </c>
      <c r="D1760" s="26">
        <v>-1.4383079999999999E-2</v>
      </c>
      <c r="F1760" s="18">
        <f t="shared" si="77"/>
        <v>6.1294349398781458</v>
      </c>
      <c r="G1760" s="12">
        <f t="shared" si="78"/>
        <v>42.260760895849046</v>
      </c>
    </row>
    <row r="1761" spans="1:7" x14ac:dyDescent="0.25">
      <c r="A1761" s="24">
        <v>45.632812999999999</v>
      </c>
      <c r="B1761" s="23">
        <v>-173.41669999999999</v>
      </c>
      <c r="C1761" s="25">
        <v>3.6044776000000001</v>
      </c>
      <c r="D1761" s="26">
        <v>-1.438393E-2</v>
      </c>
      <c r="F1761" s="18">
        <f t="shared" si="77"/>
        <v>6.1333611154853971</v>
      </c>
      <c r="G1761" s="12">
        <f t="shared" si="78"/>
        <v>42.28783079220991</v>
      </c>
    </row>
    <row r="1762" spans="1:7" x14ac:dyDescent="0.25">
      <c r="A1762" s="24">
        <v>45.732422</v>
      </c>
      <c r="B1762" s="23">
        <v>-173.51938000000001</v>
      </c>
      <c r="C1762" s="25">
        <v>3.6044054000000001</v>
      </c>
      <c r="D1762" s="26">
        <v>-1.4384009999999999E-2</v>
      </c>
      <c r="F1762" s="18">
        <f t="shared" si="77"/>
        <v>6.1369926776091033</v>
      </c>
      <c r="G1762" s="12">
        <f t="shared" si="78"/>
        <v>42.31286940997709</v>
      </c>
    </row>
    <row r="1763" spans="1:7" x14ac:dyDescent="0.25">
      <c r="A1763" s="24">
        <v>45.832031000000001</v>
      </c>
      <c r="B1763" s="23">
        <v>-173.6019</v>
      </c>
      <c r="C1763" s="25">
        <v>3.6042139999999998</v>
      </c>
      <c r="D1763" s="26">
        <v>-1.4384275E-2</v>
      </c>
      <c r="F1763" s="18">
        <f t="shared" si="77"/>
        <v>6.139911225587757</v>
      </c>
      <c r="G1763" s="12">
        <f t="shared" si="78"/>
        <v>42.33299199215616</v>
      </c>
    </row>
    <row r="1764" spans="1:7" x14ac:dyDescent="0.25">
      <c r="A1764" s="24">
        <v>45.931640999999999</v>
      </c>
      <c r="B1764" s="23">
        <v>-173.68423000000001</v>
      </c>
      <c r="C1764" s="25">
        <v>3.6042206000000001</v>
      </c>
      <c r="D1764" s="26">
        <v>-1.4385223000000001E-2</v>
      </c>
      <c r="F1764" s="18">
        <f t="shared" si="77"/>
        <v>6.1428230536910364</v>
      </c>
      <c r="G1764" s="12">
        <f t="shared" si="78"/>
        <v>42.353068242650615</v>
      </c>
    </row>
    <row r="1765" spans="1:7" x14ac:dyDescent="0.25">
      <c r="A1765" s="24">
        <v>46.03125</v>
      </c>
      <c r="B1765" s="23">
        <v>-173.77244999999999</v>
      </c>
      <c r="C1765" s="25">
        <v>3.6041403000000001</v>
      </c>
      <c r="D1765" s="26">
        <v>-1.4383079999999999E-2</v>
      </c>
      <c r="F1765" s="18">
        <f t="shared" si="77"/>
        <v>6.1459431979309391</v>
      </c>
      <c r="G1765" s="12">
        <f t="shared" si="78"/>
        <v>42.374580775367988</v>
      </c>
    </row>
    <row r="1766" spans="1:7" x14ac:dyDescent="0.25">
      <c r="A1766" s="24">
        <v>46.130859000000001</v>
      </c>
      <c r="B1766" s="23">
        <v>-173.87904</v>
      </c>
      <c r="C1766" s="25">
        <v>3.6041210000000001</v>
      </c>
      <c r="D1766" s="26">
        <v>-1.4382818E-2</v>
      </c>
      <c r="F1766" s="18">
        <f t="shared" si="77"/>
        <v>6.1497130480163102</v>
      </c>
      <c r="G1766" s="12">
        <f t="shared" si="78"/>
        <v>42.400572850434237</v>
      </c>
    </row>
    <row r="1767" spans="1:7" x14ac:dyDescent="0.25">
      <c r="A1767" s="24">
        <v>46.230468999999999</v>
      </c>
      <c r="B1767" s="23">
        <v>-173.98164</v>
      </c>
      <c r="C1767" s="25">
        <v>3.6041164000000001</v>
      </c>
      <c r="D1767" s="26">
        <v>-1.4383873E-2</v>
      </c>
      <c r="F1767" s="18">
        <f t="shared" si="77"/>
        <v>6.1533417807188053</v>
      </c>
      <c r="G1767" s="12">
        <f t="shared" si="78"/>
        <v>42.425591960123676</v>
      </c>
    </row>
    <row r="1768" spans="1:7" x14ac:dyDescent="0.25">
      <c r="A1768" s="24">
        <v>46.330078</v>
      </c>
      <c r="B1768" s="23">
        <v>-174.08461</v>
      </c>
      <c r="C1768" s="25">
        <v>3.6040025</v>
      </c>
      <c r="D1768" s="26">
        <v>-1.4384469E-2</v>
      </c>
      <c r="F1768" s="18">
        <f t="shared" si="77"/>
        <v>6.1569835994943984</v>
      </c>
      <c r="G1768" s="12">
        <f t="shared" si="78"/>
        <v>42.450701294672619</v>
      </c>
    </row>
    <row r="1769" spans="1:7" x14ac:dyDescent="0.25">
      <c r="A1769" s="24">
        <v>46.429687999999999</v>
      </c>
      <c r="B1769" s="23">
        <v>-174.16193000000001</v>
      </c>
      <c r="C1769" s="25">
        <v>3.6039553</v>
      </c>
      <c r="D1769" s="26">
        <v>-1.4384058E-2</v>
      </c>
      <c r="F1769" s="18">
        <f t="shared" si="77"/>
        <v>6.1597182350943696</v>
      </c>
      <c r="G1769" s="12">
        <f t="shared" si="78"/>
        <v>42.469555851799214</v>
      </c>
    </row>
    <row r="1770" spans="1:7" x14ac:dyDescent="0.25">
      <c r="A1770" s="24">
        <v>46.529297</v>
      </c>
      <c r="B1770" s="23">
        <v>-174.27163999999999</v>
      </c>
      <c r="C1770" s="25">
        <v>3.6039232999999999</v>
      </c>
      <c r="D1770" s="26">
        <v>-1.4383584E-2</v>
      </c>
      <c r="F1770" s="18">
        <f t="shared" si="77"/>
        <v>6.1635984326069488</v>
      </c>
      <c r="G1770" s="12">
        <f t="shared" si="78"/>
        <v>42.496308741896947</v>
      </c>
    </row>
    <row r="1771" spans="1:7" x14ac:dyDescent="0.25">
      <c r="A1771" s="24">
        <v>46.628906000000001</v>
      </c>
      <c r="B1771" s="23">
        <v>-174.37809999999999</v>
      </c>
      <c r="C1771" s="25">
        <v>3.6038264999999998</v>
      </c>
      <c r="D1771" s="26">
        <v>-1.4385194E-2</v>
      </c>
      <c r="F1771" s="18">
        <f t="shared" ref="F1771:F1834" si="79" xml:space="preserve"> -B1771 / A_6x12_in2</f>
        <v>6.1673636848828517</v>
      </c>
      <c r="G1771" s="12">
        <f t="shared" ref="G1771:G1834" si="80" xml:space="preserve"> -B1771 * kip_to_N / A_6x12_mm2</f>
        <v>42.522269116336886</v>
      </c>
    </row>
    <row r="1772" spans="1:7" x14ac:dyDescent="0.25">
      <c r="A1772" s="24">
        <v>46.728515999999999</v>
      </c>
      <c r="B1772" s="23">
        <v>-174.48982000000001</v>
      </c>
      <c r="C1772" s="25">
        <v>3.6037602</v>
      </c>
      <c r="D1772" s="26">
        <v>-1.4385408000000001E-2</v>
      </c>
      <c r="F1772" s="18">
        <f t="shared" si="79"/>
        <v>6.1713149716033477</v>
      </c>
      <c r="G1772" s="12">
        <f t="shared" si="80"/>
        <v>42.549512146887615</v>
      </c>
    </row>
    <row r="1773" spans="1:7" x14ac:dyDescent="0.25">
      <c r="A1773" s="24">
        <v>46.828125</v>
      </c>
      <c r="B1773" s="23">
        <v>-174.57559000000001</v>
      </c>
      <c r="C1773" s="25">
        <v>3.6037504999999999</v>
      </c>
      <c r="D1773" s="26">
        <v>-1.4383671000000001E-2</v>
      </c>
      <c r="F1773" s="18">
        <f t="shared" si="79"/>
        <v>6.1743484648186788</v>
      </c>
      <c r="G1773" s="12">
        <f t="shared" si="80"/>
        <v>42.570427244724492</v>
      </c>
    </row>
    <row r="1774" spans="1:7" x14ac:dyDescent="0.25">
      <c r="A1774" s="24">
        <v>46.927734000000001</v>
      </c>
      <c r="B1774" s="23">
        <v>-174.68518</v>
      </c>
      <c r="C1774" s="25">
        <v>3.6036438999999998</v>
      </c>
      <c r="D1774" s="26">
        <v>-1.4384631E-2</v>
      </c>
      <c r="F1774" s="18">
        <f t="shared" si="79"/>
        <v>6.1782244181994432</v>
      </c>
      <c r="G1774" s="12">
        <f t="shared" si="80"/>
        <v>42.59715087270564</v>
      </c>
    </row>
    <row r="1775" spans="1:7" x14ac:dyDescent="0.25">
      <c r="A1775" s="24">
        <v>47.027343999999999</v>
      </c>
      <c r="B1775" s="23">
        <v>-174.76566</v>
      </c>
      <c r="C1775" s="25">
        <v>3.6036684999999999</v>
      </c>
      <c r="D1775" s="26">
        <v>-1.4383432E-2</v>
      </c>
      <c r="F1775" s="18">
        <f t="shared" si="79"/>
        <v>6.181070815937229</v>
      </c>
      <c r="G1775" s="12">
        <f t="shared" si="80"/>
        <v>42.616775998902575</v>
      </c>
    </row>
    <row r="1776" spans="1:7" x14ac:dyDescent="0.25">
      <c r="A1776" s="24">
        <v>47.126953</v>
      </c>
      <c r="B1776" s="23">
        <v>-174.87746999999999</v>
      </c>
      <c r="C1776" s="25">
        <v>3.6035295000000001</v>
      </c>
      <c r="D1776" s="26">
        <v>-1.4383264999999999E-2</v>
      </c>
      <c r="F1776" s="18">
        <f t="shared" si="79"/>
        <v>6.1850252857565851</v>
      </c>
      <c r="G1776" s="12">
        <f t="shared" si="80"/>
        <v>42.644040976040742</v>
      </c>
    </row>
    <row r="1777" spans="1:7" x14ac:dyDescent="0.25">
      <c r="A1777" s="24">
        <v>47.226562999999999</v>
      </c>
      <c r="B1777" s="23">
        <v>-174.98723000000001</v>
      </c>
      <c r="C1777" s="25">
        <v>3.6034693999999998</v>
      </c>
      <c r="D1777" s="26">
        <v>-1.4383942E-2</v>
      </c>
      <c r="F1777" s="18">
        <f t="shared" si="79"/>
        <v>6.1889072516574233</v>
      </c>
      <c r="G1777" s="12">
        <f t="shared" si="80"/>
        <v>42.67080605868707</v>
      </c>
    </row>
    <row r="1778" spans="1:7" x14ac:dyDescent="0.25">
      <c r="A1778" s="24">
        <v>47.326172</v>
      </c>
      <c r="B1778" s="23">
        <v>-175.07920999999999</v>
      </c>
      <c r="C1778" s="25">
        <v>3.6033118000000002</v>
      </c>
      <c r="D1778" s="26">
        <v>-1.4386036E-2</v>
      </c>
      <c r="F1778" s="18">
        <f t="shared" si="79"/>
        <v>6.1921603786942203</v>
      </c>
      <c r="G1778" s="12">
        <f t="shared" si="80"/>
        <v>42.693235471057775</v>
      </c>
    </row>
    <row r="1779" spans="1:7" x14ac:dyDescent="0.25">
      <c r="A1779" s="24">
        <v>47.425781000000001</v>
      </c>
      <c r="B1779" s="23">
        <v>-175.17169000000001</v>
      </c>
      <c r="C1779" s="25">
        <v>3.6032590999999998</v>
      </c>
      <c r="D1779" s="26">
        <v>-1.4383292000000001E-2</v>
      </c>
      <c r="F1779" s="18">
        <f t="shared" si="79"/>
        <v>6.1954311896135854</v>
      </c>
      <c r="G1779" s="12">
        <f t="shared" si="80"/>
        <v>42.715786808914309</v>
      </c>
    </row>
    <row r="1780" spans="1:7" x14ac:dyDescent="0.25">
      <c r="A1780" s="24">
        <v>47.525390999999999</v>
      </c>
      <c r="B1780" s="23">
        <v>-175.27448999999999</v>
      </c>
      <c r="C1780" s="25">
        <v>3.6032223999999999</v>
      </c>
      <c r="D1780" s="26">
        <v>-1.4384767E-2</v>
      </c>
      <c r="F1780" s="18">
        <f t="shared" si="79"/>
        <v>6.1990669958691056</v>
      </c>
      <c r="G1780" s="12">
        <f t="shared" si="80"/>
        <v>42.740854688798073</v>
      </c>
    </row>
    <row r="1781" spans="1:7" x14ac:dyDescent="0.25">
      <c r="A1781" s="24">
        <v>47.625</v>
      </c>
      <c r="B1781" s="23">
        <v>-175.37372999999999</v>
      </c>
      <c r="C1781" s="25">
        <v>3.6031662999999998</v>
      </c>
      <c r="D1781" s="26">
        <v>-1.4383147000000001E-2</v>
      </c>
      <c r="F1781" s="18">
        <f t="shared" si="79"/>
        <v>6.2025768928807592</v>
      </c>
      <c r="G1781" s="12">
        <f t="shared" si="80"/>
        <v>42.765054459222831</v>
      </c>
    </row>
    <row r="1782" spans="1:7" x14ac:dyDescent="0.25">
      <c r="A1782" s="24">
        <v>47.724609000000001</v>
      </c>
      <c r="B1782" s="23">
        <v>-175.48245</v>
      </c>
      <c r="C1782" s="25">
        <v>3.6031919000000001</v>
      </c>
      <c r="D1782" s="26">
        <v>-1.4383594E-2</v>
      </c>
      <c r="F1782" s="18">
        <f t="shared" si="79"/>
        <v>6.2064220763058602</v>
      </c>
      <c r="G1782" s="12">
        <f t="shared" si="80"/>
        <v>42.791565936858653</v>
      </c>
    </row>
    <row r="1783" spans="1:7" x14ac:dyDescent="0.25">
      <c r="A1783" s="24">
        <v>47.824218999999999</v>
      </c>
      <c r="B1783" s="23">
        <v>-175.54433</v>
      </c>
      <c r="C1783" s="25">
        <v>3.6030454999999999</v>
      </c>
      <c r="D1783" s="26">
        <v>-1.4385233000000001E-2</v>
      </c>
      <c r="F1783" s="18">
        <f t="shared" si="79"/>
        <v>6.2086106336121993</v>
      </c>
      <c r="G1783" s="12">
        <f t="shared" si="80"/>
        <v>42.806655434983242</v>
      </c>
    </row>
    <row r="1784" spans="1:7" x14ac:dyDescent="0.25">
      <c r="A1784" s="24">
        <v>47.923828</v>
      </c>
      <c r="B1784" s="23">
        <v>-175.63498000000001</v>
      </c>
      <c r="C1784" s="25">
        <v>3.6030359000000001</v>
      </c>
      <c r="D1784" s="26">
        <v>-1.4385953E-2</v>
      </c>
      <c r="F1784" s="18">
        <f t="shared" si="79"/>
        <v>6.2118167215213731</v>
      </c>
      <c r="G1784" s="12">
        <f t="shared" si="80"/>
        <v>42.828760525561684</v>
      </c>
    </row>
    <row r="1785" spans="1:7" x14ac:dyDescent="0.25">
      <c r="A1785" s="24">
        <v>48.023437999999999</v>
      </c>
      <c r="B1785" s="23">
        <v>-175.739</v>
      </c>
      <c r="C1785" s="25">
        <v>3.6029298000000001</v>
      </c>
      <c r="D1785" s="26">
        <v>-1.4383102E-2</v>
      </c>
      <c r="F1785" s="18">
        <f t="shared" si="79"/>
        <v>6.2154956764503551</v>
      </c>
      <c r="G1785" s="12">
        <f t="shared" si="80"/>
        <v>42.854125903630838</v>
      </c>
    </row>
    <row r="1786" spans="1:7" x14ac:dyDescent="0.25">
      <c r="A1786" s="24">
        <v>48.123047</v>
      </c>
      <c r="B1786" s="23">
        <v>-175.84045</v>
      </c>
      <c r="C1786" s="25">
        <v>3.6028218000000001</v>
      </c>
      <c r="D1786" s="26">
        <v>-1.4382359000000001E-2</v>
      </c>
      <c r="F1786" s="18">
        <f t="shared" si="79"/>
        <v>6.2190837362229487</v>
      </c>
      <c r="G1786" s="12">
        <f t="shared" si="80"/>
        <v>42.878864584702903</v>
      </c>
    </row>
    <row r="1787" spans="1:7" x14ac:dyDescent="0.25">
      <c r="A1787" s="24">
        <v>48.222656000000001</v>
      </c>
      <c r="B1787" s="23">
        <v>-175.95572000000001</v>
      </c>
      <c r="C1787" s="25">
        <v>3.6028799999999999</v>
      </c>
      <c r="D1787" s="26">
        <v>-1.4383946999999999E-2</v>
      </c>
      <c r="F1787" s="18">
        <f t="shared" si="79"/>
        <v>6.2231605785096606</v>
      </c>
      <c r="G1787" s="12">
        <f t="shared" si="80"/>
        <v>42.90697328620292</v>
      </c>
    </row>
    <row r="1788" spans="1:7" x14ac:dyDescent="0.25">
      <c r="A1788" s="24">
        <v>48.322265999999999</v>
      </c>
      <c r="B1788" s="23">
        <v>-176.06237999999999</v>
      </c>
      <c r="C1788" s="25">
        <v>3.6028202</v>
      </c>
      <c r="D1788" s="26">
        <v>-1.4384499E-2</v>
      </c>
      <c r="F1788" s="18">
        <f t="shared" si="79"/>
        <v>6.2269329043385895</v>
      </c>
      <c r="G1788" s="12">
        <f t="shared" si="80"/>
        <v>42.932982430837185</v>
      </c>
    </row>
    <row r="1789" spans="1:7" x14ac:dyDescent="0.25">
      <c r="A1789" s="24">
        <v>48.421875</v>
      </c>
      <c r="B1789" s="23">
        <v>-176.15131</v>
      </c>
      <c r="C1789" s="25">
        <v>3.6026520999999998</v>
      </c>
      <c r="D1789" s="26">
        <v>-1.4384344E-2</v>
      </c>
      <c r="F1789" s="18">
        <f t="shared" si="79"/>
        <v>6.2300781596917361</v>
      </c>
      <c r="G1789" s="12">
        <f t="shared" si="80"/>
        <v>42.95466809774441</v>
      </c>
    </row>
    <row r="1790" spans="1:7" x14ac:dyDescent="0.25">
      <c r="A1790" s="24">
        <v>48.521484000000001</v>
      </c>
      <c r="B1790" s="23">
        <v>-176.24930000000001</v>
      </c>
      <c r="C1790" s="25">
        <v>3.6025364</v>
      </c>
      <c r="D1790" s="26">
        <v>-1.4384091E-2</v>
      </c>
      <c r="F1790" s="18">
        <f t="shared" si="79"/>
        <v>6.2335438469969757</v>
      </c>
      <c r="G1790" s="12">
        <f t="shared" si="80"/>
        <v>42.978563054454632</v>
      </c>
    </row>
    <row r="1791" spans="1:7" x14ac:dyDescent="0.25">
      <c r="A1791" s="24">
        <v>48.621093999999999</v>
      </c>
      <c r="B1791" s="23">
        <v>-176.35326000000001</v>
      </c>
      <c r="C1791" s="25">
        <v>3.6025064000000002</v>
      </c>
      <c r="D1791" s="26">
        <v>-1.4382104999999999E-2</v>
      </c>
      <c r="F1791" s="18">
        <f t="shared" si="79"/>
        <v>6.2372206798600498</v>
      </c>
      <c r="G1791" s="12">
        <f t="shared" si="80"/>
        <v>43.003913801465494</v>
      </c>
    </row>
    <row r="1792" spans="1:7" x14ac:dyDescent="0.25">
      <c r="A1792" s="24">
        <v>48.720703</v>
      </c>
      <c r="B1792" s="23">
        <v>-176.44838999999999</v>
      </c>
      <c r="C1792" s="25">
        <v>3.6024501</v>
      </c>
      <c r="D1792" s="26">
        <v>-1.4385724000000001E-2</v>
      </c>
      <c r="F1792" s="18">
        <f t="shared" si="79"/>
        <v>6.2405852153570116</v>
      </c>
      <c r="G1792" s="12">
        <f t="shared" si="80"/>
        <v>43.027111344396836</v>
      </c>
    </row>
    <row r="1793" spans="1:7" x14ac:dyDescent="0.25">
      <c r="A1793" s="24">
        <v>48.820312999999999</v>
      </c>
      <c r="B1793" s="23">
        <v>-176.53882999999999</v>
      </c>
      <c r="C1793" s="25">
        <v>3.6023173000000002</v>
      </c>
      <c r="D1793" s="26">
        <v>-1.4382132000000001E-2</v>
      </c>
      <c r="F1793" s="18">
        <f t="shared" si="79"/>
        <v>6.2437838760355078</v>
      </c>
      <c r="G1793" s="12">
        <f t="shared" si="80"/>
        <v>43.049165226271235</v>
      </c>
    </row>
    <row r="1794" spans="1:7" x14ac:dyDescent="0.25">
      <c r="A1794" s="24">
        <v>48.919922</v>
      </c>
      <c r="B1794" s="23">
        <v>-176.64431999999999</v>
      </c>
      <c r="C1794" s="25">
        <v>3.6023733999999998</v>
      </c>
      <c r="D1794" s="26">
        <v>-1.4384444999999999E-2</v>
      </c>
      <c r="F1794" s="18">
        <f t="shared" si="79"/>
        <v>6.2475148215792329</v>
      </c>
      <c r="G1794" s="12">
        <f t="shared" si="80"/>
        <v>43.074889065268692</v>
      </c>
    </row>
    <row r="1795" spans="1:7" x14ac:dyDescent="0.25">
      <c r="A1795" s="24">
        <v>49.019531000000001</v>
      </c>
      <c r="B1795" s="23">
        <v>-176.74338</v>
      </c>
      <c r="C1795" s="25">
        <v>3.6023040000000002</v>
      </c>
      <c r="D1795" s="26">
        <v>-1.438562E-2</v>
      </c>
      <c r="F1795" s="18">
        <f t="shared" si="79"/>
        <v>6.2510183523931628</v>
      </c>
      <c r="G1795" s="12">
        <f t="shared" si="80"/>
        <v>43.09904494251856</v>
      </c>
    </row>
    <row r="1796" spans="1:7" x14ac:dyDescent="0.25">
      <c r="A1796" s="24">
        <v>49.119140999999999</v>
      </c>
      <c r="B1796" s="23">
        <v>-176.83258000000001</v>
      </c>
      <c r="C1796" s="25">
        <v>3.6022649000000002</v>
      </c>
      <c r="D1796" s="26">
        <v>-1.4384279E-2</v>
      </c>
      <c r="F1796" s="18">
        <f t="shared" si="79"/>
        <v>6.2541731570428958</v>
      </c>
      <c r="G1796" s="12">
        <f t="shared" si="80"/>
        <v>43.120796449188127</v>
      </c>
    </row>
    <row r="1797" spans="1:7" x14ac:dyDescent="0.25">
      <c r="A1797" s="24">
        <v>49.21875</v>
      </c>
      <c r="B1797" s="23">
        <v>-176.92914999999999</v>
      </c>
      <c r="C1797" s="25">
        <v>3.6021310999999998</v>
      </c>
      <c r="D1797" s="26">
        <v>-1.4384001E-2</v>
      </c>
      <c r="F1797" s="18">
        <f t="shared" si="79"/>
        <v>6.2575886221216477</v>
      </c>
      <c r="G1797" s="12">
        <f t="shared" si="80"/>
        <v>43.144345137518627</v>
      </c>
    </row>
    <row r="1798" spans="1:7" x14ac:dyDescent="0.25">
      <c r="A1798" s="24">
        <v>49.318359000000001</v>
      </c>
      <c r="B1798" s="23">
        <v>-177.01665</v>
      </c>
      <c r="C1798" s="25">
        <v>3.6020207000000002</v>
      </c>
      <c r="D1798" s="26">
        <v>-1.4383796000000001E-2</v>
      </c>
      <c r="F1798" s="18">
        <f t="shared" si="79"/>
        <v>6.2606833015706567</v>
      </c>
      <c r="G1798" s="12">
        <f t="shared" si="80"/>
        <v>43.165682097536425</v>
      </c>
    </row>
    <row r="1799" spans="1:7" x14ac:dyDescent="0.25">
      <c r="A1799" s="24">
        <v>49.417968999999999</v>
      </c>
      <c r="B1799" s="23">
        <v>-177.14377999999999</v>
      </c>
      <c r="C1799" s="25">
        <v>3.6020078999999998</v>
      </c>
      <c r="D1799" s="26">
        <v>-1.4385386999999999E-2</v>
      </c>
      <c r="F1799" s="18">
        <f t="shared" si="79"/>
        <v>6.2651796055518281</v>
      </c>
      <c r="G1799" s="12">
        <f t="shared" si="80"/>
        <v>43.196682871559993</v>
      </c>
    </row>
    <row r="1800" spans="1:7" x14ac:dyDescent="0.25">
      <c r="A1800" s="24">
        <v>49.517578</v>
      </c>
      <c r="B1800" s="23">
        <v>-177.21858</v>
      </c>
      <c r="C1800" s="25">
        <v>3.6019456000000001</v>
      </c>
      <c r="D1800" s="26">
        <v>-1.4382696E-2</v>
      </c>
      <c r="F1800" s="18">
        <f t="shared" si="79"/>
        <v>6.2678251143836672</v>
      </c>
      <c r="G1800" s="12">
        <f t="shared" si="80"/>
        <v>43.214922924238067</v>
      </c>
    </row>
    <row r="1801" spans="1:7" x14ac:dyDescent="0.25">
      <c r="A1801" s="24">
        <v>49.617187999999999</v>
      </c>
      <c r="B1801" s="23">
        <v>-177.30777</v>
      </c>
      <c r="C1801" s="25">
        <v>3.6018810000000001</v>
      </c>
      <c r="D1801" s="26">
        <v>-1.4386436000000001E-2</v>
      </c>
      <c r="F1801" s="18">
        <f t="shared" si="79"/>
        <v>6.2709795653557485</v>
      </c>
      <c r="G1801" s="12">
        <f t="shared" si="80"/>
        <v>43.236671992397923</v>
      </c>
    </row>
    <row r="1802" spans="1:7" x14ac:dyDescent="0.25">
      <c r="A1802" s="24">
        <v>49.716797</v>
      </c>
      <c r="B1802" s="23">
        <v>-177.40497999999999</v>
      </c>
      <c r="C1802" s="25">
        <v>3.6018617000000002</v>
      </c>
      <c r="D1802" s="26">
        <v>-1.4384163E-2</v>
      </c>
      <c r="F1802" s="18">
        <f t="shared" si="79"/>
        <v>6.2744176658041848</v>
      </c>
      <c r="G1802" s="12">
        <f t="shared" si="80"/>
        <v>43.260376745350271</v>
      </c>
    </row>
    <row r="1803" spans="1:7" x14ac:dyDescent="0.25">
      <c r="A1803" s="24">
        <v>49.816406000000001</v>
      </c>
      <c r="B1803" s="23">
        <v>-177.51018999999999</v>
      </c>
      <c r="C1803" s="25">
        <v>3.6018444999999999</v>
      </c>
      <c r="D1803" s="26">
        <v>-1.4383477E-2</v>
      </c>
      <c r="F1803" s="18">
        <f t="shared" si="79"/>
        <v>6.2781387083736728</v>
      </c>
      <c r="G1803" s="12">
        <f t="shared" si="80"/>
        <v>43.286032306075668</v>
      </c>
    </row>
    <row r="1804" spans="1:7" x14ac:dyDescent="0.25">
      <c r="A1804" s="24">
        <v>49.916015999999999</v>
      </c>
      <c r="B1804" s="23">
        <v>-177.61405999999999</v>
      </c>
      <c r="C1804" s="25">
        <v>3.6017245999999998</v>
      </c>
      <c r="D1804" s="26">
        <v>-1.4382967E-2</v>
      </c>
      <c r="F1804" s="18">
        <f t="shared" si="79"/>
        <v>6.2818123581378851</v>
      </c>
      <c r="G1804" s="12">
        <f t="shared" si="80"/>
        <v>43.311361106499078</v>
      </c>
    </row>
    <row r="1805" spans="1:7" x14ac:dyDescent="0.25">
      <c r="A1805" s="24">
        <v>50.015625</v>
      </c>
      <c r="B1805" s="23">
        <v>-177.71600000000001</v>
      </c>
      <c r="C1805" s="25">
        <v>3.6016344999999998</v>
      </c>
      <c r="D1805" s="26">
        <v>-1.4383432E-2</v>
      </c>
      <c r="F1805" s="18">
        <f t="shared" si="79"/>
        <v>6.2854177481153943</v>
      </c>
      <c r="G1805" s="12">
        <f t="shared" si="80"/>
        <v>43.336219274547247</v>
      </c>
    </row>
    <row r="1806" spans="1:7" x14ac:dyDescent="0.25">
      <c r="A1806" s="24">
        <v>50.115234000000001</v>
      </c>
      <c r="B1806" s="23">
        <v>-177.83330000000001</v>
      </c>
      <c r="C1806" s="25">
        <v>3.6016178000000001</v>
      </c>
      <c r="D1806" s="26">
        <v>-1.4383887999999999E-2</v>
      </c>
      <c r="F1806" s="18">
        <f t="shared" si="79"/>
        <v>6.2895663869653227</v>
      </c>
      <c r="G1806" s="12">
        <f t="shared" si="80"/>
        <v>43.364822993519674</v>
      </c>
    </row>
    <row r="1807" spans="1:7" x14ac:dyDescent="0.25">
      <c r="A1807" s="24">
        <v>50.214843999999999</v>
      </c>
      <c r="B1807" s="23">
        <v>-177.95715000000001</v>
      </c>
      <c r="C1807" s="25">
        <v>3.6014624</v>
      </c>
      <c r="D1807" s="26">
        <v>-1.4384767E-2</v>
      </c>
      <c r="F1807" s="18">
        <f t="shared" si="79"/>
        <v>6.2939466846768637</v>
      </c>
      <c r="G1807" s="12">
        <f t="shared" si="80"/>
        <v>43.395023936356296</v>
      </c>
    </row>
    <row r="1808" spans="1:7" x14ac:dyDescent="0.25">
      <c r="A1808" s="24">
        <v>50.314453</v>
      </c>
      <c r="B1808" s="23">
        <v>-178.05321000000001</v>
      </c>
      <c r="C1808" s="25">
        <v>3.6014116</v>
      </c>
      <c r="D1808" s="26">
        <v>-1.4385531E-2</v>
      </c>
      <c r="F1808" s="18">
        <f t="shared" si="79"/>
        <v>6.2973441121953986</v>
      </c>
      <c r="G1808" s="12">
        <f t="shared" si="80"/>
        <v>43.418448260691264</v>
      </c>
    </row>
    <row r="1809" spans="1:7" x14ac:dyDescent="0.25">
      <c r="A1809" s="24">
        <v>50.414062999999999</v>
      </c>
      <c r="B1809" s="23">
        <v>-178.13310000000001</v>
      </c>
      <c r="C1809" s="25">
        <v>3.6014202000000002</v>
      </c>
      <c r="D1809" s="26">
        <v>-1.4383577999999999E-2</v>
      </c>
      <c r="F1809" s="18">
        <f t="shared" si="79"/>
        <v>6.3001696429517562</v>
      </c>
      <c r="G1809" s="12">
        <f t="shared" si="80"/>
        <v>43.437929514814947</v>
      </c>
    </row>
    <row r="1810" spans="1:7" x14ac:dyDescent="0.25">
      <c r="A1810" s="24">
        <v>50.513672</v>
      </c>
      <c r="B1810" s="23">
        <v>-178.23652999999999</v>
      </c>
      <c r="C1810" s="25">
        <v>3.6013519999999999</v>
      </c>
      <c r="D1810" s="26">
        <v>-1.4384701999999999E-2</v>
      </c>
      <c r="F1810" s="18">
        <f t="shared" si="79"/>
        <v>6.30382773089931</v>
      </c>
      <c r="G1810" s="12">
        <f t="shared" si="80"/>
        <v>43.463151020810834</v>
      </c>
    </row>
    <row r="1811" spans="1:7" x14ac:dyDescent="0.25">
      <c r="A1811" s="24">
        <v>50.613281000000001</v>
      </c>
      <c r="B1811" s="23">
        <v>-178.31331</v>
      </c>
      <c r="C1811" s="25">
        <v>3.601362</v>
      </c>
      <c r="D1811" s="26">
        <v>-1.4383333999999999E-2</v>
      </c>
      <c r="F1811" s="18">
        <f t="shared" si="79"/>
        <v>6.3065432679061093</v>
      </c>
      <c r="G1811" s="12">
        <f t="shared" si="80"/>
        <v>43.481873898412736</v>
      </c>
    </row>
    <row r="1812" spans="1:7" x14ac:dyDescent="0.25">
      <c r="A1812" s="24">
        <v>50.712890999999999</v>
      </c>
      <c r="B1812" s="23">
        <v>-178.41596999999999</v>
      </c>
      <c r="C1812" s="25">
        <v>3.6011416999999999</v>
      </c>
      <c r="D1812" s="26">
        <v>-1.4383432E-2</v>
      </c>
      <c r="F1812" s="18">
        <f t="shared" si="79"/>
        <v>6.3101741226745123</v>
      </c>
      <c r="G1812" s="12">
        <f t="shared" si="80"/>
        <v>43.506907639160474</v>
      </c>
    </row>
    <row r="1813" spans="1:7" x14ac:dyDescent="0.25">
      <c r="A1813" s="24">
        <v>50.8125</v>
      </c>
      <c r="B1813" s="23">
        <v>-178.50596999999999</v>
      </c>
      <c r="C1813" s="25">
        <v>3.6011468999999998</v>
      </c>
      <c r="D1813" s="26">
        <v>-1.4383730000000001E-2</v>
      </c>
      <c r="F1813" s="18">
        <f t="shared" si="79"/>
        <v>6.31335722153635</v>
      </c>
      <c r="G1813" s="12">
        <f t="shared" si="80"/>
        <v>43.528854226607351</v>
      </c>
    </row>
    <row r="1814" spans="1:7" x14ac:dyDescent="0.25">
      <c r="A1814" s="24">
        <v>50.912109000000001</v>
      </c>
      <c r="B1814" s="23">
        <v>-178.60901000000001</v>
      </c>
      <c r="C1814" s="25">
        <v>3.6010814</v>
      </c>
      <c r="D1814" s="26">
        <v>-1.438443E-2</v>
      </c>
      <c r="F1814" s="18">
        <f t="shared" si="79"/>
        <v>6.3170015160555044</v>
      </c>
      <c r="G1814" s="12">
        <f t="shared" si="80"/>
        <v>43.553980630724311</v>
      </c>
    </row>
    <row r="1815" spans="1:7" x14ac:dyDescent="0.25">
      <c r="A1815" s="24">
        <v>51.011718999999999</v>
      </c>
      <c r="B1815" s="23">
        <v>-178.72038000000001</v>
      </c>
      <c r="C1815" s="25">
        <v>3.6010339</v>
      </c>
      <c r="D1815" s="26">
        <v>-1.4385626E-2</v>
      </c>
      <c r="F1815" s="18">
        <f t="shared" si="79"/>
        <v>6.3209404240582021</v>
      </c>
      <c r="G1815" s="12">
        <f t="shared" si="80"/>
        <v>43.581138313434963</v>
      </c>
    </row>
    <row r="1816" spans="1:7" x14ac:dyDescent="0.25">
      <c r="A1816" s="24">
        <v>51.111328</v>
      </c>
      <c r="B1816" s="23">
        <v>-178.83963</v>
      </c>
      <c r="C1816" s="25">
        <v>3.6009492999999999</v>
      </c>
      <c r="D1816" s="26">
        <v>-1.4385762999999999E-2</v>
      </c>
      <c r="F1816" s="18">
        <f t="shared" si="79"/>
        <v>6.3251580300501375</v>
      </c>
      <c r="G1816" s="12">
        <f t="shared" si="80"/>
        <v>43.610217541802079</v>
      </c>
    </row>
    <row r="1817" spans="1:7" x14ac:dyDescent="0.25">
      <c r="A1817" s="24">
        <v>51.210937999999999</v>
      </c>
      <c r="B1817" s="23">
        <v>-178.93123</v>
      </c>
      <c r="C1817" s="25">
        <v>3.6008418</v>
      </c>
      <c r="D1817" s="26">
        <v>-1.4384008E-2</v>
      </c>
      <c r="F1817" s="18">
        <f t="shared" si="79"/>
        <v>6.3283977173361858</v>
      </c>
      <c r="G1817" s="12">
        <f t="shared" si="80"/>
        <v>43.632554290803562</v>
      </c>
    </row>
    <row r="1818" spans="1:7" x14ac:dyDescent="0.25">
      <c r="A1818" s="24">
        <v>51.310547</v>
      </c>
      <c r="B1818" s="23">
        <v>-179.01343</v>
      </c>
      <c r="C1818" s="25">
        <v>3.6007657000000002</v>
      </c>
      <c r="D1818" s="26">
        <v>-1.4385593E-2</v>
      </c>
      <c r="F1818" s="18">
        <f t="shared" si="79"/>
        <v>6.3313049476299978</v>
      </c>
      <c r="G1818" s="12">
        <f t="shared" si="80"/>
        <v>43.652598840671708</v>
      </c>
    </row>
    <row r="1819" spans="1:7" x14ac:dyDescent="0.25">
      <c r="A1819" s="24">
        <v>51.410156000000001</v>
      </c>
      <c r="B1819" s="23">
        <v>-179.13097999999999</v>
      </c>
      <c r="C1819" s="25">
        <v>3.6007516000000002</v>
      </c>
      <c r="D1819" s="26">
        <v>-1.4383956999999999E-2</v>
      </c>
      <c r="F1819" s="18">
        <f t="shared" si="79"/>
        <v>6.3354624284212093</v>
      </c>
      <c r="G1819" s="12">
        <f t="shared" si="80"/>
        <v>43.681263522387049</v>
      </c>
    </row>
    <row r="1820" spans="1:7" x14ac:dyDescent="0.25">
      <c r="A1820" s="24">
        <v>51.509765999999999</v>
      </c>
      <c r="B1820" s="23">
        <v>-179.21253999999999</v>
      </c>
      <c r="C1820" s="25">
        <v>3.6006233999999999</v>
      </c>
      <c r="D1820" s="26">
        <v>-1.4384848E-2</v>
      </c>
      <c r="F1820" s="18">
        <f t="shared" si="79"/>
        <v>6.338347023345337</v>
      </c>
      <c r="G1820" s="12">
        <f t="shared" si="80"/>
        <v>43.701152007633354</v>
      </c>
    </row>
    <row r="1821" spans="1:7" x14ac:dyDescent="0.25">
      <c r="A1821" s="24">
        <v>51.609375</v>
      </c>
      <c r="B1821" s="23">
        <v>-179.3091</v>
      </c>
      <c r="C1821" s="25">
        <v>3.6005926000000001</v>
      </c>
      <c r="D1821" s="26">
        <v>-1.4385161E-2</v>
      </c>
      <c r="F1821" s="18">
        <f t="shared" si="79"/>
        <v>6.3417621347464381</v>
      </c>
      <c r="G1821" s="12">
        <f t="shared" si="80"/>
        <v>43.724698257454136</v>
      </c>
    </row>
    <row r="1822" spans="1:7" x14ac:dyDescent="0.25">
      <c r="A1822" s="24">
        <v>51.708984000000001</v>
      </c>
      <c r="B1822" s="23">
        <v>-179.41652999999999</v>
      </c>
      <c r="C1822" s="25">
        <v>3.6005598999999999</v>
      </c>
      <c r="D1822" s="26">
        <v>-1.438502E-2</v>
      </c>
      <c r="F1822" s="18">
        <f t="shared" si="79"/>
        <v>6.3455616937545187</v>
      </c>
      <c r="G1822" s="12">
        <f t="shared" si="80"/>
        <v>43.750895167336559</v>
      </c>
    </row>
    <row r="1823" spans="1:7" x14ac:dyDescent="0.25">
      <c r="A1823" s="24">
        <v>51.808593999999999</v>
      </c>
      <c r="B1823" s="23">
        <v>-179.51486</v>
      </c>
      <c r="C1823" s="25">
        <v>3.6004434000000001</v>
      </c>
      <c r="D1823" s="26">
        <v>-1.4384829999999999E-2</v>
      </c>
      <c r="F1823" s="18">
        <f t="shared" si="79"/>
        <v>6.3490394060999025</v>
      </c>
      <c r="G1823" s="12">
        <f t="shared" si="80"/>
        <v>43.774873033377126</v>
      </c>
    </row>
    <row r="1824" spans="1:7" x14ac:dyDescent="0.25">
      <c r="A1824" s="24">
        <v>51.908203</v>
      </c>
      <c r="B1824" s="23">
        <v>-179.59880000000001</v>
      </c>
      <c r="C1824" s="25">
        <v>3.6004133</v>
      </c>
      <c r="D1824" s="26">
        <v>-1.4383821999999999E-2</v>
      </c>
      <c r="F1824" s="18">
        <f t="shared" si="79"/>
        <v>6.3520081763050431</v>
      </c>
      <c r="G1824" s="12">
        <f t="shared" si="80"/>
        <v>43.795341883935919</v>
      </c>
    </row>
    <row r="1825" spans="1:7" x14ac:dyDescent="0.25">
      <c r="A1825" s="24">
        <v>52.007812999999999</v>
      </c>
      <c r="B1825" s="23">
        <v>-179.71440000000001</v>
      </c>
      <c r="C1825" s="25">
        <v>3.6003196000000002</v>
      </c>
      <c r="D1825" s="26">
        <v>-1.4383414000000001E-2</v>
      </c>
      <c r="F1825" s="18">
        <f t="shared" si="79"/>
        <v>6.3560966899542484</v>
      </c>
      <c r="G1825" s="12">
        <f t="shared" si="80"/>
        <v>43.823531056256577</v>
      </c>
    </row>
    <row r="1826" spans="1:7" x14ac:dyDescent="0.25">
      <c r="A1826" s="24">
        <v>52.107422</v>
      </c>
      <c r="B1826" s="23">
        <v>-179.81081</v>
      </c>
      <c r="C1826" s="25">
        <v>3.6002974999999999</v>
      </c>
      <c r="D1826" s="26">
        <v>-1.4385119E-2</v>
      </c>
      <c r="F1826" s="18">
        <f t="shared" si="79"/>
        <v>6.359506496190579</v>
      </c>
      <c r="G1826" s="12">
        <f t="shared" si="80"/>
        <v>43.847040728431615</v>
      </c>
    </row>
    <row r="1827" spans="1:7" x14ac:dyDescent="0.25">
      <c r="A1827" s="24">
        <v>52.207031000000001</v>
      </c>
      <c r="B1827" s="23">
        <v>-179.91985</v>
      </c>
      <c r="C1827" s="25">
        <v>3.6002100000000001</v>
      </c>
      <c r="D1827" s="26">
        <v>-1.4384973000000001E-2</v>
      </c>
      <c r="F1827" s="18">
        <f t="shared" si="79"/>
        <v>6.3633629973005217</v>
      </c>
      <c r="G1827" s="12">
        <f t="shared" si="80"/>
        <v>43.873630238378361</v>
      </c>
    </row>
    <row r="1828" spans="1:7" x14ac:dyDescent="0.25">
      <c r="A1828" s="24">
        <v>52.306640999999999</v>
      </c>
      <c r="B1828" s="23">
        <v>-180.0215</v>
      </c>
      <c r="C1828" s="25">
        <v>3.6002513999999999</v>
      </c>
      <c r="D1828" s="26">
        <v>-1.4387094E-2</v>
      </c>
      <c r="F1828" s="18">
        <f t="shared" si="79"/>
        <v>6.3669581306261414</v>
      </c>
      <c r="G1828" s="12">
        <f t="shared" si="80"/>
        <v>43.898417689644752</v>
      </c>
    </row>
    <row r="1829" spans="1:7" x14ac:dyDescent="0.25">
      <c r="A1829" s="24">
        <v>52.40625</v>
      </c>
      <c r="B1829" s="23">
        <v>-180.09521000000001</v>
      </c>
      <c r="C1829" s="25">
        <v>3.6001596</v>
      </c>
      <c r="D1829" s="26">
        <v>-1.4385053E-2</v>
      </c>
      <c r="F1829" s="18">
        <f t="shared" si="79"/>
        <v>6.369565088593987</v>
      </c>
      <c r="G1829" s="12">
        <f t="shared" si="80"/>
        <v>43.916391944763745</v>
      </c>
    </row>
    <row r="1830" spans="1:7" x14ac:dyDescent="0.25">
      <c r="A1830" s="24">
        <v>52.505859000000001</v>
      </c>
      <c r="B1830" s="23">
        <v>-180.18557999999999</v>
      </c>
      <c r="C1830" s="25">
        <v>3.6000451999999998</v>
      </c>
      <c r="D1830" s="26">
        <v>-1.4384654E-2</v>
      </c>
      <c r="F1830" s="18">
        <f t="shared" si="79"/>
        <v>6.3727612735289227</v>
      </c>
      <c r="G1830" s="12">
        <f t="shared" si="80"/>
        <v>43.93842875707012</v>
      </c>
    </row>
    <row r="1831" spans="1:7" x14ac:dyDescent="0.25">
      <c r="A1831" s="24">
        <v>52.605468999999999</v>
      </c>
      <c r="B1831" s="23">
        <v>-180.29031000000001</v>
      </c>
      <c r="C1831" s="25">
        <v>3.5999007000000001</v>
      </c>
      <c r="D1831" s="26">
        <v>-1.4385658000000001E-2</v>
      </c>
      <c r="F1831" s="18">
        <f t="shared" si="79"/>
        <v>6.3764653395711486</v>
      </c>
      <c r="G1831" s="12">
        <f t="shared" si="80"/>
        <v>43.963967269329146</v>
      </c>
    </row>
    <row r="1832" spans="1:7" x14ac:dyDescent="0.25">
      <c r="A1832" s="24">
        <v>52.705078</v>
      </c>
      <c r="B1832" s="23">
        <v>-180.37161</v>
      </c>
      <c r="C1832" s="25">
        <v>3.5999074000000002</v>
      </c>
      <c r="D1832" s="26">
        <v>-1.4386359E-2</v>
      </c>
      <c r="F1832" s="18">
        <f t="shared" si="79"/>
        <v>6.3793407388763423</v>
      </c>
      <c r="G1832" s="12">
        <f t="shared" si="80"/>
        <v>43.983792353322826</v>
      </c>
    </row>
    <row r="1833" spans="1:7" x14ac:dyDescent="0.25">
      <c r="A1833" s="24">
        <v>52.804687999999999</v>
      </c>
      <c r="B1833" s="23">
        <v>-180.49476999999999</v>
      </c>
      <c r="C1833" s="25">
        <v>3.5998521000000001</v>
      </c>
      <c r="D1833" s="26">
        <v>-1.4384216E-2</v>
      </c>
      <c r="F1833" s="18">
        <f t="shared" si="79"/>
        <v>6.3836966328299418</v>
      </c>
      <c r="G1833" s="12">
        <f t="shared" si="80"/>
        <v>44.013825038989012</v>
      </c>
    </row>
    <row r="1834" spans="1:7" x14ac:dyDescent="0.25">
      <c r="A1834" s="24">
        <v>52.904297</v>
      </c>
      <c r="B1834" s="23">
        <v>-180.58510999999999</v>
      </c>
      <c r="C1834" s="25">
        <v>3.5998473</v>
      </c>
      <c r="D1834" s="26">
        <v>-1.438592E-2</v>
      </c>
      <c r="F1834" s="18">
        <f t="shared" si="79"/>
        <v>6.3868917567319237</v>
      </c>
      <c r="G1834" s="12">
        <f t="shared" si="80"/>
        <v>44.035854535766248</v>
      </c>
    </row>
    <row r="1835" spans="1:7" x14ac:dyDescent="0.25">
      <c r="A1835" s="24">
        <v>53.003906000000001</v>
      </c>
      <c r="B1835" s="23">
        <v>-180.68404000000001</v>
      </c>
      <c r="C1835" s="25">
        <v>3.5997009000000002</v>
      </c>
      <c r="D1835" s="26">
        <v>-1.4385416999999999E-2</v>
      </c>
      <c r="F1835" s="18">
        <f t="shared" ref="F1835:F1898" si="81" xml:space="preserve"> -B1835 / A_6x12_in2</f>
        <v>6.3903906897363871</v>
      </c>
      <c r="G1835" s="12">
        <f t="shared" ref="G1835:G1898" si="82" xml:space="preserve"> -B1835 * kip_to_N / A_6x12_mm2</f>
        <v>44.0599787123898</v>
      </c>
    </row>
    <row r="1836" spans="1:7" x14ac:dyDescent="0.25">
      <c r="A1836" s="24">
        <v>53.103515999999999</v>
      </c>
      <c r="B1836" s="23">
        <v>-180.78023999999999</v>
      </c>
      <c r="C1836" s="25">
        <v>3.5996381999999998</v>
      </c>
      <c r="D1836" s="26">
        <v>-1.4384997E-2</v>
      </c>
      <c r="F1836" s="18">
        <f t="shared" si="81"/>
        <v>6.3937930687420401</v>
      </c>
      <c r="G1836" s="12">
        <f t="shared" si="82"/>
        <v>44.083437175860794</v>
      </c>
    </row>
    <row r="1837" spans="1:7" x14ac:dyDescent="0.25">
      <c r="A1837" s="24">
        <v>53.203125</v>
      </c>
      <c r="B1837" s="23">
        <v>-180.87682000000001</v>
      </c>
      <c r="C1837" s="25">
        <v>3.5996187000000002</v>
      </c>
      <c r="D1837" s="26">
        <v>-1.4384340000000001E-2</v>
      </c>
      <c r="F1837" s="18">
        <f t="shared" si="81"/>
        <v>6.3972088874984445</v>
      </c>
      <c r="G1837" s="12">
        <f t="shared" si="82"/>
        <v>44.106988302701012</v>
      </c>
    </row>
    <row r="1838" spans="1:7" x14ac:dyDescent="0.25">
      <c r="A1838" s="24">
        <v>53.302734000000001</v>
      </c>
      <c r="B1838" s="23">
        <v>-180.97394</v>
      </c>
      <c r="C1838" s="25">
        <v>3.5995528999999999</v>
      </c>
      <c r="D1838" s="26">
        <v>-1.4386001000000001E-2</v>
      </c>
      <c r="F1838" s="18">
        <f t="shared" si="81"/>
        <v>6.4006438048480181</v>
      </c>
      <c r="G1838" s="12">
        <f t="shared" si="82"/>
        <v>44.130671109065901</v>
      </c>
    </row>
    <row r="1839" spans="1:7" x14ac:dyDescent="0.25">
      <c r="A1839" s="24">
        <v>53.402343999999999</v>
      </c>
      <c r="B1839" s="23">
        <v>-181.07456999999999</v>
      </c>
      <c r="C1839" s="25">
        <v>3.5993854999999999</v>
      </c>
      <c r="D1839" s="26">
        <v>-1.4382816E-2</v>
      </c>
      <c r="F1839" s="18">
        <f t="shared" si="81"/>
        <v>6.4042028630532037</v>
      </c>
      <c r="G1839" s="12">
        <f t="shared" si="82"/>
        <v>44.155209832341235</v>
      </c>
    </row>
    <row r="1840" spans="1:7" x14ac:dyDescent="0.25">
      <c r="A1840" s="24">
        <v>53.501953</v>
      </c>
      <c r="B1840" s="23">
        <v>-181.17098999999999</v>
      </c>
      <c r="C1840" s="25">
        <v>3.5994283999999999</v>
      </c>
      <c r="D1840" s="26">
        <v>-1.4384943000000001E-2</v>
      </c>
      <c r="F1840" s="18">
        <f t="shared" si="81"/>
        <v>6.4076130229671859</v>
      </c>
      <c r="G1840" s="12">
        <f t="shared" si="82"/>
        <v>44.178721943025984</v>
      </c>
    </row>
    <row r="1841" spans="1:7" x14ac:dyDescent="0.25">
      <c r="A1841" s="24">
        <v>53.601562999999999</v>
      </c>
      <c r="B1841" s="23">
        <v>-181.28181000000001</v>
      </c>
      <c r="C1841" s="25">
        <v>3.5993678999999998</v>
      </c>
      <c r="D1841" s="26">
        <v>-1.4386940000000001E-2</v>
      </c>
      <c r="F1841" s="18">
        <f t="shared" si="81"/>
        <v>6.4115324786990637</v>
      </c>
      <c r="G1841" s="12">
        <f t="shared" si="82"/>
        <v>44.20574550770224</v>
      </c>
    </row>
    <row r="1842" spans="1:7" x14ac:dyDescent="0.25">
      <c r="A1842" s="24">
        <v>53.701172</v>
      </c>
      <c r="B1842" s="23">
        <v>-181.37813</v>
      </c>
      <c r="C1842" s="25">
        <v>3.5992799</v>
      </c>
      <c r="D1842" s="26">
        <v>-1.4386283999999999E-2</v>
      </c>
      <c r="F1842" s="18">
        <f t="shared" si="81"/>
        <v>6.4149391018365325</v>
      </c>
      <c r="G1842" s="12">
        <f t="shared" si="82"/>
        <v>44.229233233289833</v>
      </c>
    </row>
    <row r="1843" spans="1:7" x14ac:dyDescent="0.25">
      <c r="A1843" s="24">
        <v>53.800781000000001</v>
      </c>
      <c r="B1843" s="23">
        <v>-181.46652</v>
      </c>
      <c r="C1843" s="25">
        <v>3.59917</v>
      </c>
      <c r="D1843" s="26">
        <v>-1.4384869E-2</v>
      </c>
      <c r="F1843" s="18">
        <f t="shared" si="81"/>
        <v>6.4180652585965081</v>
      </c>
      <c r="G1843" s="12">
        <f t="shared" si="82"/>
        <v>44.250787220672379</v>
      </c>
    </row>
    <row r="1844" spans="1:7" x14ac:dyDescent="0.25">
      <c r="A1844" s="24">
        <v>53.900390999999999</v>
      </c>
      <c r="B1844" s="23">
        <v>-181.56859</v>
      </c>
      <c r="C1844" s="25">
        <v>3.5991137000000002</v>
      </c>
      <c r="D1844" s="26">
        <v>-1.4386962999999999E-2</v>
      </c>
      <c r="F1844" s="18">
        <f t="shared" si="81"/>
        <v>6.4216752463834839</v>
      </c>
      <c r="G1844" s="12">
        <f t="shared" si="82"/>
        <v>44.275677089346857</v>
      </c>
    </row>
    <row r="1845" spans="1:7" x14ac:dyDescent="0.25">
      <c r="A1845" s="24">
        <v>54</v>
      </c>
      <c r="B1845" s="23">
        <v>-181.66353000000001</v>
      </c>
      <c r="C1845" s="25">
        <v>3.5990826999999999</v>
      </c>
      <c r="D1845" s="26">
        <v>-1.4385831E-2</v>
      </c>
      <c r="F1845" s="18">
        <f t="shared" si="81"/>
        <v>6.4250330620050722</v>
      </c>
      <c r="G1845" s="12">
        <f t="shared" si="82"/>
        <v>44.298828300593598</v>
      </c>
    </row>
    <row r="1846" spans="1:7" x14ac:dyDescent="0.25">
      <c r="A1846" s="24">
        <v>54.099609000000001</v>
      </c>
      <c r="B1846" s="23">
        <v>-181.77298999999999</v>
      </c>
      <c r="C1846" s="25">
        <v>3.5990684000000002</v>
      </c>
      <c r="D1846" s="26">
        <v>-1.4385752999999999E-2</v>
      </c>
      <c r="F1846" s="18">
        <f t="shared" si="81"/>
        <v>6.4289044175763692</v>
      </c>
      <c r="G1846" s="12">
        <f t="shared" si="82"/>
        <v>44.325520227948431</v>
      </c>
    </row>
    <row r="1847" spans="1:7" x14ac:dyDescent="0.25">
      <c r="A1847" s="24">
        <v>54.199218999999999</v>
      </c>
      <c r="B1847" s="23">
        <v>-181.85448</v>
      </c>
      <c r="C1847" s="25">
        <v>3.5989170000000001</v>
      </c>
      <c r="D1847" s="26">
        <v>-1.4386421E-2</v>
      </c>
      <c r="F1847" s="18">
        <f t="shared" si="81"/>
        <v>6.4317865367569373</v>
      </c>
      <c r="G1847" s="12">
        <f t="shared" si="82"/>
        <v>44.345391643626719</v>
      </c>
    </row>
    <row r="1848" spans="1:7" x14ac:dyDescent="0.25">
      <c r="A1848" s="24">
        <v>54.298828</v>
      </c>
      <c r="B1848" s="23">
        <v>-181.96897999999999</v>
      </c>
      <c r="C1848" s="25">
        <v>3.5988826999999999</v>
      </c>
      <c r="D1848" s="26">
        <v>-1.4386067000000001E-2</v>
      </c>
      <c r="F1848" s="18">
        <f t="shared" si="81"/>
        <v>6.4358361458644975</v>
      </c>
      <c r="G1848" s="12">
        <f t="shared" si="82"/>
        <v>44.373312579878579</v>
      </c>
    </row>
    <row r="1849" spans="1:7" x14ac:dyDescent="0.25">
      <c r="A1849" s="24">
        <v>54.398437999999999</v>
      </c>
      <c r="B1849" s="23">
        <v>-182.06657000000001</v>
      </c>
      <c r="C1849" s="25">
        <v>3.5988734</v>
      </c>
      <c r="D1849" s="26">
        <v>-1.438649E-2</v>
      </c>
      <c r="F1849" s="18">
        <f t="shared" si="81"/>
        <v>6.4392876860636852</v>
      </c>
      <c r="G1849" s="12">
        <f t="shared" si="82"/>
        <v>44.39710999620015</v>
      </c>
    </row>
    <row r="1850" spans="1:7" x14ac:dyDescent="0.25">
      <c r="A1850" s="24">
        <v>54.498047</v>
      </c>
      <c r="B1850" s="23">
        <v>-182.16164000000001</v>
      </c>
      <c r="C1850" s="25">
        <v>3.5987632000000001</v>
      </c>
      <c r="D1850" s="26">
        <v>-1.4385277E-2</v>
      </c>
      <c r="F1850" s="18">
        <f t="shared" si="81"/>
        <v>6.4426500994947391</v>
      </c>
      <c r="G1850" s="12">
        <f t="shared" si="82"/>
        <v>44.420292908073201</v>
      </c>
    </row>
    <row r="1851" spans="1:7" x14ac:dyDescent="0.25">
      <c r="A1851" s="24">
        <v>54.597656000000001</v>
      </c>
      <c r="B1851" s="23">
        <v>-182.25591</v>
      </c>
      <c r="C1851" s="25">
        <v>3.5987429999999998</v>
      </c>
      <c r="D1851" s="26">
        <v>-1.4385251999999999E-2</v>
      </c>
      <c r="F1851" s="18">
        <f t="shared" si="81"/>
        <v>6.4459842187136891</v>
      </c>
      <c r="G1851" s="12">
        <f t="shared" si="82"/>
        <v>44.443280739168941</v>
      </c>
    </row>
    <row r="1852" spans="1:7" x14ac:dyDescent="0.25">
      <c r="A1852" s="24">
        <v>54.697265999999999</v>
      </c>
      <c r="B1852" s="23">
        <v>-182.36372</v>
      </c>
      <c r="C1852" s="25">
        <v>3.5985892000000002</v>
      </c>
      <c r="D1852" s="26">
        <v>-1.4384087E-2</v>
      </c>
      <c r="F1852" s="18">
        <f t="shared" si="81"/>
        <v>6.4497972174725193</v>
      </c>
      <c r="G1852" s="12">
        <f t="shared" si="82"/>
        <v>44.469570312420586</v>
      </c>
    </row>
    <row r="1853" spans="1:7" x14ac:dyDescent="0.25">
      <c r="A1853" s="24">
        <v>54.796875</v>
      </c>
      <c r="B1853" s="23">
        <v>-182.48552000000001</v>
      </c>
      <c r="C1853" s="25">
        <v>3.5984802</v>
      </c>
      <c r="D1853" s="26">
        <v>-1.4386405999999999E-2</v>
      </c>
      <c r="F1853" s="18">
        <f t="shared" si="81"/>
        <v>6.4541050112655398</v>
      </c>
      <c r="G1853" s="12">
        <f t="shared" si="82"/>
        <v>44.499271360765363</v>
      </c>
    </row>
    <row r="1854" spans="1:7" x14ac:dyDescent="0.25">
      <c r="A1854" s="24">
        <v>54.896484000000001</v>
      </c>
      <c r="B1854" s="23">
        <v>-182.57178999999999</v>
      </c>
      <c r="C1854" s="25">
        <v>3.5984501999999998</v>
      </c>
      <c r="D1854" s="26">
        <v>-1.43868E-2</v>
      </c>
      <c r="F1854" s="18">
        <f t="shared" si="81"/>
        <v>6.4571561883634372</v>
      </c>
      <c r="G1854" s="12">
        <f t="shared" si="82"/>
        <v>44.520308384088047</v>
      </c>
    </row>
    <row r="1855" spans="1:7" x14ac:dyDescent="0.25">
      <c r="A1855" s="24">
        <v>54.996093999999999</v>
      </c>
      <c r="B1855" s="23">
        <v>-182.67151000000001</v>
      </c>
      <c r="C1855" s="25">
        <v>3.5984123000000001</v>
      </c>
      <c r="D1855" s="26">
        <v>-1.4384516999999999E-2</v>
      </c>
      <c r="F1855" s="18">
        <f t="shared" si="81"/>
        <v>6.4606830619023539</v>
      </c>
      <c r="G1855" s="12">
        <f t="shared" si="82"/>
        <v>44.544625202979191</v>
      </c>
    </row>
    <row r="1856" spans="1:7" x14ac:dyDescent="0.25">
      <c r="A1856" s="24">
        <v>55.095703</v>
      </c>
      <c r="B1856" s="23">
        <v>-182.77748</v>
      </c>
      <c r="C1856" s="25">
        <v>3.5984139000000002</v>
      </c>
      <c r="D1856" s="26">
        <v>-1.4384111999999999E-2</v>
      </c>
      <c r="F1856" s="18">
        <f t="shared" si="81"/>
        <v>6.464430983973342</v>
      </c>
      <c r="G1856" s="12">
        <f t="shared" si="82"/>
        <v>44.570466090443027</v>
      </c>
    </row>
    <row r="1857" spans="1:7" x14ac:dyDescent="0.25">
      <c r="A1857" s="24">
        <v>55.195312999999999</v>
      </c>
      <c r="B1857" s="23">
        <v>-182.87651</v>
      </c>
      <c r="C1857" s="25">
        <v>3.5982555999999999</v>
      </c>
      <c r="D1857" s="26">
        <v>-1.4385867E-2</v>
      </c>
      <c r="F1857" s="18">
        <f t="shared" si="81"/>
        <v>6.4679334537543172</v>
      </c>
      <c r="G1857" s="12">
        <f t="shared" si="82"/>
        <v>44.594614652163742</v>
      </c>
    </row>
    <row r="1858" spans="1:7" x14ac:dyDescent="0.25">
      <c r="A1858" s="24">
        <v>55.294922</v>
      </c>
      <c r="B1858" s="23">
        <v>-182.96174999999999</v>
      </c>
      <c r="C1858" s="25">
        <v>3.5983622</v>
      </c>
      <c r="D1858" s="26">
        <v>-1.4385807E-2</v>
      </c>
      <c r="F1858" s="18">
        <f t="shared" si="81"/>
        <v>6.4709482020541289</v>
      </c>
      <c r="G1858" s="12">
        <f t="shared" si="82"/>
        <v>44.615400508985651</v>
      </c>
    </row>
    <row r="1859" spans="1:7" x14ac:dyDescent="0.25">
      <c r="A1859" s="24">
        <v>55.394531000000001</v>
      </c>
      <c r="B1859" s="23">
        <v>-183.05117999999999</v>
      </c>
      <c r="C1859" s="25">
        <v>3.5981361999999999</v>
      </c>
      <c r="D1859" s="26">
        <v>-1.4384621E-2</v>
      </c>
      <c r="F1859" s="18">
        <f t="shared" si="81"/>
        <v>6.4741111412898418</v>
      </c>
      <c r="G1859" s="12">
        <f t="shared" si="82"/>
        <v>44.637208101378697</v>
      </c>
    </row>
    <row r="1860" spans="1:7" x14ac:dyDescent="0.25">
      <c r="A1860" s="24">
        <v>55.494140999999999</v>
      </c>
      <c r="B1860" s="23">
        <v>-183.15611000000001</v>
      </c>
      <c r="C1860" s="25">
        <v>3.5981135000000002</v>
      </c>
      <c r="D1860" s="26">
        <v>-1.4386239E-2</v>
      </c>
      <c r="F1860" s="18">
        <f t="shared" si="81"/>
        <v>6.4778222808850945</v>
      </c>
      <c r="G1860" s="12">
        <f t="shared" si="82"/>
        <v>44.662795383832048</v>
      </c>
    </row>
    <row r="1861" spans="1:7" x14ac:dyDescent="0.25">
      <c r="A1861" s="24">
        <v>55.59375</v>
      </c>
      <c r="B1861" s="23">
        <v>-183.24198999999999</v>
      </c>
      <c r="C1861" s="25">
        <v>3.5980918000000002</v>
      </c>
      <c r="D1861" s="26">
        <v>-1.4385382E-2</v>
      </c>
      <c r="F1861" s="18">
        <f t="shared" si="81"/>
        <v>6.4808596645545897</v>
      </c>
      <c r="G1861" s="12">
        <f t="shared" si="82"/>
        <v>44.683737305275791</v>
      </c>
    </row>
    <row r="1862" spans="1:7" x14ac:dyDescent="0.25">
      <c r="A1862" s="24">
        <v>55.693359000000001</v>
      </c>
      <c r="B1862" s="23">
        <v>-183.36190999999999</v>
      </c>
      <c r="C1862" s="25">
        <v>3.5979804999999998</v>
      </c>
      <c r="D1862" s="26">
        <v>-1.4385238E-2</v>
      </c>
      <c r="F1862" s="18">
        <f t="shared" si="81"/>
        <v>6.4851009669491635</v>
      </c>
      <c r="G1862" s="12">
        <f t="shared" si="82"/>
        <v>44.712979913793902</v>
      </c>
    </row>
    <row r="1863" spans="1:7" x14ac:dyDescent="0.25">
      <c r="A1863" s="24">
        <v>55.792968999999999</v>
      </c>
      <c r="B1863" s="23">
        <v>-183.44118</v>
      </c>
      <c r="C1863" s="25">
        <v>3.5978653</v>
      </c>
      <c r="D1863" s="26">
        <v>-1.438536E-2</v>
      </c>
      <c r="F1863" s="18">
        <f t="shared" si="81"/>
        <v>6.4879045696911399</v>
      </c>
      <c r="G1863" s="12">
        <f t="shared" si="82"/>
        <v>44.732309980315172</v>
      </c>
    </row>
    <row r="1864" spans="1:7" x14ac:dyDescent="0.25">
      <c r="A1864" s="24">
        <v>55.892578</v>
      </c>
      <c r="B1864" s="23">
        <v>-183.54575</v>
      </c>
      <c r="C1864" s="25">
        <v>3.5978940000000001</v>
      </c>
      <c r="D1864" s="26">
        <v>-1.4384651E-2</v>
      </c>
      <c r="F1864" s="18">
        <f t="shared" si="81"/>
        <v>6.4916029768909445</v>
      </c>
      <c r="G1864" s="12">
        <f t="shared" si="82"/>
        <v>44.757809476418721</v>
      </c>
    </row>
    <row r="1865" spans="1:7" x14ac:dyDescent="0.25">
      <c r="A1865" s="24">
        <v>55.992187999999999</v>
      </c>
      <c r="B1865" s="23">
        <v>-183.64920000000001</v>
      </c>
      <c r="C1865" s="25">
        <v>3.5978146</v>
      </c>
      <c r="D1865" s="26">
        <v>-1.4384132000000001E-2</v>
      </c>
      <c r="F1865" s="18">
        <f t="shared" si="81"/>
        <v>6.4952617721938015</v>
      </c>
      <c r="G1865" s="12">
        <f t="shared" si="82"/>
        <v>44.783035859434051</v>
      </c>
    </row>
    <row r="1866" spans="1:7" x14ac:dyDescent="0.25">
      <c r="A1866" s="24">
        <v>56.091797</v>
      </c>
      <c r="B1866" s="23">
        <v>-183.74869000000001</v>
      </c>
      <c r="C1866" s="25">
        <v>3.5976598000000002</v>
      </c>
      <c r="D1866" s="26">
        <v>-1.4385848E-2</v>
      </c>
      <c r="F1866" s="18">
        <f t="shared" si="81"/>
        <v>6.4987805111467383</v>
      </c>
      <c r="G1866" s="12">
        <f t="shared" si="82"/>
        <v>44.807296592601716</v>
      </c>
    </row>
    <row r="1867" spans="1:7" x14ac:dyDescent="0.25">
      <c r="A1867" s="24">
        <v>56.191406000000001</v>
      </c>
      <c r="B1867" s="23">
        <v>-183.84824</v>
      </c>
      <c r="C1867" s="25">
        <v>3.5977589999999999</v>
      </c>
      <c r="D1867" s="26">
        <v>-1.4386204E-2</v>
      </c>
      <c r="F1867" s="18">
        <f t="shared" si="81"/>
        <v>6.502301372165582</v>
      </c>
      <c r="G1867" s="12">
        <f t="shared" si="82"/>
        <v>44.83157195682768</v>
      </c>
    </row>
    <row r="1868" spans="1:7" x14ac:dyDescent="0.25">
      <c r="A1868" s="24">
        <v>56.291015999999999</v>
      </c>
      <c r="B1868" s="23">
        <v>-183.94511</v>
      </c>
      <c r="C1868" s="25">
        <v>3.5976290999999998</v>
      </c>
      <c r="D1868" s="26">
        <v>-1.4384621E-2</v>
      </c>
      <c r="F1868" s="18">
        <f t="shared" si="81"/>
        <v>6.5057274475738733</v>
      </c>
      <c r="G1868" s="12">
        <f t="shared" si="82"/>
        <v>44.855193800449669</v>
      </c>
    </row>
    <row r="1869" spans="1:7" x14ac:dyDescent="0.25">
      <c r="A1869" s="24">
        <v>56.390625</v>
      </c>
      <c r="B1869" s="23">
        <v>-184.03877</v>
      </c>
      <c r="C1869" s="25">
        <v>3.5975584999999999</v>
      </c>
      <c r="D1869" s="26">
        <v>-1.4383732999999999E-2</v>
      </c>
      <c r="F1869" s="18">
        <f t="shared" si="81"/>
        <v>6.509039992456092</v>
      </c>
      <c r="G1869" s="12">
        <f t="shared" si="82"/>
        <v>44.878032882452722</v>
      </c>
    </row>
    <row r="1870" spans="1:7" x14ac:dyDescent="0.25">
      <c r="A1870" s="24">
        <v>56.490234000000001</v>
      </c>
      <c r="B1870" s="23">
        <v>-184.14813000000001</v>
      </c>
      <c r="C1870" s="25">
        <v>3.5974987</v>
      </c>
      <c r="D1870" s="26">
        <v>-1.4385157000000001E-2</v>
      </c>
      <c r="F1870" s="18">
        <f t="shared" si="81"/>
        <v>6.5129078112508774</v>
      </c>
      <c r="G1870" s="12">
        <f t="shared" si="82"/>
        <v>44.904700424710391</v>
      </c>
    </row>
    <row r="1871" spans="1:7" x14ac:dyDescent="0.25">
      <c r="A1871" s="24">
        <v>56.589843999999999</v>
      </c>
      <c r="B1871" s="23">
        <v>-184.23204000000001</v>
      </c>
      <c r="C1871" s="25">
        <v>3.5974244999999998</v>
      </c>
      <c r="D1871" s="26">
        <v>-1.4384258E-2</v>
      </c>
      <c r="F1871" s="18">
        <f t="shared" si="81"/>
        <v>6.5158755204230641</v>
      </c>
      <c r="G1871" s="12">
        <f t="shared" si="82"/>
        <v>44.925161959740031</v>
      </c>
    </row>
    <row r="1872" spans="1:7" x14ac:dyDescent="0.25">
      <c r="A1872" s="24">
        <v>56.689453</v>
      </c>
      <c r="B1872" s="23">
        <v>-184.35596000000001</v>
      </c>
      <c r="C1872" s="25">
        <v>3.5973126999999998</v>
      </c>
      <c r="D1872" s="26">
        <v>-1.4387265E-2</v>
      </c>
      <c r="F1872" s="18">
        <f t="shared" si="81"/>
        <v>6.5202582938781637</v>
      </c>
      <c r="G1872" s="12">
        <f t="shared" si="82"/>
        <v>44.955379972144662</v>
      </c>
    </row>
    <row r="1873" spans="1:7" x14ac:dyDescent="0.25">
      <c r="A1873" s="24">
        <v>56.789062999999999</v>
      </c>
      <c r="B1873" s="23">
        <v>-184.44138000000001</v>
      </c>
      <c r="C1873" s="25">
        <v>3.5973101000000001</v>
      </c>
      <c r="D1873" s="26">
        <v>-1.4385571999999999E-2</v>
      </c>
      <c r="F1873" s="18">
        <f t="shared" si="81"/>
        <v>6.5232794083756991</v>
      </c>
      <c r="G1873" s="12">
        <f t="shared" si="82"/>
        <v>44.976209722141469</v>
      </c>
    </row>
    <row r="1874" spans="1:7" x14ac:dyDescent="0.25">
      <c r="A1874" s="24">
        <v>56.888672</v>
      </c>
      <c r="B1874" s="23">
        <v>-184.55063999999999</v>
      </c>
      <c r="C1874" s="25">
        <v>3.5971470000000001</v>
      </c>
      <c r="D1874" s="26">
        <v>-1.4384245E-2</v>
      </c>
      <c r="F1874" s="18">
        <f t="shared" si="81"/>
        <v>6.5271436903939692</v>
      </c>
      <c r="G1874" s="12">
        <f t="shared" si="82"/>
        <v>45.002852879301969</v>
      </c>
    </row>
    <row r="1875" spans="1:7" x14ac:dyDescent="0.25">
      <c r="A1875" s="24">
        <v>56.988281000000001</v>
      </c>
      <c r="B1875" s="23">
        <v>-184.63739000000001</v>
      </c>
      <c r="C1875" s="25">
        <v>3.5971636999999999</v>
      </c>
      <c r="D1875" s="26">
        <v>-1.4383662E-2</v>
      </c>
      <c r="F1875" s="18">
        <f t="shared" si="81"/>
        <v>6.5302118440191306</v>
      </c>
      <c r="G1875" s="12">
        <f t="shared" si="82"/>
        <v>45.024006951091053</v>
      </c>
    </row>
    <row r="1876" spans="1:7" x14ac:dyDescent="0.25">
      <c r="A1876" s="24">
        <v>57.087890999999999</v>
      </c>
      <c r="B1876" s="23">
        <v>-184.73944</v>
      </c>
      <c r="C1876" s="25">
        <v>3.5971377000000002</v>
      </c>
      <c r="D1876" s="26">
        <v>-1.4385369E-2</v>
      </c>
      <c r="F1876" s="18">
        <f t="shared" si="81"/>
        <v>6.5338211244508031</v>
      </c>
      <c r="G1876" s="12">
        <f t="shared" si="82"/>
        <v>45.048891942746096</v>
      </c>
    </row>
    <row r="1877" spans="1:7" x14ac:dyDescent="0.25">
      <c r="A1877" s="24">
        <v>57.1875</v>
      </c>
      <c r="B1877" s="23">
        <v>-184.82846000000001</v>
      </c>
      <c r="C1877" s="25">
        <v>3.5970149</v>
      </c>
      <c r="D1877" s="26">
        <v>-1.4386212000000001E-2</v>
      </c>
      <c r="F1877" s="18">
        <f t="shared" si="81"/>
        <v>6.5369695629028124</v>
      </c>
      <c r="G1877" s="12">
        <f t="shared" si="82"/>
        <v>45.070599556240772</v>
      </c>
    </row>
    <row r="1878" spans="1:7" x14ac:dyDescent="0.25">
      <c r="A1878" s="24">
        <v>57.287109000000001</v>
      </c>
      <c r="B1878" s="23">
        <v>-184.93494000000001</v>
      </c>
      <c r="C1878" s="25">
        <v>3.5969731999999999</v>
      </c>
      <c r="D1878" s="26">
        <v>-1.4386968999999999E-2</v>
      </c>
      <c r="F1878" s="18">
        <f t="shared" si="81"/>
        <v>6.5407355225340185</v>
      </c>
      <c r="G1878" s="12">
        <f t="shared" si="82"/>
        <v>45.09656480770014</v>
      </c>
    </row>
    <row r="1879" spans="1:7" x14ac:dyDescent="0.25">
      <c r="A1879" s="24">
        <v>57.386718999999999</v>
      </c>
      <c r="B1879" s="23">
        <v>-185.00219999999999</v>
      </c>
      <c r="C1879" s="25">
        <v>3.5969090000000001</v>
      </c>
      <c r="D1879" s="26">
        <v>-1.4384087E-2</v>
      </c>
      <c r="F1879" s="18">
        <f t="shared" si="81"/>
        <v>6.5431143584167639</v>
      </c>
      <c r="G1879" s="12">
        <f t="shared" si="82"/>
        <v>45.112966224052101</v>
      </c>
    </row>
    <row r="1880" spans="1:7" x14ac:dyDescent="0.25">
      <c r="A1880" s="24">
        <v>57.486328</v>
      </c>
      <c r="B1880" s="23">
        <v>-185.11301</v>
      </c>
      <c r="C1880" s="25">
        <v>3.5968187</v>
      </c>
      <c r="D1880" s="26">
        <v>-1.4385089E-2</v>
      </c>
      <c r="F1880" s="18">
        <f t="shared" si="81"/>
        <v>6.5470334604709901</v>
      </c>
      <c r="G1880" s="12">
        <f t="shared" si="82"/>
        <v>45.139987350218647</v>
      </c>
    </row>
    <row r="1881" spans="1:7" x14ac:dyDescent="0.25">
      <c r="A1881" s="24">
        <v>57.585937999999999</v>
      </c>
      <c r="B1881" s="23">
        <v>-185.20690999999999</v>
      </c>
      <c r="C1881" s="25">
        <v>3.5967698000000001</v>
      </c>
      <c r="D1881" s="26">
        <v>-1.4387723E-2</v>
      </c>
      <c r="F1881" s="18">
        <f t="shared" si="81"/>
        <v>6.5503544936168403</v>
      </c>
      <c r="G1881" s="12">
        <f t="shared" si="82"/>
        <v>45.162884956454889</v>
      </c>
    </row>
    <row r="1882" spans="1:7" x14ac:dyDescent="0.25">
      <c r="A1882" s="24">
        <v>57.685547</v>
      </c>
      <c r="B1882" s="23">
        <v>-185.30976999999999</v>
      </c>
      <c r="C1882" s="25">
        <v>3.5966627999999998</v>
      </c>
      <c r="D1882" s="26">
        <v>-1.4385128E-2</v>
      </c>
      <c r="F1882" s="18">
        <f t="shared" si="81"/>
        <v>6.5539924219382693</v>
      </c>
      <c r="G1882" s="12">
        <f t="shared" si="82"/>
        <v>45.187967467396952</v>
      </c>
    </row>
    <row r="1883" spans="1:7" x14ac:dyDescent="0.25">
      <c r="A1883" s="24">
        <v>57.785156000000001</v>
      </c>
      <c r="B1883" s="23">
        <v>-185.41515999999999</v>
      </c>
      <c r="C1883" s="25">
        <v>3.5966999999999998</v>
      </c>
      <c r="D1883" s="26">
        <v>-1.4383238E-2</v>
      </c>
      <c r="F1883" s="18">
        <f t="shared" si="81"/>
        <v>6.5577198307054818</v>
      </c>
      <c r="G1883" s="12">
        <f t="shared" si="82"/>
        <v>45.213666921297239</v>
      </c>
    </row>
    <row r="1884" spans="1:7" x14ac:dyDescent="0.25">
      <c r="A1884" s="24">
        <v>57.884765999999999</v>
      </c>
      <c r="B1884" s="23">
        <v>-185.52133000000001</v>
      </c>
      <c r="C1884" s="25">
        <v>3.5965471</v>
      </c>
      <c r="D1884" s="26">
        <v>-1.4385241E-2</v>
      </c>
      <c r="F1884" s="18">
        <f t="shared" si="81"/>
        <v>6.5614748263294969</v>
      </c>
      <c r="G1884" s="12">
        <f t="shared" si="82"/>
        <v>45.239556578955408</v>
      </c>
    </row>
    <row r="1885" spans="1:7" x14ac:dyDescent="0.25">
      <c r="A1885" s="24">
        <v>57.984375</v>
      </c>
      <c r="B1885" s="23">
        <v>-185.61497</v>
      </c>
      <c r="C1885" s="25">
        <v>3.5964638999999998</v>
      </c>
      <c r="D1885" s="26">
        <v>-1.4384475000000001E-2</v>
      </c>
      <c r="F1885" s="18">
        <f t="shared" si="81"/>
        <v>6.5647866638564132</v>
      </c>
      <c r="G1885" s="12">
        <f t="shared" si="82"/>
        <v>45.262390783939033</v>
      </c>
    </row>
    <row r="1886" spans="1:7" x14ac:dyDescent="0.25">
      <c r="A1886" s="24">
        <v>58.083984000000001</v>
      </c>
      <c r="B1886" s="23">
        <v>-185.71700000000001</v>
      </c>
      <c r="C1886" s="25">
        <v>3.5964792000000001</v>
      </c>
      <c r="D1886" s="26">
        <v>-1.4384988E-2</v>
      </c>
      <c r="F1886" s="18">
        <f t="shared" si="81"/>
        <v>6.5683952369327843</v>
      </c>
      <c r="G1886" s="12">
        <f t="shared" si="82"/>
        <v>45.287270898574647</v>
      </c>
    </row>
    <row r="1887" spans="1:7" x14ac:dyDescent="0.25">
      <c r="A1887" s="24">
        <v>58.183593999999999</v>
      </c>
      <c r="B1887" s="23">
        <v>-185.80852999999999</v>
      </c>
      <c r="C1887" s="25">
        <v>3.5963664</v>
      </c>
      <c r="D1887" s="26">
        <v>-1.4386019E-2</v>
      </c>
      <c r="F1887" s="18">
        <f t="shared" si="81"/>
        <v>6.5716324484752731</v>
      </c>
      <c r="G1887" s="12">
        <f t="shared" si="82"/>
        <v>45.309590578008113</v>
      </c>
    </row>
    <row r="1888" spans="1:7" x14ac:dyDescent="0.25">
      <c r="A1888" s="24">
        <v>58.283203</v>
      </c>
      <c r="B1888" s="23">
        <v>-185.89225999999999</v>
      </c>
      <c r="C1888" s="25">
        <v>3.5962827000000002</v>
      </c>
      <c r="D1888" s="26">
        <v>-1.4386028E-2</v>
      </c>
      <c r="F1888" s="18">
        <f t="shared" si="81"/>
        <v>6.5745937914497361</v>
      </c>
      <c r="G1888" s="12">
        <f t="shared" si="82"/>
        <v>45.330008219862854</v>
      </c>
    </row>
    <row r="1889" spans="1:7" x14ac:dyDescent="0.25">
      <c r="A1889" s="24">
        <v>58.382812999999999</v>
      </c>
      <c r="B1889" s="23">
        <v>-186.01536999999999</v>
      </c>
      <c r="C1889" s="25">
        <v>3.5962421999999998</v>
      </c>
      <c r="D1889" s="26">
        <v>-1.4384997E-2</v>
      </c>
      <c r="F1889" s="18">
        <f t="shared" si="81"/>
        <v>6.5789479170150784</v>
      </c>
      <c r="G1889" s="12">
        <f t="shared" si="82"/>
        <v>45.360028712980466</v>
      </c>
    </row>
    <row r="1890" spans="1:7" x14ac:dyDescent="0.25">
      <c r="A1890" s="24">
        <v>58.482422</v>
      </c>
      <c r="B1890" s="23">
        <v>-186.11612</v>
      </c>
      <c r="C1890" s="25">
        <v>3.5961196000000002</v>
      </c>
      <c r="D1890" s="26">
        <v>-1.4385393E-2</v>
      </c>
      <c r="F1890" s="18">
        <f t="shared" si="81"/>
        <v>6.5825112193520807</v>
      </c>
      <c r="G1890" s="12">
        <f t="shared" si="82"/>
        <v>45.384596698372391</v>
      </c>
    </row>
    <row r="1891" spans="1:7" x14ac:dyDescent="0.25">
      <c r="A1891" s="24">
        <v>58.582031000000001</v>
      </c>
      <c r="B1891" s="23">
        <v>-186.21648999999999</v>
      </c>
      <c r="C1891" s="25">
        <v>3.5961599</v>
      </c>
      <c r="D1891" s="26">
        <v>-1.4384773E-2</v>
      </c>
      <c r="F1891" s="18">
        <f t="shared" si="81"/>
        <v>6.5860610819383325</v>
      </c>
      <c r="G1891" s="12">
        <f t="shared" si="82"/>
        <v>45.409072020395087</v>
      </c>
    </row>
    <row r="1892" spans="1:7" x14ac:dyDescent="0.25">
      <c r="A1892" s="24">
        <v>58.681640999999999</v>
      </c>
      <c r="B1892" s="23">
        <v>-186.30266</v>
      </c>
      <c r="C1892" s="25">
        <v>3.5959880000000002</v>
      </c>
      <c r="D1892" s="26">
        <v>-1.4384981E-2</v>
      </c>
      <c r="F1892" s="18">
        <f t="shared" si="81"/>
        <v>6.5891087222597173</v>
      </c>
      <c r="G1892" s="12">
        <f t="shared" si="82"/>
        <v>45.430084658620615</v>
      </c>
    </row>
    <row r="1893" spans="1:7" x14ac:dyDescent="0.25">
      <c r="A1893" s="24">
        <v>58.78125</v>
      </c>
      <c r="B1893" s="23">
        <v>-186.40844999999999</v>
      </c>
      <c r="C1893" s="25">
        <v>3.596034</v>
      </c>
      <c r="D1893" s="26">
        <v>-1.4386338E-2</v>
      </c>
      <c r="F1893" s="18">
        <f t="shared" si="81"/>
        <v>6.592850278132981</v>
      </c>
      <c r="G1893" s="12">
        <f t="shared" si="82"/>
        <v>45.455881652909561</v>
      </c>
    </row>
    <row r="1894" spans="1:7" x14ac:dyDescent="0.25">
      <c r="A1894" s="24">
        <v>58.880859000000001</v>
      </c>
      <c r="B1894" s="23">
        <v>-186.49914999999999</v>
      </c>
      <c r="C1894" s="25">
        <v>3.5959262999999999</v>
      </c>
      <c r="D1894" s="26">
        <v>-1.4386448E-2</v>
      </c>
      <c r="F1894" s="18">
        <f t="shared" si="81"/>
        <v>6.596058134430411</v>
      </c>
      <c r="G1894" s="12">
        <f t="shared" si="82"/>
        <v>45.477998936036578</v>
      </c>
    </row>
    <row r="1895" spans="1:7" x14ac:dyDescent="0.25">
      <c r="A1895" s="24">
        <v>58.980468999999999</v>
      </c>
      <c r="B1895" s="23">
        <v>-186.59825000000001</v>
      </c>
      <c r="C1895" s="25">
        <v>3.5958692999999999</v>
      </c>
      <c r="D1895" s="26">
        <v>-1.4385924E-2</v>
      </c>
      <c r="F1895" s="18">
        <f t="shared" si="81"/>
        <v>6.5995630799549465</v>
      </c>
      <c r="G1895" s="12">
        <f t="shared" si="82"/>
        <v>45.502164567325316</v>
      </c>
    </row>
    <row r="1896" spans="1:7" x14ac:dyDescent="0.25">
      <c r="A1896" s="24">
        <v>59.080078</v>
      </c>
      <c r="B1896" s="23">
        <v>-186.69344000000001</v>
      </c>
      <c r="C1896" s="25">
        <v>3.5958079999999999</v>
      </c>
      <c r="D1896" s="26">
        <v>-1.4386341E-2</v>
      </c>
      <c r="F1896" s="18">
        <f t="shared" si="81"/>
        <v>6.602929737517818</v>
      </c>
      <c r="G1896" s="12">
        <f t="shared" si="82"/>
        <v>45.525376741314965</v>
      </c>
    </row>
    <row r="1897" spans="1:7" x14ac:dyDescent="0.25">
      <c r="A1897" s="24">
        <v>59.179687999999999</v>
      </c>
      <c r="B1897" s="23">
        <v>-186.78872999999999</v>
      </c>
      <c r="C1897" s="25">
        <v>3.5957393999999998</v>
      </c>
      <c r="D1897" s="26">
        <v>-1.4386714E-2</v>
      </c>
      <c r="F1897" s="18">
        <f t="shared" si="81"/>
        <v>6.6062999318572002</v>
      </c>
      <c r="G1897" s="12">
        <f t="shared" si="82"/>
        <v>45.548613300401769</v>
      </c>
    </row>
    <row r="1898" spans="1:7" x14ac:dyDescent="0.25">
      <c r="A1898" s="24">
        <v>59.279297</v>
      </c>
      <c r="B1898" s="23">
        <v>-186.87217999999999</v>
      </c>
      <c r="C1898" s="25">
        <v>3.5955954000000001</v>
      </c>
      <c r="D1898" s="26">
        <v>-1.4385924E-2</v>
      </c>
      <c r="F1898" s="18">
        <f t="shared" si="81"/>
        <v>6.6092513718574271</v>
      </c>
      <c r="G1898" s="12">
        <f t="shared" si="82"/>
        <v>45.568962663984451</v>
      </c>
    </row>
    <row r="1899" spans="1:7" x14ac:dyDescent="0.25">
      <c r="A1899" s="24">
        <v>59.378906000000001</v>
      </c>
      <c r="B1899" s="23">
        <v>-186.99564000000001</v>
      </c>
      <c r="C1899" s="25">
        <v>3.5955374</v>
      </c>
      <c r="D1899" s="26">
        <v>-1.4386685999999999E-2</v>
      </c>
      <c r="F1899" s="18">
        <f t="shared" ref="F1899:F1962" si="83" xml:space="preserve"> -B1899 / A_6x12_in2</f>
        <v>6.6136178761405668</v>
      </c>
      <c r="G1899" s="12">
        <f t="shared" ref="G1899:G1962" si="84" xml:space="preserve"> -B1899 * kip_to_N / A_6x12_mm2</f>
        <v>45.599068504942146</v>
      </c>
    </row>
    <row r="1900" spans="1:7" x14ac:dyDescent="0.25">
      <c r="A1900" s="24">
        <v>59.478515999999999</v>
      </c>
      <c r="B1900" s="23">
        <v>-187.10478000000001</v>
      </c>
      <c r="C1900" s="25">
        <v>3.5954904999999999</v>
      </c>
      <c r="D1900" s="26">
        <v>-1.4386454E-2</v>
      </c>
      <c r="F1900" s="18">
        <f t="shared" si="83"/>
        <v>6.6174779140270221</v>
      </c>
      <c r="G1900" s="12">
        <f t="shared" si="84"/>
        <v>45.625682399986054</v>
      </c>
    </row>
    <row r="1901" spans="1:7" x14ac:dyDescent="0.25">
      <c r="A1901" s="24">
        <v>59.578125</v>
      </c>
      <c r="B1901" s="23">
        <v>-187.20269999999999</v>
      </c>
      <c r="C1901" s="25">
        <v>3.5954888</v>
      </c>
      <c r="D1901" s="26">
        <v>-1.4386477999999999E-2</v>
      </c>
      <c r="F1901" s="18">
        <f t="shared" si="83"/>
        <v>6.6209411255887014</v>
      </c>
      <c r="G1901" s="12">
        <f t="shared" si="84"/>
        <v>45.649560287128253</v>
      </c>
    </row>
    <row r="1902" spans="1:7" x14ac:dyDescent="0.25">
      <c r="A1902" s="24">
        <v>59.677734000000001</v>
      </c>
      <c r="B1902" s="23">
        <v>-187.30283</v>
      </c>
      <c r="C1902" s="25">
        <v>3.5954044000000001</v>
      </c>
      <c r="D1902" s="26">
        <v>-1.4384132000000001E-2</v>
      </c>
      <c r="F1902" s="18">
        <f t="shared" si="83"/>
        <v>6.6244824999113217</v>
      </c>
      <c r="G1902" s="12">
        <f t="shared" si="84"/>
        <v>45.673977084917766</v>
      </c>
    </row>
    <row r="1903" spans="1:7" x14ac:dyDescent="0.25">
      <c r="A1903" s="24">
        <v>59.777343999999999</v>
      </c>
      <c r="B1903" s="23">
        <v>-187.42194000000001</v>
      </c>
      <c r="C1903" s="25">
        <v>3.5952858999999999</v>
      </c>
      <c r="D1903" s="26">
        <v>-1.4386263E-2</v>
      </c>
      <c r="F1903" s="18">
        <f t="shared" si="83"/>
        <v>6.628695154416139</v>
      </c>
      <c r="G1903" s="12">
        <f t="shared" si="84"/>
        <v>45.703022174148849</v>
      </c>
    </row>
    <row r="1904" spans="1:7" x14ac:dyDescent="0.25">
      <c r="A1904" s="24">
        <v>59.876953</v>
      </c>
      <c r="B1904" s="23">
        <v>-187.49995000000001</v>
      </c>
      <c r="C1904" s="25">
        <v>3.5953092999999998</v>
      </c>
      <c r="D1904" s="26">
        <v>-1.4384418E-2</v>
      </c>
      <c r="F1904" s="18">
        <f t="shared" si="83"/>
        <v>6.6314541937740499</v>
      </c>
      <c r="G1904" s="12">
        <f t="shared" si="84"/>
        <v>45.722044988445866</v>
      </c>
    </row>
    <row r="1905" spans="1:7" x14ac:dyDescent="0.25">
      <c r="A1905" s="24">
        <v>59.976562999999999</v>
      </c>
      <c r="B1905" s="23">
        <v>-187.61838</v>
      </c>
      <c r="C1905" s="25">
        <v>3.5951268999999999</v>
      </c>
      <c r="D1905" s="26">
        <v>-1.4385724000000001E-2</v>
      </c>
      <c r="F1905" s="18">
        <f t="shared" si="83"/>
        <v>6.6356427981985764</v>
      </c>
      <c r="G1905" s="12">
        <f t="shared" si="84"/>
        <v>45.75092425901623</v>
      </c>
    </row>
    <row r="1906" spans="1:7" x14ac:dyDescent="0.25">
      <c r="A1906" s="24">
        <v>60.076172</v>
      </c>
      <c r="B1906" s="23">
        <v>-187.69933</v>
      </c>
      <c r="C1906" s="25">
        <v>3.5951335000000002</v>
      </c>
      <c r="D1906" s="26">
        <v>-1.4386609E-2</v>
      </c>
      <c r="F1906" s="18">
        <f t="shared" si="83"/>
        <v>6.6385058187859745</v>
      </c>
      <c r="G1906" s="12">
        <f t="shared" si="84"/>
        <v>45.770663995169848</v>
      </c>
    </row>
    <row r="1907" spans="1:7" x14ac:dyDescent="0.25">
      <c r="A1907" s="24">
        <v>60.175781000000001</v>
      </c>
      <c r="B1907" s="23">
        <v>-187.77609000000001</v>
      </c>
      <c r="C1907" s="25">
        <v>3.5951339999999998</v>
      </c>
      <c r="D1907" s="26">
        <v>-1.4384812E-2</v>
      </c>
      <c r="F1907" s="18">
        <f t="shared" si="83"/>
        <v>6.6412206484374714</v>
      </c>
      <c r="G1907" s="12">
        <f t="shared" si="84"/>
        <v>45.789381995752315</v>
      </c>
    </row>
    <row r="1908" spans="1:7" x14ac:dyDescent="0.25">
      <c r="A1908" s="24">
        <v>60.275390999999999</v>
      </c>
      <c r="B1908" s="23">
        <v>-187.89744999999999</v>
      </c>
      <c r="C1908" s="25">
        <v>3.595037</v>
      </c>
      <c r="D1908" s="26">
        <v>-1.4383959999999999E-2</v>
      </c>
      <c r="F1908" s="18">
        <f t="shared" si="83"/>
        <v>6.6455128804138335</v>
      </c>
      <c r="G1908" s="12">
        <f t="shared" si="84"/>
        <v>45.818975749669562</v>
      </c>
    </row>
    <row r="1909" spans="1:7" x14ac:dyDescent="0.25">
      <c r="A1909" s="24">
        <v>60.375</v>
      </c>
      <c r="B1909" s="23">
        <v>-187.98650000000001</v>
      </c>
      <c r="C1909" s="25">
        <v>3.5949217999999998</v>
      </c>
      <c r="D1909" s="26">
        <v>-1.4385752999999999E-2</v>
      </c>
      <c r="F1909" s="18">
        <f t="shared" si="83"/>
        <v>6.6486623798987967</v>
      </c>
      <c r="G1909" s="12">
        <f t="shared" si="84"/>
        <v>45.840690678693392</v>
      </c>
    </row>
    <row r="1910" spans="1:7" x14ac:dyDescent="0.25">
      <c r="A1910" s="24">
        <v>60.474609000000001</v>
      </c>
      <c r="B1910" s="23">
        <v>-188.09531000000001</v>
      </c>
      <c r="C1910" s="25">
        <v>3.5949464</v>
      </c>
      <c r="D1910" s="26">
        <v>-1.4385053E-2</v>
      </c>
      <c r="F1910" s="18">
        <f t="shared" si="83"/>
        <v>6.6525107464227586</v>
      </c>
      <c r="G1910" s="12">
        <f t="shared" si="84"/>
        <v>45.867224102916673</v>
      </c>
    </row>
    <row r="1911" spans="1:7" x14ac:dyDescent="0.25">
      <c r="A1911" s="24">
        <v>60.574218999999999</v>
      </c>
      <c r="B1911" s="23">
        <v>-188.19632999999999</v>
      </c>
      <c r="C1911" s="25">
        <v>3.5948608000000002</v>
      </c>
      <c r="D1911" s="26">
        <v>-1.438767E-2</v>
      </c>
      <c r="F1911" s="18">
        <f t="shared" si="83"/>
        <v>6.6560835980563455</v>
      </c>
      <c r="G1911" s="12">
        <f t="shared" si="84"/>
        <v>45.891857928070927</v>
      </c>
    </row>
    <row r="1912" spans="1:7" x14ac:dyDescent="0.25">
      <c r="A1912" s="24">
        <v>60.673828</v>
      </c>
      <c r="B1912" s="23">
        <v>-188.28386</v>
      </c>
      <c r="C1912" s="25">
        <v>3.5948595999999999</v>
      </c>
      <c r="D1912" s="26">
        <v>-1.4387291999999999E-2</v>
      </c>
      <c r="F1912" s="18">
        <f t="shared" si="83"/>
        <v>6.6591793385383093</v>
      </c>
      <c r="G1912" s="12">
        <f t="shared" si="84"/>
        <v>45.913202203617878</v>
      </c>
    </row>
    <row r="1913" spans="1:7" x14ac:dyDescent="0.25">
      <c r="A1913" s="24">
        <v>60.773437999999999</v>
      </c>
      <c r="B1913" s="23">
        <v>-188.38329999999999</v>
      </c>
      <c r="C1913" s="25">
        <v>3.5947648999999999</v>
      </c>
      <c r="D1913" s="26">
        <v>-1.4385688000000001E-2</v>
      </c>
      <c r="F1913" s="18">
        <f t="shared" si="83"/>
        <v>6.662696309102988</v>
      </c>
      <c r="G1913" s="12">
        <f t="shared" si="84"/>
        <v>45.937450744236962</v>
      </c>
    </row>
    <row r="1914" spans="1:7" x14ac:dyDescent="0.25">
      <c r="A1914" s="24">
        <v>60.873047</v>
      </c>
      <c r="B1914" s="23">
        <v>-188.48044999999999</v>
      </c>
      <c r="C1914" s="25">
        <v>3.5947418</v>
      </c>
      <c r="D1914" s="26">
        <v>-1.4385848E-2</v>
      </c>
      <c r="F1914" s="18">
        <f t="shared" si="83"/>
        <v>6.6661322874855164</v>
      </c>
      <c r="G1914" s="12">
        <f t="shared" si="84"/>
        <v>45.961140866131011</v>
      </c>
    </row>
    <row r="1915" spans="1:7" x14ac:dyDescent="0.25">
      <c r="A1915" s="24">
        <v>60.972656000000001</v>
      </c>
      <c r="B1915" s="23">
        <v>-188.57138</v>
      </c>
      <c r="C1915" s="25">
        <v>3.5945705999999999</v>
      </c>
      <c r="D1915" s="26">
        <v>-1.4386405999999999E-2</v>
      </c>
      <c r="F1915" s="18">
        <f t="shared" si="83"/>
        <v>6.6693482783689273</v>
      </c>
      <c r="G1915" s="12">
        <f t="shared" si="84"/>
        <v>45.983314234981506</v>
      </c>
    </row>
    <row r="1916" spans="1:7" x14ac:dyDescent="0.25">
      <c r="A1916" s="24">
        <v>61.072265999999999</v>
      </c>
      <c r="B1916" s="23">
        <v>-188.66263000000001</v>
      </c>
      <c r="C1916" s="25">
        <v>3.5945556000000001</v>
      </c>
      <c r="D1916" s="26">
        <v>-1.4384908E-2</v>
      </c>
      <c r="F1916" s="18">
        <f t="shared" si="83"/>
        <v>6.6725755869371799</v>
      </c>
      <c r="G1916" s="12">
        <f t="shared" si="84"/>
        <v>46.005565636142919</v>
      </c>
    </row>
    <row r="1917" spans="1:7" x14ac:dyDescent="0.25">
      <c r="A1917" s="24">
        <v>61.171875</v>
      </c>
      <c r="B1917" s="23">
        <v>-188.77538999999999</v>
      </c>
      <c r="C1917" s="25">
        <v>3.5944421000000002</v>
      </c>
      <c r="D1917" s="26">
        <v>-1.4384912999999999E-2</v>
      </c>
      <c r="F1917" s="18">
        <f t="shared" si="83"/>
        <v>6.6765636561334105</v>
      </c>
      <c r="G1917" s="12">
        <f t="shared" si="84"/>
        <v>46.033062271704139</v>
      </c>
    </row>
    <row r="1918" spans="1:7" x14ac:dyDescent="0.25">
      <c r="A1918" s="24">
        <v>61.271484000000001</v>
      </c>
      <c r="B1918" s="23">
        <v>-188.88955999999999</v>
      </c>
      <c r="C1918" s="25">
        <v>3.5944023000000001</v>
      </c>
      <c r="D1918" s="26">
        <v>-1.4387324E-2</v>
      </c>
      <c r="F1918" s="18">
        <f t="shared" si="83"/>
        <v>6.6806015938784773</v>
      </c>
      <c r="G1918" s="12">
        <f t="shared" si="84"/>
        <v>46.060902737135358</v>
      </c>
    </row>
    <row r="1919" spans="1:7" x14ac:dyDescent="0.25">
      <c r="A1919" s="24">
        <v>61.371093999999999</v>
      </c>
      <c r="B1919" s="23">
        <v>-188.98572999999999</v>
      </c>
      <c r="C1919" s="25">
        <v>3.5943165000000001</v>
      </c>
      <c r="D1919" s="26">
        <v>-1.4387768E-2</v>
      </c>
      <c r="F1919" s="18">
        <f t="shared" si="83"/>
        <v>6.6840029118511772</v>
      </c>
      <c r="G1919" s="12">
        <f t="shared" si="84"/>
        <v>46.084353885077206</v>
      </c>
    </row>
    <row r="1920" spans="1:7" x14ac:dyDescent="0.25">
      <c r="A1920" s="24">
        <v>61.470703</v>
      </c>
      <c r="B1920" s="23">
        <v>-189.07258999999999</v>
      </c>
      <c r="C1920" s="25">
        <v>3.5943049999999999</v>
      </c>
      <c r="D1920" s="26">
        <v>-1.4385795999999999E-2</v>
      </c>
      <c r="F1920" s="18">
        <f t="shared" si="83"/>
        <v>6.6870749559305018</v>
      </c>
      <c r="G1920" s="12">
        <f t="shared" si="84"/>
        <v>46.105534780473157</v>
      </c>
    </row>
    <row r="1921" spans="1:7" x14ac:dyDescent="0.25">
      <c r="A1921" s="24">
        <v>61.570312999999999</v>
      </c>
      <c r="B1921" s="23">
        <v>-189.18924999999999</v>
      </c>
      <c r="C1921" s="25">
        <v>3.5941521999999999</v>
      </c>
      <c r="D1921" s="26">
        <v>-1.4386135E-2</v>
      </c>
      <c r="F1921" s="18">
        <f t="shared" si="83"/>
        <v>6.6912009594107467</v>
      </c>
      <c r="G1921" s="12">
        <f t="shared" si="84"/>
        <v>46.133982434823743</v>
      </c>
    </row>
    <row r="1922" spans="1:7" x14ac:dyDescent="0.25">
      <c r="A1922" s="24">
        <v>61.669922</v>
      </c>
      <c r="B1922" s="23">
        <v>-189.28474</v>
      </c>
      <c r="C1922" s="25">
        <v>3.5940704000000001</v>
      </c>
      <c r="D1922" s="26">
        <v>-1.4386817999999999E-2</v>
      </c>
      <c r="F1922" s="18">
        <f t="shared" si="83"/>
        <v>6.6945782273031567</v>
      </c>
      <c r="G1922" s="12">
        <f t="shared" si="84"/>
        <v>46.157267764104887</v>
      </c>
    </row>
    <row r="1923" spans="1:7" x14ac:dyDescent="0.25">
      <c r="A1923" s="24">
        <v>61.769531000000001</v>
      </c>
      <c r="B1923" s="23">
        <v>-189.36382</v>
      </c>
      <c r="C1923" s="25">
        <v>3.5939890999999999</v>
      </c>
      <c r="D1923" s="26">
        <v>-1.4387086E-2</v>
      </c>
      <c r="F1923" s="18">
        <f t="shared" si="83"/>
        <v>6.6973751101697587</v>
      </c>
      <c r="G1923" s="12">
        <f t="shared" si="84"/>
        <v>46.176551498941542</v>
      </c>
    </row>
    <row r="1924" spans="1:7" x14ac:dyDescent="0.25">
      <c r="A1924" s="24">
        <v>61.869140999999999</v>
      </c>
      <c r="B1924" s="23">
        <v>-189.46579</v>
      </c>
      <c r="C1924" s="25">
        <v>3.5939565</v>
      </c>
      <c r="D1924" s="26">
        <v>-1.4386629999999999E-2</v>
      </c>
      <c r="F1924" s="18">
        <f t="shared" si="83"/>
        <v>6.700981561180221</v>
      </c>
      <c r="G1924" s="12">
        <f t="shared" si="84"/>
        <v>46.20141698251885</v>
      </c>
    </row>
    <row r="1925" spans="1:7" x14ac:dyDescent="0.25">
      <c r="A1925" s="24">
        <v>61.96875</v>
      </c>
      <c r="B1925" s="23">
        <v>-189.54875000000001</v>
      </c>
      <c r="C1925" s="25">
        <v>3.5938455999999999</v>
      </c>
      <c r="D1925" s="26">
        <v>-1.4384460999999999E-2</v>
      </c>
      <c r="F1925" s="18">
        <f t="shared" si="83"/>
        <v>6.7039156709755332</v>
      </c>
      <c r="G1925" s="12">
        <f t="shared" si="84"/>
        <v>46.22164685912545</v>
      </c>
    </row>
    <row r="1926" spans="1:7" x14ac:dyDescent="0.25">
      <c r="A1926" s="24">
        <v>62.068359000000001</v>
      </c>
      <c r="B1926" s="23">
        <v>-189.63204999999999</v>
      </c>
      <c r="C1926" s="25">
        <v>3.5938623000000001</v>
      </c>
      <c r="D1926" s="26">
        <v>-1.4384004000000001E-2</v>
      </c>
      <c r="F1926" s="18">
        <f t="shared" si="83"/>
        <v>6.7068618058109895</v>
      </c>
      <c r="G1926" s="12">
        <f t="shared" si="84"/>
        <v>46.241959645062387</v>
      </c>
    </row>
    <row r="1927" spans="1:7" x14ac:dyDescent="0.25">
      <c r="A1927" s="24">
        <v>62.167968999999999</v>
      </c>
      <c r="B1927" s="23">
        <v>-189.74708999999999</v>
      </c>
      <c r="C1927" s="25">
        <v>3.5938075</v>
      </c>
      <c r="D1927" s="26">
        <v>-1.4386022E-2</v>
      </c>
      <c r="F1927" s="18">
        <f t="shared" si="83"/>
        <v>6.7109305135117205</v>
      </c>
      <c r="G1927" s="12">
        <f t="shared" si="84"/>
        <v>46.270012260838925</v>
      </c>
    </row>
    <row r="1928" spans="1:7" x14ac:dyDescent="0.25">
      <c r="A1928" s="24">
        <v>62.267578</v>
      </c>
      <c r="B1928" s="23">
        <v>-189.84247999999999</v>
      </c>
      <c r="C1928" s="25">
        <v>3.5936761000000002</v>
      </c>
      <c r="D1928" s="26">
        <v>-1.4384755000000001E-2</v>
      </c>
      <c r="F1928" s="18">
        <f t="shared" si="83"/>
        <v>6.7143042446276171</v>
      </c>
      <c r="G1928" s="12">
        <f t="shared" si="84"/>
        <v>46.293273205022899</v>
      </c>
    </row>
    <row r="1929" spans="1:7" x14ac:dyDescent="0.25">
      <c r="A1929" s="24">
        <v>62.367187999999999</v>
      </c>
      <c r="B1929" s="23">
        <v>-189.93602000000001</v>
      </c>
      <c r="C1929" s="25">
        <v>3.5936105</v>
      </c>
      <c r="D1929" s="26">
        <v>-1.4386349E-2</v>
      </c>
      <c r="F1929" s="18">
        <f t="shared" si="83"/>
        <v>6.7176125453780218</v>
      </c>
      <c r="G1929" s="12">
        <f t="shared" si="84"/>
        <v>46.316083024909361</v>
      </c>
    </row>
    <row r="1930" spans="1:7" x14ac:dyDescent="0.25">
      <c r="A1930" s="24">
        <v>62.466797</v>
      </c>
      <c r="B1930" s="23">
        <v>-190.04033999999999</v>
      </c>
      <c r="C1930" s="25">
        <v>3.5936701000000002</v>
      </c>
      <c r="D1930" s="26">
        <v>-1.4384773E-2</v>
      </c>
      <c r="F1930" s="18">
        <f t="shared" si="83"/>
        <v>6.7213021106365423</v>
      </c>
      <c r="G1930" s="12">
        <f t="shared" si="84"/>
        <v>46.341521558269996</v>
      </c>
    </row>
    <row r="1931" spans="1:7" x14ac:dyDescent="0.25">
      <c r="A1931" s="24">
        <v>62.566406000000001</v>
      </c>
      <c r="B1931" s="23">
        <v>-190.14755</v>
      </c>
      <c r="C1931" s="25">
        <v>3.5935133000000001</v>
      </c>
      <c r="D1931" s="26">
        <v>-1.4387811E-2</v>
      </c>
      <c r="F1931" s="18">
        <f t="shared" si="83"/>
        <v>6.7250938887362937</v>
      </c>
      <c r="G1931" s="12">
        <f t="shared" si="84"/>
        <v>46.367664820938664</v>
      </c>
    </row>
    <row r="1932" spans="1:7" x14ac:dyDescent="0.25">
      <c r="A1932" s="24">
        <v>62.666015999999999</v>
      </c>
      <c r="B1932" s="23">
        <v>-190.25214</v>
      </c>
      <c r="C1932" s="25">
        <v>3.593483</v>
      </c>
      <c r="D1932" s="26">
        <v>-1.4386904000000001E-2</v>
      </c>
      <c r="F1932" s="18">
        <f t="shared" si="83"/>
        <v>6.7287930032914014</v>
      </c>
      <c r="G1932" s="12">
        <f t="shared" si="84"/>
        <v>46.393169194061656</v>
      </c>
    </row>
    <row r="1933" spans="1:7" x14ac:dyDescent="0.25">
      <c r="A1933" s="24">
        <v>62.765625</v>
      </c>
      <c r="B1933" s="23">
        <v>-190.34110999999999</v>
      </c>
      <c r="C1933" s="25">
        <v>3.5933628</v>
      </c>
      <c r="D1933" s="26">
        <v>-1.4386062999999999E-2</v>
      </c>
      <c r="F1933" s="18">
        <f t="shared" si="83"/>
        <v>6.7319396733551535</v>
      </c>
      <c r="G1933" s="12">
        <f t="shared" si="84"/>
        <v>46.414864615007744</v>
      </c>
    </row>
    <row r="1934" spans="1:7" x14ac:dyDescent="0.25">
      <c r="A1934" s="24">
        <v>62.865234000000001</v>
      </c>
      <c r="B1934" s="23">
        <v>-190.44595000000001</v>
      </c>
      <c r="C1934" s="25">
        <v>3.5932803</v>
      </c>
      <c r="D1934" s="26">
        <v>-1.4386632E-2</v>
      </c>
      <c r="F1934" s="18">
        <f t="shared" si="83"/>
        <v>6.7356476298515435</v>
      </c>
      <c r="G1934" s="12">
        <f t="shared" si="84"/>
        <v>46.440429950873643</v>
      </c>
    </row>
    <row r="1935" spans="1:7" x14ac:dyDescent="0.25">
      <c r="A1935" s="24">
        <v>62.964843999999999</v>
      </c>
      <c r="B1935" s="23">
        <v>-190.53408999999999</v>
      </c>
      <c r="C1935" s="25">
        <v>3.593226</v>
      </c>
      <c r="D1935" s="26">
        <v>-1.4387023000000001E-2</v>
      </c>
      <c r="F1935" s="18">
        <f t="shared" si="83"/>
        <v>6.7387649446702369</v>
      </c>
      <c r="G1935" s="12">
        <f t="shared" si="84"/>
        <v>46.461922975513289</v>
      </c>
    </row>
    <row r="1936" spans="1:7" x14ac:dyDescent="0.25">
      <c r="A1936" s="24">
        <v>63.064453</v>
      </c>
      <c r="B1936" s="23">
        <v>-190.64444</v>
      </c>
      <c r="C1936" s="25">
        <v>3.5932469</v>
      </c>
      <c r="D1936" s="26">
        <v>-1.438764E-2</v>
      </c>
      <c r="F1936" s="18">
        <f t="shared" si="83"/>
        <v>6.7426677775525015</v>
      </c>
      <c r="G1936" s="12">
        <f t="shared" si="84"/>
        <v>46.488831930232877</v>
      </c>
    </row>
    <row r="1937" spans="1:7" x14ac:dyDescent="0.25">
      <c r="A1937" s="24">
        <v>63.164062999999999</v>
      </c>
      <c r="B1937" s="23">
        <v>-190.76248000000001</v>
      </c>
      <c r="C1937" s="25">
        <v>3.5931134</v>
      </c>
      <c r="D1937" s="26">
        <v>-1.4385745E-2</v>
      </c>
      <c r="F1937" s="18">
        <f t="shared" si="83"/>
        <v>6.7468425885486276</v>
      </c>
      <c r="G1937" s="12">
        <f t="shared" si="84"/>
        <v>46.517616098924321</v>
      </c>
    </row>
    <row r="1938" spans="1:7" x14ac:dyDescent="0.25">
      <c r="A1938" s="24">
        <v>63.263672</v>
      </c>
      <c r="B1938" s="23">
        <v>-190.83926</v>
      </c>
      <c r="C1938" s="25">
        <v>3.5930521</v>
      </c>
      <c r="D1938" s="26">
        <v>-1.4386907000000001E-2</v>
      </c>
      <c r="F1938" s="18">
        <f t="shared" si="83"/>
        <v>6.749558125555426</v>
      </c>
      <c r="G1938" s="12">
        <f t="shared" si="84"/>
        <v>46.536338976526217</v>
      </c>
    </row>
    <row r="1939" spans="1:7" x14ac:dyDescent="0.25">
      <c r="A1939" s="24">
        <v>63.363281000000001</v>
      </c>
      <c r="B1939" s="23">
        <v>-190.93521000000001</v>
      </c>
      <c r="C1939" s="25">
        <v>3.5929660999999999</v>
      </c>
      <c r="D1939" s="26">
        <v>-1.4386925E-2</v>
      </c>
      <c r="F1939" s="18">
        <f t="shared" si="83"/>
        <v>6.7529516626197976</v>
      </c>
      <c r="G1939" s="12">
        <f t="shared" si="84"/>
        <v>46.559736477254305</v>
      </c>
    </row>
    <row r="1940" spans="1:7" x14ac:dyDescent="0.25">
      <c r="A1940" s="24">
        <v>63.462890999999999</v>
      </c>
      <c r="B1940" s="23">
        <v>-191.04567</v>
      </c>
      <c r="C1940" s="25">
        <v>3.5929316999999998</v>
      </c>
      <c r="D1940" s="26">
        <v>-1.4386477999999999E-2</v>
      </c>
      <c r="F1940" s="18">
        <f t="shared" si="83"/>
        <v>6.7568583859562263</v>
      </c>
      <c r="G1940" s="12">
        <f t="shared" si="84"/>
        <v>46.586672255580773</v>
      </c>
    </row>
    <row r="1941" spans="1:7" x14ac:dyDescent="0.25">
      <c r="A1941" s="24">
        <v>63.5625</v>
      </c>
      <c r="B1941" s="23">
        <v>-191.15314000000001</v>
      </c>
      <c r="C1941" s="25">
        <v>3.5928806999999998</v>
      </c>
      <c r="D1941" s="26">
        <v>-1.4387225999999999E-2</v>
      </c>
      <c r="F1941" s="18">
        <f t="shared" si="83"/>
        <v>6.7606593596749125</v>
      </c>
      <c r="G1941" s="12">
        <f t="shared" si="84"/>
        <v>46.612878919502059</v>
      </c>
    </row>
    <row r="1942" spans="1:7" x14ac:dyDescent="0.25">
      <c r="A1942" s="24">
        <v>63.662109000000001</v>
      </c>
      <c r="B1942" s="23">
        <v>-191.23558</v>
      </c>
      <c r="C1942" s="25">
        <v>3.5928358999999999</v>
      </c>
      <c r="D1942" s="26">
        <v>-1.43873E-2</v>
      </c>
      <c r="F1942" s="18">
        <f t="shared" si="83"/>
        <v>6.7635750782323552</v>
      </c>
      <c r="G1942" s="12">
        <f t="shared" si="84"/>
        <v>46.632981993603401</v>
      </c>
    </row>
    <row r="1943" spans="1:7" x14ac:dyDescent="0.25">
      <c r="A1943" s="24">
        <v>63.761718999999999</v>
      </c>
      <c r="B1943" s="23">
        <v>-191.31921</v>
      </c>
      <c r="C1943" s="25">
        <v>3.5928263999999999</v>
      </c>
      <c r="D1943" s="26">
        <v>-1.4386695999999999E-2</v>
      </c>
      <c r="F1943" s="18">
        <f t="shared" si="83"/>
        <v>6.7665328844303056</v>
      </c>
      <c r="G1943" s="12">
        <f t="shared" si="84"/>
        <v>46.65337525036098</v>
      </c>
    </row>
    <row r="1944" spans="1:7" x14ac:dyDescent="0.25">
      <c r="A1944" s="24">
        <v>63.861328</v>
      </c>
      <c r="B1944" s="23">
        <v>-191.42303000000001</v>
      </c>
      <c r="C1944" s="25">
        <v>3.5926330000000002</v>
      </c>
      <c r="D1944" s="26">
        <v>-1.4386781E-2</v>
      </c>
      <c r="F1944" s="18">
        <f t="shared" si="83"/>
        <v>6.7702047658062616</v>
      </c>
      <c r="G1944" s="12">
        <f t="shared" si="84"/>
        <v>46.678691858235815</v>
      </c>
    </row>
    <row r="1945" spans="1:7" x14ac:dyDescent="0.25">
      <c r="A1945" s="24">
        <v>63.960937999999999</v>
      </c>
      <c r="B1945" s="23">
        <v>-191.52411000000001</v>
      </c>
      <c r="C1945" s="25">
        <v>3.5926157999999999</v>
      </c>
      <c r="D1945" s="26">
        <v>-1.4387712E-2</v>
      </c>
      <c r="F1945" s="18">
        <f t="shared" si="83"/>
        <v>6.7737797395057564</v>
      </c>
      <c r="G1945" s="12">
        <f t="shared" si="84"/>
        <v>46.703340314448376</v>
      </c>
    </row>
    <row r="1946" spans="1:7" x14ac:dyDescent="0.25">
      <c r="A1946" s="24">
        <v>64.060547</v>
      </c>
      <c r="B1946" s="23">
        <v>-191.60988</v>
      </c>
      <c r="C1946" s="25">
        <v>3.5925569999999998</v>
      </c>
      <c r="D1946" s="26">
        <v>-1.4386189000000001E-2</v>
      </c>
      <c r="F1946" s="18">
        <f t="shared" si="83"/>
        <v>6.7768132327210884</v>
      </c>
      <c r="G1946" s="12">
        <f t="shared" si="84"/>
        <v>46.724255412285245</v>
      </c>
    </row>
    <row r="1947" spans="1:7" x14ac:dyDescent="0.25">
      <c r="A1947" s="24">
        <v>64.160156000000001</v>
      </c>
      <c r="B1947" s="23">
        <v>-191.71773999999999</v>
      </c>
      <c r="C1947" s="25">
        <v>3.5925071000000002</v>
      </c>
      <c r="D1947" s="26">
        <v>-1.4385663999999999E-2</v>
      </c>
      <c r="F1947" s="18">
        <f t="shared" si="83"/>
        <v>6.7806279998681749</v>
      </c>
      <c r="G1947" s="12">
        <f t="shared" si="84"/>
        <v>46.750557178085465</v>
      </c>
    </row>
    <row r="1948" spans="1:7" x14ac:dyDescent="0.25">
      <c r="A1948" s="24">
        <v>64.259765999999999</v>
      </c>
      <c r="B1948" s="23">
        <v>-191.82024999999999</v>
      </c>
      <c r="C1948" s="25">
        <v>3.5924508999999998</v>
      </c>
      <c r="D1948" s="26">
        <v>-1.4386359E-2</v>
      </c>
      <c r="F1948" s="18">
        <f t="shared" si="83"/>
        <v>6.7842535494718081</v>
      </c>
      <c r="G1948" s="12">
        <f t="shared" si="84"/>
        <v>46.775554341187458</v>
      </c>
    </row>
    <row r="1949" spans="1:7" x14ac:dyDescent="0.25">
      <c r="A1949" s="24">
        <v>64.359375</v>
      </c>
      <c r="B1949" s="23">
        <v>-191.93764999999999</v>
      </c>
      <c r="C1949" s="25">
        <v>3.5923346999999999</v>
      </c>
      <c r="D1949" s="26">
        <v>-1.4385607999999999E-2</v>
      </c>
      <c r="F1949" s="18">
        <f t="shared" si="83"/>
        <v>6.7884057250982499</v>
      </c>
      <c r="G1949" s="12">
        <f t="shared" si="84"/>
        <v>46.804182445257055</v>
      </c>
    </row>
    <row r="1950" spans="1:7" x14ac:dyDescent="0.25">
      <c r="A1950" s="24">
        <v>64.458984000000001</v>
      </c>
      <c r="B1950" s="23">
        <v>-192.03048999999999</v>
      </c>
      <c r="C1950" s="25">
        <v>3.5922787</v>
      </c>
      <c r="D1950" s="26">
        <v>-1.4386024000000001E-2</v>
      </c>
      <c r="F1950" s="18">
        <f t="shared" si="83"/>
        <v>6.7916892684130614</v>
      </c>
      <c r="G1950" s="12">
        <f t="shared" si="84"/>
        <v>46.82682156946337</v>
      </c>
    </row>
    <row r="1951" spans="1:7" x14ac:dyDescent="0.25">
      <c r="A1951" s="24">
        <v>64.558593999999999</v>
      </c>
      <c r="B1951" s="23">
        <v>-192.13921999999999</v>
      </c>
      <c r="C1951" s="25">
        <v>3.5922163</v>
      </c>
      <c r="D1951" s="26">
        <v>-1.4387436999999999E-2</v>
      </c>
      <c r="F1951" s="18">
        <f t="shared" si="83"/>
        <v>6.7955348055158131</v>
      </c>
      <c r="G1951" s="12">
        <f t="shared" si="84"/>
        <v>46.853335485608909</v>
      </c>
    </row>
    <row r="1952" spans="1:7" x14ac:dyDescent="0.25">
      <c r="A1952" s="24">
        <v>64.658203</v>
      </c>
      <c r="B1952" s="23">
        <v>-192.23697000000001</v>
      </c>
      <c r="C1952" s="25">
        <v>3.5921078</v>
      </c>
      <c r="D1952" s="26">
        <v>-1.4384332999999999E-2</v>
      </c>
      <c r="F1952" s="18">
        <f t="shared" si="83"/>
        <v>6.7989920045574213</v>
      </c>
      <c r="G1952" s="12">
        <f t="shared" si="84"/>
        <v>46.877171918085935</v>
      </c>
    </row>
    <row r="1953" spans="1:7" x14ac:dyDescent="0.25">
      <c r="A1953" s="24">
        <v>64.757812999999999</v>
      </c>
      <c r="B1953" s="23">
        <v>-192.33249000000001</v>
      </c>
      <c r="C1953" s="25">
        <v>3.5919260999999998</v>
      </c>
      <c r="D1953" s="26">
        <v>-1.4385343E-2</v>
      </c>
      <c r="F1953" s="18">
        <f t="shared" si="83"/>
        <v>6.8023703334827843</v>
      </c>
      <c r="G1953" s="12">
        <f t="shared" si="84"/>
        <v>46.900464562896225</v>
      </c>
    </row>
    <row r="1954" spans="1:7" x14ac:dyDescent="0.25">
      <c r="A1954" s="24">
        <v>64.857422</v>
      </c>
      <c r="B1954" s="23">
        <v>-192.43607</v>
      </c>
      <c r="C1954" s="25">
        <v>3.5920681999999999</v>
      </c>
      <c r="D1954" s="26">
        <v>-1.4385751E-2</v>
      </c>
      <c r="F1954" s="18">
        <f t="shared" si="83"/>
        <v>6.8060337265951087</v>
      </c>
      <c r="G1954" s="12">
        <f t="shared" si="84"/>
        <v>46.925722646537864</v>
      </c>
    </row>
    <row r="1955" spans="1:7" x14ac:dyDescent="0.25">
      <c r="A1955" s="24">
        <v>64.957031000000001</v>
      </c>
      <c r="B1955" s="23">
        <v>-192.53357</v>
      </c>
      <c r="C1955" s="25">
        <v>3.5919101000000002</v>
      </c>
      <c r="D1955" s="26">
        <v>-1.4386189000000001E-2</v>
      </c>
      <c r="F1955" s="18">
        <f t="shared" si="83"/>
        <v>6.8094820836954328</v>
      </c>
      <c r="G1955" s="12">
        <f t="shared" si="84"/>
        <v>46.949498116271982</v>
      </c>
    </row>
    <row r="1956" spans="1:7" x14ac:dyDescent="0.25">
      <c r="A1956" s="24">
        <v>65.056640999999999</v>
      </c>
      <c r="B1956" s="23">
        <v>-192.60982000000001</v>
      </c>
      <c r="C1956" s="25">
        <v>3.5919129999999999</v>
      </c>
      <c r="D1956" s="26">
        <v>-1.4386293E-2</v>
      </c>
      <c r="F1956" s="18">
        <f t="shared" si="83"/>
        <v>6.8121788757867128</v>
      </c>
      <c r="G1956" s="12">
        <f t="shared" si="84"/>
        <v>46.968091752858925</v>
      </c>
    </row>
    <row r="1957" spans="1:7" x14ac:dyDescent="0.25">
      <c r="A1957" s="24">
        <v>65.15625</v>
      </c>
      <c r="B1957" s="23">
        <v>-192.69862000000001</v>
      </c>
      <c r="C1957" s="25">
        <v>3.5918570000000001</v>
      </c>
      <c r="D1957" s="26">
        <v>-1.4386469000000001E-2</v>
      </c>
      <c r="F1957" s="18">
        <f t="shared" si="83"/>
        <v>6.8153195333303929</v>
      </c>
      <c r="G1957" s="12">
        <f t="shared" si="84"/>
        <v>46.98974571913984</v>
      </c>
    </row>
    <row r="1958" spans="1:7" x14ac:dyDescent="0.25">
      <c r="A1958" s="24">
        <v>65.255859000000001</v>
      </c>
      <c r="B1958" s="23">
        <v>-192.80302</v>
      </c>
      <c r="C1958" s="25">
        <v>3.5917020000000002</v>
      </c>
      <c r="D1958" s="26">
        <v>-1.4387540000000001E-2</v>
      </c>
      <c r="F1958" s="18">
        <f t="shared" si="83"/>
        <v>6.8190119280101245</v>
      </c>
      <c r="G1958" s="12">
        <f t="shared" si="84"/>
        <v>47.015203760578217</v>
      </c>
    </row>
    <row r="1959" spans="1:7" x14ac:dyDescent="0.25">
      <c r="A1959" s="24">
        <v>65.355468999999999</v>
      </c>
      <c r="B1959" s="23">
        <v>-192.91573</v>
      </c>
      <c r="C1959" s="25">
        <v>3.5916426000000001</v>
      </c>
      <c r="D1959" s="26">
        <v>-1.4386537E-2</v>
      </c>
      <c r="F1959" s="18">
        <f t="shared" si="83"/>
        <v>6.8229982288180988</v>
      </c>
      <c r="G1959" s="12">
        <f t="shared" si="84"/>
        <v>47.042688203590849</v>
      </c>
    </row>
    <row r="1960" spans="1:7" x14ac:dyDescent="0.25">
      <c r="A1960" s="24">
        <v>65.455078</v>
      </c>
      <c r="B1960" s="23">
        <v>-193.01616000000001</v>
      </c>
      <c r="C1960" s="25">
        <v>3.5916788999999998</v>
      </c>
      <c r="D1960" s="26">
        <v>-1.4386349E-2</v>
      </c>
      <c r="F1960" s="18">
        <f t="shared" si="83"/>
        <v>6.8265502134702594</v>
      </c>
      <c r="G1960" s="12">
        <f t="shared" si="84"/>
        <v>47.067178156671858</v>
      </c>
    </row>
    <row r="1961" spans="1:7" x14ac:dyDescent="0.25">
      <c r="A1961" s="24">
        <v>65.554687999999999</v>
      </c>
      <c r="B1961" s="23">
        <v>-193.12522999999999</v>
      </c>
      <c r="C1961" s="25">
        <v>3.5915729999999999</v>
      </c>
      <c r="D1961" s="26">
        <v>-1.4386237E-2</v>
      </c>
      <c r="F1961" s="18">
        <f t="shared" si="83"/>
        <v>6.8304077756131552</v>
      </c>
      <c r="G1961" s="12">
        <f t="shared" si="84"/>
        <v>47.093774982147742</v>
      </c>
    </row>
    <row r="1962" spans="1:7" x14ac:dyDescent="0.25">
      <c r="A1962" s="24">
        <v>65.654297</v>
      </c>
      <c r="B1962" s="23">
        <v>-193.22175999999999</v>
      </c>
      <c r="C1962" s="25">
        <v>3.5915449000000002</v>
      </c>
      <c r="D1962" s="26">
        <v>-1.438773E-2</v>
      </c>
      <c r="F1962" s="18">
        <f t="shared" si="83"/>
        <v>6.8338218259813015</v>
      </c>
      <c r="G1962" s="12">
        <f t="shared" si="84"/>
        <v>47.117313916439386</v>
      </c>
    </row>
    <row r="1963" spans="1:7" x14ac:dyDescent="0.25">
      <c r="A1963" s="24">
        <v>65.753906000000001</v>
      </c>
      <c r="B1963" s="23">
        <v>-193.31095999999999</v>
      </c>
      <c r="C1963" s="25">
        <v>3.5913643999999998</v>
      </c>
      <c r="D1963" s="26">
        <v>-1.4387541E-2</v>
      </c>
      <c r="F1963" s="18">
        <f t="shared" ref="F1963:F2026" si="85" xml:space="preserve"> -B1963 / A_6x12_in2</f>
        <v>6.8369766306310344</v>
      </c>
      <c r="G1963" s="12">
        <f t="shared" ref="G1963:G2026" si="86" xml:space="preserve"> -B1963 * kip_to_N / A_6x12_mm2</f>
        <v>47.139065423108953</v>
      </c>
    </row>
    <row r="1964" spans="1:7" x14ac:dyDescent="0.25">
      <c r="A1964" s="24">
        <v>65.853515999999999</v>
      </c>
      <c r="B1964" s="23">
        <v>-193.40264999999999</v>
      </c>
      <c r="C1964" s="25">
        <v>3.5913331999999998</v>
      </c>
      <c r="D1964" s="26">
        <v>-1.4384025E-2</v>
      </c>
      <c r="F1964" s="18">
        <f t="shared" si="85"/>
        <v>6.8402195010159446</v>
      </c>
      <c r="G1964" s="12">
        <f t="shared" si="86"/>
        <v>47.161424118697894</v>
      </c>
    </row>
    <row r="1965" spans="1:7" x14ac:dyDescent="0.25">
      <c r="A1965" s="24">
        <v>65.953125</v>
      </c>
      <c r="B1965" s="23">
        <v>-193.511</v>
      </c>
      <c r="C1965" s="25">
        <v>3.5913165</v>
      </c>
      <c r="D1965" s="26">
        <v>-1.4386879999999999E-2</v>
      </c>
      <c r="F1965" s="18">
        <f t="shared" si="85"/>
        <v>6.8440515983679466</v>
      </c>
      <c r="G1965" s="12">
        <f t="shared" si="86"/>
        <v>47.187845371474211</v>
      </c>
    </row>
    <row r="1966" spans="1:7" x14ac:dyDescent="0.25">
      <c r="A1966" s="24">
        <v>66.052734000000001</v>
      </c>
      <c r="B1966" s="23">
        <v>-193.60947999999999</v>
      </c>
      <c r="C1966" s="25">
        <v>3.5912316</v>
      </c>
      <c r="D1966" s="26">
        <v>-1.4385884999999999E-2</v>
      </c>
      <c r="F1966" s="18">
        <f t="shared" si="85"/>
        <v>6.8475346158780992</v>
      </c>
      <c r="G1966" s="12">
        <f t="shared" si="86"/>
        <v>47.21185981516053</v>
      </c>
    </row>
    <row r="1967" spans="1:7" x14ac:dyDescent="0.25">
      <c r="A1967" s="24">
        <v>66.152343999999999</v>
      </c>
      <c r="B1967" s="23">
        <v>-193.70412999999999</v>
      </c>
      <c r="C1967" s="25">
        <v>3.5911789000000001</v>
      </c>
      <c r="D1967" s="26">
        <v>-1.4386723000000001E-2</v>
      </c>
      <c r="F1967" s="18">
        <f t="shared" si="85"/>
        <v>6.8508821748477988</v>
      </c>
      <c r="G1967" s="12">
        <f t="shared" si="86"/>
        <v>47.234940309625493</v>
      </c>
    </row>
    <row r="1968" spans="1:7" x14ac:dyDescent="0.25">
      <c r="A1968" s="24">
        <v>66.251953</v>
      </c>
      <c r="B1968" s="23">
        <v>-193.82881</v>
      </c>
      <c r="C1968" s="25">
        <v>3.5910397000000001</v>
      </c>
      <c r="D1968" s="26">
        <v>-1.4386006999999999E-2</v>
      </c>
      <c r="F1968" s="18">
        <f t="shared" si="85"/>
        <v>6.8552918278043986</v>
      </c>
      <c r="G1968" s="12">
        <f t="shared" si="86"/>
        <v>47.265343648768578</v>
      </c>
    </row>
    <row r="1969" spans="1:7" x14ac:dyDescent="0.25">
      <c r="A1969" s="24">
        <v>66.351562999999999</v>
      </c>
      <c r="B1969" s="23">
        <v>-193.91179</v>
      </c>
      <c r="C1969" s="25">
        <v>3.5911007000000001</v>
      </c>
      <c r="D1969" s="26">
        <v>-1.4386985E-2</v>
      </c>
      <c r="F1969" s="18">
        <f t="shared" si="85"/>
        <v>6.8582266449550131</v>
      </c>
      <c r="G1969" s="12">
        <f t="shared" si="86"/>
        <v>47.285578402394592</v>
      </c>
    </row>
    <row r="1970" spans="1:7" x14ac:dyDescent="0.25">
      <c r="A1970" s="24">
        <v>66.451172</v>
      </c>
      <c r="B1970" s="23">
        <v>-194.01365999999999</v>
      </c>
      <c r="C1970" s="25">
        <v>3.5909257000000001</v>
      </c>
      <c r="D1970" s="26">
        <v>-1.4386400000000001E-2</v>
      </c>
      <c r="F1970" s="18">
        <f t="shared" si="85"/>
        <v>6.861829559188962</v>
      </c>
      <c r="G1970" s="12">
        <f t="shared" si="86"/>
        <v>47.310419500874737</v>
      </c>
    </row>
    <row r="1971" spans="1:7" x14ac:dyDescent="0.25">
      <c r="A1971" s="24">
        <v>66.550781000000001</v>
      </c>
      <c r="B1971" s="23">
        <v>-194.11041</v>
      </c>
      <c r="C1971" s="25">
        <v>3.5908608000000002</v>
      </c>
      <c r="D1971" s="26">
        <v>-1.4386471E-2</v>
      </c>
      <c r="F1971" s="18">
        <f t="shared" si="85"/>
        <v>6.8652513904654384</v>
      </c>
      <c r="G1971" s="12">
        <f t="shared" si="86"/>
        <v>47.334012082380141</v>
      </c>
    </row>
    <row r="1972" spans="1:7" x14ac:dyDescent="0.25">
      <c r="A1972" s="24">
        <v>66.650390999999999</v>
      </c>
      <c r="B1972" s="23">
        <v>-194.20331999999999</v>
      </c>
      <c r="C1972" s="25">
        <v>3.5908226999999999</v>
      </c>
      <c r="D1972" s="26">
        <v>-1.4386787999999999E-2</v>
      </c>
      <c r="F1972" s="18">
        <f t="shared" si="85"/>
        <v>6.8685374095238085</v>
      </c>
      <c r="G1972" s="12">
        <f t="shared" si="86"/>
        <v>47.356668276154458</v>
      </c>
    </row>
    <row r="1973" spans="1:7" x14ac:dyDescent="0.25">
      <c r="A1973" s="24">
        <v>66.75</v>
      </c>
      <c r="B1973" s="23">
        <v>-194.274</v>
      </c>
      <c r="C1973" s="25">
        <v>3.5907836</v>
      </c>
      <c r="D1973" s="26">
        <v>-1.4385059E-2</v>
      </c>
      <c r="F1973" s="18">
        <f t="shared" si="85"/>
        <v>6.871037203163306</v>
      </c>
      <c r="G1973" s="12">
        <f t="shared" si="86"/>
        <v>47.373903662829406</v>
      </c>
    </row>
    <row r="1974" spans="1:7" x14ac:dyDescent="0.25">
      <c r="A1974" s="24">
        <v>66.849609000000001</v>
      </c>
      <c r="B1974" s="23">
        <v>-194.37433999999999</v>
      </c>
      <c r="C1974" s="25">
        <v>3.5906096000000001</v>
      </c>
      <c r="D1974" s="26">
        <v>-1.4385995E-2</v>
      </c>
      <c r="F1974" s="18">
        <f t="shared" si="85"/>
        <v>6.874586004716603</v>
      </c>
      <c r="G1974" s="12">
        <f t="shared" si="86"/>
        <v>47.398371669322962</v>
      </c>
    </row>
    <row r="1975" spans="1:7" x14ac:dyDescent="0.25">
      <c r="A1975" s="24">
        <v>66.949218999999999</v>
      </c>
      <c r="B1975" s="23">
        <v>-194.48858999999999</v>
      </c>
      <c r="C1975" s="25">
        <v>3.5906533999999999</v>
      </c>
      <c r="D1975" s="26">
        <v>-1.4384741E-2</v>
      </c>
      <c r="F1975" s="18">
        <f t="shared" si="85"/>
        <v>6.8786267718828809</v>
      </c>
      <c r="G1975" s="12">
        <f t="shared" si="86"/>
        <v>47.426231642831908</v>
      </c>
    </row>
    <row r="1976" spans="1:7" x14ac:dyDescent="0.25">
      <c r="A1976" s="24">
        <v>67.048828</v>
      </c>
      <c r="B1976" s="23">
        <v>-194.58262999999999</v>
      </c>
      <c r="C1976" s="25">
        <v>3.5904967999999999</v>
      </c>
      <c r="D1976" s="26">
        <v>-1.4386405999999999E-2</v>
      </c>
      <c r="F1976" s="18">
        <f t="shared" si="85"/>
        <v>6.88195275651585</v>
      </c>
      <c r="G1976" s="12">
        <f t="shared" si="86"/>
        <v>47.449163388204184</v>
      </c>
    </row>
    <row r="1977" spans="1:7" x14ac:dyDescent="0.25">
      <c r="A1977" s="24">
        <v>67.148437999999999</v>
      </c>
      <c r="B1977" s="23">
        <v>-194.67653000000001</v>
      </c>
      <c r="C1977" s="25">
        <v>3.5904555</v>
      </c>
      <c r="D1977" s="26">
        <v>-1.4386094E-2</v>
      </c>
      <c r="F1977" s="18">
        <f t="shared" si="85"/>
        <v>6.885273789661702</v>
      </c>
      <c r="G1977" s="12">
        <f t="shared" si="86"/>
        <v>47.472060994440426</v>
      </c>
    </row>
    <row r="1978" spans="1:7" x14ac:dyDescent="0.25">
      <c r="A1978" s="24">
        <v>67.248047</v>
      </c>
      <c r="B1978" s="23">
        <v>-194.79213999999999</v>
      </c>
      <c r="C1978" s="25">
        <v>3.5904264000000001</v>
      </c>
      <c r="D1978" s="26">
        <v>-1.4385122E-2</v>
      </c>
      <c r="F1978" s="18">
        <f t="shared" si="85"/>
        <v>6.8893626569885571</v>
      </c>
      <c r="G1978" s="12">
        <f t="shared" si="86"/>
        <v>47.500252605270795</v>
      </c>
    </row>
    <row r="1979" spans="1:7" x14ac:dyDescent="0.25">
      <c r="A1979" s="24">
        <v>67.347656000000001</v>
      </c>
      <c r="B1979" s="23">
        <v>-194.88019</v>
      </c>
      <c r="C1979" s="25">
        <v>3.5902978999999999</v>
      </c>
      <c r="D1979" s="26">
        <v>-1.4386189000000001E-2</v>
      </c>
      <c r="F1979" s="18">
        <f t="shared" si="85"/>
        <v>6.8924767887083895</v>
      </c>
      <c r="G1979" s="12">
        <f t="shared" si="86"/>
        <v>47.521723683322989</v>
      </c>
    </row>
    <row r="1980" spans="1:7" x14ac:dyDescent="0.25">
      <c r="A1980" s="24">
        <v>67.447265999999999</v>
      </c>
      <c r="B1980" s="23">
        <v>-194.97798</v>
      </c>
      <c r="C1980" s="25">
        <v>3.5901996999999999</v>
      </c>
      <c r="D1980" s="26">
        <v>-1.4387667E-2</v>
      </c>
      <c r="F1980" s="18">
        <f t="shared" si="85"/>
        <v>6.8959354024606023</v>
      </c>
      <c r="G1980" s="12">
        <f t="shared" si="86"/>
        <v>47.545569869838886</v>
      </c>
    </row>
    <row r="1981" spans="1:7" x14ac:dyDescent="0.25">
      <c r="A1981" s="24">
        <v>67.546875</v>
      </c>
      <c r="B1981" s="23">
        <v>-195.07644999999999</v>
      </c>
      <c r="C1981" s="25">
        <v>3.5901798999999999</v>
      </c>
      <c r="D1981" s="26">
        <v>-1.4387540000000001E-2</v>
      </c>
      <c r="F1981" s="18">
        <f t="shared" si="85"/>
        <v>6.8994180662931033</v>
      </c>
      <c r="G1981" s="12">
        <f t="shared" si="86"/>
        <v>47.56958187501548</v>
      </c>
    </row>
    <row r="1982" spans="1:7" x14ac:dyDescent="0.25">
      <c r="A1982" s="24">
        <v>67.646484000000001</v>
      </c>
      <c r="B1982" s="23">
        <v>-195.18709999999999</v>
      </c>
      <c r="C1982" s="25">
        <v>3.5901592</v>
      </c>
      <c r="D1982" s="26">
        <v>-1.4387408000000001E-2</v>
      </c>
      <c r="F1982" s="18">
        <f t="shared" si="85"/>
        <v>6.9033315095049073</v>
      </c>
      <c r="G1982" s="12">
        <f t="shared" si="86"/>
        <v>47.596563985026563</v>
      </c>
    </row>
    <row r="1983" spans="1:7" x14ac:dyDescent="0.25">
      <c r="A1983" s="24">
        <v>67.746093999999999</v>
      </c>
      <c r="B1983" s="23">
        <v>-195.28026</v>
      </c>
      <c r="C1983" s="25">
        <v>3.5900967000000001</v>
      </c>
      <c r="D1983" s="26">
        <v>-1.4388194E-2</v>
      </c>
      <c r="F1983" s="18">
        <f t="shared" si="85"/>
        <v>6.9066263705045614</v>
      </c>
      <c r="G1983" s="12">
        <f t="shared" si="86"/>
        <v>47.619281141543794</v>
      </c>
    </row>
    <row r="1984" spans="1:7" x14ac:dyDescent="0.25">
      <c r="A1984" s="24">
        <v>67.845703</v>
      </c>
      <c r="B1984" s="23">
        <v>-195.38362000000001</v>
      </c>
      <c r="C1984" s="25">
        <v>3.5899432</v>
      </c>
      <c r="D1984" s="26">
        <v>-1.4385815999999999E-2</v>
      </c>
      <c r="F1984" s="18">
        <f t="shared" si="85"/>
        <v>6.9102819827085566</v>
      </c>
      <c r="G1984" s="12">
        <f t="shared" si="86"/>
        <v>47.644485577971679</v>
      </c>
    </row>
    <row r="1985" spans="1:7" x14ac:dyDescent="0.25">
      <c r="A1985" s="24">
        <v>67.945312999999999</v>
      </c>
      <c r="B1985" s="23">
        <v>-195.45749000000001</v>
      </c>
      <c r="C1985" s="25">
        <v>3.5900175999999999</v>
      </c>
      <c r="D1985" s="26">
        <v>-1.4386487E-2</v>
      </c>
      <c r="F1985" s="18">
        <f t="shared" si="85"/>
        <v>6.9128945995188227</v>
      </c>
      <c r="G1985" s="12">
        <f t="shared" si="86"/>
        <v>47.662498849246134</v>
      </c>
    </row>
    <row r="1986" spans="1:7" x14ac:dyDescent="0.25">
      <c r="A1986" s="24">
        <v>68.044922</v>
      </c>
      <c r="B1986" s="23">
        <v>-195.58315999999999</v>
      </c>
      <c r="C1986" s="25">
        <v>3.5898962000000001</v>
      </c>
      <c r="D1986" s="26">
        <v>-1.4387825E-2</v>
      </c>
      <c r="F1986" s="18">
        <f t="shared" si="85"/>
        <v>6.9173392665629025</v>
      </c>
      <c r="G1986" s="12">
        <f t="shared" si="86"/>
        <v>47.693143600851116</v>
      </c>
    </row>
    <row r="1987" spans="1:7" x14ac:dyDescent="0.25">
      <c r="A1987" s="24">
        <v>68.144531000000001</v>
      </c>
      <c r="B1987" s="23">
        <v>-195.67947000000001</v>
      </c>
      <c r="C1987" s="25">
        <v>3.5898066000000002</v>
      </c>
      <c r="D1987" s="26">
        <v>-1.4386192000000001E-2</v>
      </c>
      <c r="F1987" s="18">
        <f t="shared" si="85"/>
        <v>6.9207455360227206</v>
      </c>
      <c r="G1987" s="12">
        <f t="shared" si="86"/>
        <v>47.716628887928998</v>
      </c>
    </row>
    <row r="1988" spans="1:7" x14ac:dyDescent="0.25">
      <c r="A1988" s="24">
        <v>68.244140999999999</v>
      </c>
      <c r="B1988" s="23">
        <v>-195.75726</v>
      </c>
      <c r="C1988" s="25">
        <v>3.5897415000000001</v>
      </c>
      <c r="D1988" s="26">
        <v>-1.438556E-2</v>
      </c>
      <c r="F1988" s="18">
        <f t="shared" si="85"/>
        <v>6.9234967944723023</v>
      </c>
      <c r="G1988" s="12">
        <f t="shared" si="86"/>
        <v>47.735598055012247</v>
      </c>
    </row>
    <row r="1989" spans="1:7" x14ac:dyDescent="0.25">
      <c r="A1989" s="24">
        <v>68.34375</v>
      </c>
      <c r="B1989" s="23">
        <v>-195.88204999999999</v>
      </c>
      <c r="C1989" s="25">
        <v>3.5896823000000002</v>
      </c>
      <c r="D1989" s="26">
        <v>-1.4386421E-2</v>
      </c>
      <c r="F1989" s="18">
        <f t="shared" si="85"/>
        <v>6.9279103378830662</v>
      </c>
      <c r="G1989" s="12">
        <f t="shared" si="86"/>
        <v>47.766028217762198</v>
      </c>
    </row>
    <row r="1990" spans="1:7" x14ac:dyDescent="0.25">
      <c r="A1990" s="24">
        <v>68.443359000000001</v>
      </c>
      <c r="B1990" s="23">
        <v>-195.9684</v>
      </c>
      <c r="C1990" s="25">
        <v>3.5895945999999999</v>
      </c>
      <c r="D1990" s="26">
        <v>-1.438419E-2</v>
      </c>
      <c r="F1990" s="18">
        <f t="shared" si="85"/>
        <v>6.9309643444021738</v>
      </c>
      <c r="G1990" s="12">
        <f t="shared" si="86"/>
        <v>47.787084749162624</v>
      </c>
    </row>
    <row r="1991" spans="1:7" x14ac:dyDescent="0.25">
      <c r="A1991" s="24">
        <v>68.542968999999999</v>
      </c>
      <c r="B1991" s="23">
        <v>-196.07040000000001</v>
      </c>
      <c r="C1991" s="25">
        <v>3.5895410000000001</v>
      </c>
      <c r="D1991" s="26">
        <v>-1.4385804E-2</v>
      </c>
      <c r="F1991" s="18">
        <f t="shared" si="85"/>
        <v>6.9345718564455909</v>
      </c>
      <c r="G1991" s="12">
        <f t="shared" si="86"/>
        <v>47.811957548269085</v>
      </c>
    </row>
    <row r="1992" spans="1:7" x14ac:dyDescent="0.25">
      <c r="A1992" s="24">
        <v>68.642578</v>
      </c>
      <c r="B1992" s="23">
        <v>-196.15804</v>
      </c>
      <c r="C1992" s="25">
        <v>3.5894963999999998</v>
      </c>
      <c r="D1992" s="26">
        <v>-1.4387696E-2</v>
      </c>
      <c r="F1992" s="18">
        <f t="shared" si="85"/>
        <v>6.937671487381718</v>
      </c>
      <c r="G1992" s="12">
        <f t="shared" si="86"/>
        <v>47.833328647422903</v>
      </c>
    </row>
    <row r="1993" spans="1:7" x14ac:dyDescent="0.25">
      <c r="A1993" s="24">
        <v>68.742187999999999</v>
      </c>
      <c r="B1993" s="23">
        <v>-196.25859</v>
      </c>
      <c r="C1993" s="25">
        <v>3.5894325</v>
      </c>
      <c r="D1993" s="26">
        <v>-1.4386293E-2</v>
      </c>
      <c r="F1993" s="18">
        <f t="shared" si="85"/>
        <v>6.9412277161656935</v>
      </c>
      <c r="G1993" s="12">
        <f t="shared" si="86"/>
        <v>47.857847862620496</v>
      </c>
    </row>
    <row r="1994" spans="1:7" x14ac:dyDescent="0.25">
      <c r="A1994" s="24">
        <v>68.841797</v>
      </c>
      <c r="B1994" s="23">
        <v>-196.36034000000001</v>
      </c>
      <c r="C1994" s="25">
        <v>3.5893939000000001</v>
      </c>
      <c r="D1994" s="26">
        <v>-1.4387059000000001E-2</v>
      </c>
      <c r="F1994" s="18">
        <f t="shared" si="85"/>
        <v>6.9448263862678274</v>
      </c>
      <c r="G1994" s="12">
        <f t="shared" si="86"/>
        <v>47.882659698984057</v>
      </c>
    </row>
    <row r="1995" spans="1:7" x14ac:dyDescent="0.25">
      <c r="A1995" s="24">
        <v>68.941406000000001</v>
      </c>
      <c r="B1995" s="23">
        <v>-196.44981000000001</v>
      </c>
      <c r="C1995" s="25">
        <v>3.5893190000000001</v>
      </c>
      <c r="D1995" s="26">
        <v>-1.4384832E-2</v>
      </c>
      <c r="F1995" s="18">
        <f t="shared" si="85"/>
        <v>6.9479907402141459</v>
      </c>
      <c r="G1995" s="12">
        <f t="shared" si="86"/>
        <v>47.904477045415966</v>
      </c>
    </row>
    <row r="1996" spans="1:7" x14ac:dyDescent="0.25">
      <c r="A1996" s="24">
        <v>69.041015999999999</v>
      </c>
      <c r="B1996" s="23">
        <v>-196.57491999999999</v>
      </c>
      <c r="C1996" s="25">
        <v>3.5891704999999998</v>
      </c>
      <c r="D1996" s="26">
        <v>-1.4387726999999999E-2</v>
      </c>
      <c r="F1996" s="18">
        <f t="shared" si="85"/>
        <v>6.9524156013097507</v>
      </c>
      <c r="G1996" s="12">
        <f t="shared" si="86"/>
        <v>47.934985240476841</v>
      </c>
    </row>
    <row r="1997" spans="1:7" x14ac:dyDescent="0.25">
      <c r="A1997" s="24">
        <v>69.140625</v>
      </c>
      <c r="B1997" s="23">
        <v>-196.66346999999999</v>
      </c>
      <c r="C1997" s="25">
        <v>3.5892091000000002</v>
      </c>
      <c r="D1997" s="26">
        <v>-1.4385693999999999E-2</v>
      </c>
      <c r="F1997" s="18">
        <f t="shared" si="85"/>
        <v>6.9555474169121476</v>
      </c>
      <c r="G1997" s="12">
        <f t="shared" si="86"/>
        <v>47.95657824401485</v>
      </c>
    </row>
    <row r="1998" spans="1:7" x14ac:dyDescent="0.25">
      <c r="A1998" s="24">
        <v>69.240234000000001</v>
      </c>
      <c r="B1998" s="23">
        <v>-196.78417999999999</v>
      </c>
      <c r="C1998" s="25">
        <v>3.5890729000000001</v>
      </c>
      <c r="D1998" s="26">
        <v>-1.4387634999999999E-2</v>
      </c>
      <c r="F1998" s="18">
        <f t="shared" si="85"/>
        <v>6.9598166598411755</v>
      </c>
      <c r="G1998" s="12">
        <f t="shared" si="86"/>
        <v>47.986013494800552</v>
      </c>
    </row>
    <row r="1999" spans="1:7" x14ac:dyDescent="0.25">
      <c r="A1999" s="24">
        <v>69.339843999999999</v>
      </c>
      <c r="B1999" s="23">
        <v>-196.89109999999999</v>
      </c>
      <c r="C1999" s="25">
        <v>3.5890317</v>
      </c>
      <c r="D1999" s="26">
        <v>-1.4386795000000001E-2</v>
      </c>
      <c r="F1999" s="18">
        <f t="shared" si="85"/>
        <v>6.9635981812890391</v>
      </c>
      <c r="G1999" s="12">
        <f t="shared" si="86"/>
        <v>48.012086040687436</v>
      </c>
    </row>
    <row r="2000" spans="1:7" x14ac:dyDescent="0.25">
      <c r="A2000" s="24">
        <v>69.439453</v>
      </c>
      <c r="B2000" s="23">
        <v>-196.97274999999999</v>
      </c>
      <c r="C2000" s="25">
        <v>3.5889885000000001</v>
      </c>
      <c r="D2000" s="26">
        <v>-1.4385616E-2</v>
      </c>
      <c r="F2000" s="18">
        <f t="shared" si="85"/>
        <v>6.9664859593120285</v>
      </c>
      <c r="G2000" s="12">
        <f t="shared" si="86"/>
        <v>48.031996472521186</v>
      </c>
    </row>
    <row r="2001" spans="1:7" x14ac:dyDescent="0.25">
      <c r="A2001" s="24">
        <v>69.539062999999999</v>
      </c>
      <c r="B2001" s="23">
        <v>-197.05902</v>
      </c>
      <c r="C2001" s="25">
        <v>3.5888081000000001</v>
      </c>
      <c r="D2001" s="26">
        <v>-1.4386117E-2</v>
      </c>
      <c r="F2001" s="18">
        <f t="shared" si="85"/>
        <v>6.9695371364099259</v>
      </c>
      <c r="G2001" s="12">
        <f t="shared" si="86"/>
        <v>48.053033495843884</v>
      </c>
    </row>
    <row r="2002" spans="1:7" x14ac:dyDescent="0.25">
      <c r="A2002" s="24">
        <v>69.638672</v>
      </c>
      <c r="B2002" s="23">
        <v>-197.15183999999999</v>
      </c>
      <c r="C2002" s="25">
        <v>3.5887538999999999</v>
      </c>
      <c r="D2002" s="26">
        <v>-1.4386019E-2</v>
      </c>
      <c r="F2002" s="18">
        <f t="shared" si="85"/>
        <v>6.9728199723694342</v>
      </c>
      <c r="G2002" s="12">
        <f t="shared" si="86"/>
        <v>48.075667743030756</v>
      </c>
    </row>
    <row r="2003" spans="1:7" x14ac:dyDescent="0.25">
      <c r="A2003" s="24">
        <v>69.738281000000001</v>
      </c>
      <c r="B2003" s="23">
        <v>-197.25027</v>
      </c>
      <c r="C2003" s="25">
        <v>3.5887050999999999</v>
      </c>
      <c r="D2003" s="26">
        <v>-1.4386352999999999E-2</v>
      </c>
      <c r="F2003" s="18">
        <f t="shared" si="85"/>
        <v>6.9763012214913314</v>
      </c>
      <c r="G2003" s="12">
        <f t="shared" si="86"/>
        <v>48.099669994168494</v>
      </c>
    </row>
    <row r="2004" spans="1:7" x14ac:dyDescent="0.25">
      <c r="A2004" s="24">
        <v>69.837890999999999</v>
      </c>
      <c r="B2004" s="23">
        <v>-197.36366000000001</v>
      </c>
      <c r="C2004" s="25">
        <v>3.5887983000000001</v>
      </c>
      <c r="D2004" s="26">
        <v>-1.4385752999999999E-2</v>
      </c>
      <c r="F2004" s="18">
        <f t="shared" si="85"/>
        <v>6.9803115723795965</v>
      </c>
      <c r="G2004" s="12">
        <f t="shared" si="86"/>
        <v>48.127320255841845</v>
      </c>
    </row>
    <row r="2005" spans="1:7" x14ac:dyDescent="0.25">
      <c r="A2005" s="24">
        <v>69.9375</v>
      </c>
      <c r="B2005" s="23">
        <v>-197.46509</v>
      </c>
      <c r="C2005" s="25">
        <v>3.5886116000000001</v>
      </c>
      <c r="D2005" s="26">
        <v>-1.4386982E-2</v>
      </c>
      <c r="F2005" s="18">
        <f t="shared" si="85"/>
        <v>6.983898924796887</v>
      </c>
      <c r="G2005" s="12">
        <f t="shared" si="86"/>
        <v>48.152054059894475</v>
      </c>
    </row>
    <row r="2006" spans="1:7" x14ac:dyDescent="0.25">
      <c r="A2006" s="24">
        <v>70.037109000000001</v>
      </c>
      <c r="B2006" s="23">
        <v>-197.57130000000001</v>
      </c>
      <c r="C2006" s="25">
        <v>3.5885913</v>
      </c>
      <c r="D2006" s="26">
        <v>-1.4386543E-2</v>
      </c>
      <c r="F2006" s="18">
        <f t="shared" si="85"/>
        <v>6.9876553351315076</v>
      </c>
      <c r="G2006" s="12">
        <f t="shared" si="86"/>
        <v>48.177953471591508</v>
      </c>
    </row>
    <row r="2007" spans="1:7" x14ac:dyDescent="0.25">
      <c r="A2007" s="24">
        <v>70.136718999999999</v>
      </c>
      <c r="B2007" s="23">
        <v>-197.66029</v>
      </c>
      <c r="C2007" s="25">
        <v>3.5884830999999999</v>
      </c>
      <c r="D2007" s="26">
        <v>-1.4386243E-2</v>
      </c>
      <c r="F2007" s="18">
        <f t="shared" si="85"/>
        <v>6.9908027125505621</v>
      </c>
      <c r="G2007" s="12">
        <f t="shared" si="86"/>
        <v>48.199653769557031</v>
      </c>
    </row>
    <row r="2008" spans="1:7" x14ac:dyDescent="0.25">
      <c r="A2008" s="24">
        <v>70.236328</v>
      </c>
      <c r="B2008" s="23">
        <v>-197.7491</v>
      </c>
      <c r="C2008" s="25">
        <v>3.5883832</v>
      </c>
      <c r="D2008" s="26">
        <v>-1.4386833E-2</v>
      </c>
      <c r="F2008" s="18">
        <f t="shared" si="85"/>
        <v>6.9939437237718938</v>
      </c>
      <c r="G2008" s="12">
        <f t="shared" si="86"/>
        <v>48.221310174347664</v>
      </c>
    </row>
    <row r="2009" spans="1:7" x14ac:dyDescent="0.25">
      <c r="A2009" s="24">
        <v>70.335937999999999</v>
      </c>
      <c r="B2009" s="23">
        <v>-197.83672000000001</v>
      </c>
      <c r="C2009" s="25">
        <v>3.5883744000000002</v>
      </c>
      <c r="D2009" s="26">
        <v>-1.4387436999999999E-2</v>
      </c>
      <c r="F2009" s="18">
        <f t="shared" si="85"/>
        <v>6.9970426473527185</v>
      </c>
      <c r="G2009" s="12">
        <f t="shared" si="86"/>
        <v>48.242676396482068</v>
      </c>
    </row>
    <row r="2010" spans="1:7" x14ac:dyDescent="0.25">
      <c r="A2010" s="24">
        <v>70.435547</v>
      </c>
      <c r="B2010" s="23">
        <v>-197.95025999999999</v>
      </c>
      <c r="C2010" s="25">
        <v>3.5883017000000001</v>
      </c>
      <c r="D2010" s="26">
        <v>-1.4385945000000001E-2</v>
      </c>
      <c r="F2010" s="18">
        <f t="shared" si="85"/>
        <v>7.0010583034057525</v>
      </c>
      <c r="G2010" s="12">
        <f t="shared" si="86"/>
        <v>48.270363235801149</v>
      </c>
    </row>
    <row r="2011" spans="1:7" x14ac:dyDescent="0.25">
      <c r="A2011" s="24">
        <v>70.535156000000001</v>
      </c>
      <c r="B2011" s="23">
        <v>-198.04111</v>
      </c>
      <c r="C2011" s="25">
        <v>3.5882524999999998</v>
      </c>
      <c r="D2011" s="26">
        <v>-1.4385188E-2</v>
      </c>
      <c r="F2011" s="18">
        <f t="shared" si="85"/>
        <v>7.0042714648679523</v>
      </c>
      <c r="G2011" s="12">
        <f t="shared" si="86"/>
        <v>48.292517096573917</v>
      </c>
    </row>
    <row r="2012" spans="1:7" x14ac:dyDescent="0.25">
      <c r="A2012" s="24">
        <v>70.634765999999999</v>
      </c>
      <c r="B2012" s="23">
        <v>-198.1532</v>
      </c>
      <c r="C2012" s="25">
        <v>3.5880787000000001</v>
      </c>
      <c r="D2012" s="26">
        <v>-1.4387029000000001E-2</v>
      </c>
      <c r="F2012" s="18">
        <f t="shared" si="85"/>
        <v>7.0082358376615455</v>
      </c>
      <c r="G2012" s="12">
        <f t="shared" si="86"/>
        <v>48.319850351984151</v>
      </c>
    </row>
    <row r="2013" spans="1:7" x14ac:dyDescent="0.25">
      <c r="A2013" s="24">
        <v>70.734375</v>
      </c>
      <c r="B2013" s="23">
        <v>-198.24112</v>
      </c>
      <c r="C2013" s="25">
        <v>3.5881243</v>
      </c>
      <c r="D2013" s="26">
        <v>-1.438598E-2</v>
      </c>
      <c r="F2013" s="18">
        <f t="shared" si="85"/>
        <v>7.0113453715719096</v>
      </c>
      <c r="G2013" s="12">
        <f t="shared" si="86"/>
        <v>48.341289729410029</v>
      </c>
    </row>
    <row r="2014" spans="1:7" x14ac:dyDescent="0.25">
      <c r="A2014" s="24">
        <v>70.833984000000001</v>
      </c>
      <c r="B2014" s="23">
        <v>-198.35122999999999</v>
      </c>
      <c r="C2014" s="25">
        <v>3.5880369999999999</v>
      </c>
      <c r="D2014" s="26">
        <v>-1.4386619999999999E-2</v>
      </c>
      <c r="F2014" s="18">
        <f t="shared" si="85"/>
        <v>7.0152397161905427</v>
      </c>
      <c r="G2014" s="12">
        <f t="shared" si="86"/>
        <v>48.368140159896427</v>
      </c>
    </row>
    <row r="2015" spans="1:7" x14ac:dyDescent="0.25">
      <c r="A2015" s="24">
        <v>70.933593999999999</v>
      </c>
      <c r="B2015" s="23">
        <v>-198.44517999999999</v>
      </c>
      <c r="C2015" s="25">
        <v>3.5880687</v>
      </c>
      <c r="D2015" s="26">
        <v>-1.4386982E-2</v>
      </c>
      <c r="F2015" s="18">
        <f t="shared" si="85"/>
        <v>7.01856251772465</v>
      </c>
      <c r="G2015" s="12">
        <f t="shared" si="86"/>
        <v>48.391049958681251</v>
      </c>
    </row>
    <row r="2016" spans="1:7" x14ac:dyDescent="0.25">
      <c r="A2016" s="24">
        <v>71.033203</v>
      </c>
      <c r="B2016" s="23">
        <v>-198.5675</v>
      </c>
      <c r="C2016" s="25">
        <v>3.5877642999999999</v>
      </c>
      <c r="D2016" s="26">
        <v>-1.4388434E-2</v>
      </c>
      <c r="F2016" s="18">
        <f t="shared" si="85"/>
        <v>7.0228887027555391</v>
      </c>
      <c r="G2016" s="12">
        <f t="shared" si="86"/>
        <v>48.42087780953127</v>
      </c>
    </row>
    <row r="2017" spans="1:7" x14ac:dyDescent="0.25">
      <c r="A2017" s="24">
        <v>71.132812999999999</v>
      </c>
      <c r="B2017" s="23">
        <v>-198.66397000000001</v>
      </c>
      <c r="C2017" s="25">
        <v>3.5877634999999999</v>
      </c>
      <c r="D2017" s="26">
        <v>-1.4388219000000001E-2</v>
      </c>
      <c r="F2017" s="18">
        <f t="shared" si="85"/>
        <v>7.0263006310577785</v>
      </c>
      <c r="G2017" s="12">
        <f t="shared" si="86"/>
        <v>48.444402112764614</v>
      </c>
    </row>
    <row r="2018" spans="1:7" x14ac:dyDescent="0.25">
      <c r="A2018" s="24">
        <v>71.232422</v>
      </c>
      <c r="B2018" s="23">
        <v>-198.75056000000001</v>
      </c>
      <c r="C2018" s="25">
        <v>3.5876779999999999</v>
      </c>
      <c r="D2018" s="26">
        <v>-1.4388207E-2</v>
      </c>
      <c r="F2018" s="18">
        <f t="shared" si="85"/>
        <v>7.0293631258405185</v>
      </c>
      <c r="G2018" s="12">
        <f t="shared" si="86"/>
        <v>48.465517168398222</v>
      </c>
    </row>
    <row r="2019" spans="1:7" x14ac:dyDescent="0.25">
      <c r="A2019" s="24">
        <v>71.332031000000001</v>
      </c>
      <c r="B2019" s="23">
        <v>-198.84947</v>
      </c>
      <c r="C2019" s="25">
        <v>3.5876486000000001</v>
      </c>
      <c r="D2019" s="26">
        <v>-1.4386230999999999E-2</v>
      </c>
      <c r="F2019" s="18">
        <f t="shared" si="85"/>
        <v>7.0328613514896778</v>
      </c>
      <c r="G2019" s="12">
        <f t="shared" si="86"/>
        <v>48.489636468002338</v>
      </c>
    </row>
    <row r="2020" spans="1:7" x14ac:dyDescent="0.25">
      <c r="A2020" s="24">
        <v>71.431640999999999</v>
      </c>
      <c r="B2020" s="23">
        <v>-198.92572000000001</v>
      </c>
      <c r="C2020" s="25">
        <v>3.5876868000000002</v>
      </c>
      <c r="D2020" s="26">
        <v>-1.4386250999999999E-2</v>
      </c>
      <c r="F2020" s="18">
        <f t="shared" si="85"/>
        <v>7.0355581435809578</v>
      </c>
      <c r="G2020" s="12">
        <f t="shared" si="86"/>
        <v>48.508230104589281</v>
      </c>
    </row>
    <row r="2021" spans="1:7" x14ac:dyDescent="0.25">
      <c r="A2021" s="24">
        <v>71.53125</v>
      </c>
      <c r="B2021" s="23">
        <v>-199.00269</v>
      </c>
      <c r="C2021" s="25">
        <v>3.5875053000000001</v>
      </c>
      <c r="D2021" s="26">
        <v>-1.4388250999999999E-2</v>
      </c>
      <c r="F2021" s="18">
        <f t="shared" si="85"/>
        <v>7.0382804004631314</v>
      </c>
      <c r="G2021" s="12">
        <f t="shared" si="86"/>
        <v>48.526999313875791</v>
      </c>
    </row>
    <row r="2022" spans="1:7" x14ac:dyDescent="0.25">
      <c r="A2022" s="24">
        <v>71.630859000000001</v>
      </c>
      <c r="B2022" s="23">
        <v>-199.11340000000001</v>
      </c>
      <c r="C2022" s="25">
        <v>3.5875040999999999</v>
      </c>
      <c r="D2022" s="26">
        <v>-1.4386671E-2</v>
      </c>
      <c r="F2022" s="18">
        <f t="shared" si="85"/>
        <v>7.0421959657408433</v>
      </c>
      <c r="G2022" s="12">
        <f t="shared" si="86"/>
        <v>48.553996054945173</v>
      </c>
    </row>
    <row r="2023" spans="1:7" x14ac:dyDescent="0.25">
      <c r="A2023" s="24">
        <v>71.730468999999999</v>
      </c>
      <c r="B2023" s="23">
        <v>-199.21797000000001</v>
      </c>
      <c r="C2023" s="25">
        <v>3.5873845000000002</v>
      </c>
      <c r="D2023" s="26">
        <v>-1.4390322000000001E-2</v>
      </c>
      <c r="F2023" s="18">
        <f t="shared" si="85"/>
        <v>7.0458943729406478</v>
      </c>
      <c r="G2023" s="12">
        <f t="shared" si="86"/>
        <v>48.579495551048723</v>
      </c>
    </row>
    <row r="2024" spans="1:7" x14ac:dyDescent="0.25">
      <c r="A2024" s="24">
        <v>71.830078</v>
      </c>
      <c r="B2024" s="23">
        <v>-199.31429</v>
      </c>
      <c r="C2024" s="25">
        <v>3.5873694</v>
      </c>
      <c r="D2024" s="26">
        <v>-1.4388122999999999E-2</v>
      </c>
      <c r="F2024" s="18">
        <f t="shared" si="85"/>
        <v>7.0493009960781166</v>
      </c>
      <c r="G2024" s="12">
        <f t="shared" si="86"/>
        <v>48.602983276636316</v>
      </c>
    </row>
    <row r="2025" spans="1:7" x14ac:dyDescent="0.25">
      <c r="A2025" s="24">
        <v>71.929687999999999</v>
      </c>
      <c r="B2025" s="23">
        <v>-199.41843</v>
      </c>
      <c r="C2025" s="25">
        <v>3.5872812000000001</v>
      </c>
      <c r="D2025" s="26">
        <v>-1.4388517E-2</v>
      </c>
      <c r="F2025" s="18">
        <f t="shared" si="85"/>
        <v>7.0529841951389143</v>
      </c>
      <c r="G2025" s="12">
        <f t="shared" si="86"/>
        <v>48.628377916822068</v>
      </c>
    </row>
    <row r="2026" spans="1:7" x14ac:dyDescent="0.25">
      <c r="A2026" s="24">
        <v>72.029297</v>
      </c>
      <c r="B2026" s="23">
        <v>-199.52457000000001</v>
      </c>
      <c r="C2026" s="25">
        <v>3.5873001000000002</v>
      </c>
      <c r="D2026" s="26">
        <v>-1.4389014E-2</v>
      </c>
      <c r="F2026" s="18">
        <f t="shared" si="85"/>
        <v>7.0567381297299754</v>
      </c>
      <c r="G2026" s="12">
        <f t="shared" si="86"/>
        <v>48.654260258951091</v>
      </c>
    </row>
    <row r="2027" spans="1:7" x14ac:dyDescent="0.25">
      <c r="A2027" s="24">
        <v>72.128906000000001</v>
      </c>
      <c r="B2027" s="23">
        <v>-199.62544</v>
      </c>
      <c r="C2027" s="25">
        <v>3.5871439000000001</v>
      </c>
      <c r="D2027" s="26">
        <v>-1.4386898E-2</v>
      </c>
      <c r="F2027" s="18">
        <f t="shared" ref="F2027:F2090" si="87" xml:space="preserve"> -B2027 / A_6x12_in2</f>
        <v>7.0603056761987926</v>
      </c>
      <c r="G2027" s="12">
        <f t="shared" ref="G2027:G2090" si="88" xml:space="preserve"> -B2027 * kip_to_N / A_6x12_mm2</f>
        <v>48.6788575064596</v>
      </c>
    </row>
    <row r="2028" spans="1:7" x14ac:dyDescent="0.25">
      <c r="A2028" s="24">
        <v>72.228515999999999</v>
      </c>
      <c r="B2028" s="23">
        <v>-199.71295000000001</v>
      </c>
      <c r="C2028" s="25">
        <v>3.5870663999999999</v>
      </c>
      <c r="D2028" s="26">
        <v>-1.4389483999999999E-2</v>
      </c>
      <c r="F2028" s="18">
        <f t="shared" si="87"/>
        <v>7.0634007093254532</v>
      </c>
      <c r="G2028" s="12">
        <f t="shared" si="88"/>
        <v>48.700196904987116</v>
      </c>
    </row>
    <row r="2029" spans="1:7" x14ac:dyDescent="0.25">
      <c r="A2029" s="24">
        <v>72.328125</v>
      </c>
      <c r="B2029" s="23">
        <v>-199.80341000000001</v>
      </c>
      <c r="C2029" s="25">
        <v>3.5870625999999999</v>
      </c>
      <c r="D2029" s="26">
        <v>-1.4385357E-2</v>
      </c>
      <c r="F2029" s="18">
        <f t="shared" si="87"/>
        <v>7.0666000773592526</v>
      </c>
      <c r="G2029" s="12">
        <f t="shared" si="88"/>
        <v>48.722255663880944</v>
      </c>
    </row>
    <row r="2030" spans="1:7" x14ac:dyDescent="0.25">
      <c r="A2030" s="24">
        <v>72.427734000000001</v>
      </c>
      <c r="B2030" s="23">
        <v>-199.90805</v>
      </c>
      <c r="C2030" s="25">
        <v>3.5869811</v>
      </c>
      <c r="D2030" s="26">
        <v>-1.4385538999999999E-2</v>
      </c>
      <c r="F2030" s="18">
        <f t="shared" si="87"/>
        <v>7.0703009603026157</v>
      </c>
      <c r="G2030" s="12">
        <f t="shared" si="88"/>
        <v>48.74777222955251</v>
      </c>
    </row>
    <row r="2031" spans="1:7" x14ac:dyDescent="0.25">
      <c r="A2031" s="24">
        <v>72.527343999999999</v>
      </c>
      <c r="B2031" s="23">
        <v>-200.07390000000001</v>
      </c>
      <c r="C2031" s="25">
        <v>3.5868006000000001</v>
      </c>
      <c r="D2031" s="26">
        <v>-1.4385742E-2</v>
      </c>
      <c r="F2031" s="18">
        <f t="shared" si="87"/>
        <v>7.0761667041496805</v>
      </c>
      <c r="G2031" s="12">
        <f t="shared" si="88"/>
        <v>48.788214913197677</v>
      </c>
    </row>
    <row r="2032" spans="1:7" x14ac:dyDescent="0.25">
      <c r="A2032" s="24">
        <v>72.626953</v>
      </c>
      <c r="B2032" s="23">
        <v>-200.16226</v>
      </c>
      <c r="C2032" s="25">
        <v>3.5866828000000002</v>
      </c>
      <c r="D2032" s="26">
        <v>-1.4387288E-2</v>
      </c>
      <c r="F2032" s="18">
        <f t="shared" si="87"/>
        <v>7.0792917998767022</v>
      </c>
      <c r="G2032" s="12">
        <f t="shared" si="88"/>
        <v>48.809761585051078</v>
      </c>
    </row>
    <row r="2033" spans="1:7" x14ac:dyDescent="0.25">
      <c r="A2033" s="24">
        <v>72.726562999999999</v>
      </c>
      <c r="B2033" s="23">
        <v>-200.23885999999999</v>
      </c>
      <c r="C2033" s="25">
        <v>3.5866785000000001</v>
      </c>
      <c r="D2033" s="26">
        <v>-1.4385780000000001E-2</v>
      </c>
      <c r="F2033" s="18">
        <f t="shared" si="87"/>
        <v>7.0820009706857769</v>
      </c>
      <c r="G2033" s="12">
        <f t="shared" si="88"/>
        <v>48.828440569478083</v>
      </c>
    </row>
    <row r="2034" spans="1:7" x14ac:dyDescent="0.25">
      <c r="A2034" s="24">
        <v>72.826172</v>
      </c>
      <c r="B2034" s="23">
        <v>-200.32338999999999</v>
      </c>
      <c r="C2034" s="25">
        <v>3.5866239000000002</v>
      </c>
      <c r="D2034" s="26">
        <v>-1.4388285000000001E-2</v>
      </c>
      <c r="F2034" s="18">
        <f t="shared" si="87"/>
        <v>7.0849906078723457</v>
      </c>
      <c r="G2034" s="12">
        <f t="shared" si="88"/>
        <v>48.849053292110135</v>
      </c>
    </row>
    <row r="2035" spans="1:7" x14ac:dyDescent="0.25">
      <c r="A2035" s="24">
        <v>72.925781000000001</v>
      </c>
      <c r="B2035" s="23">
        <v>-200.42104</v>
      </c>
      <c r="C2035" s="25">
        <v>3.5866315000000002</v>
      </c>
      <c r="D2035" s="26">
        <v>-1.4387291999999999E-2</v>
      </c>
      <c r="F2035" s="18">
        <f t="shared" si="87"/>
        <v>7.0884442701374404</v>
      </c>
      <c r="G2035" s="12">
        <f t="shared" si="88"/>
        <v>48.872865339489998</v>
      </c>
    </row>
    <row r="2036" spans="1:7" x14ac:dyDescent="0.25">
      <c r="A2036" s="24">
        <v>73.025390999999999</v>
      </c>
      <c r="B2036" s="23">
        <v>-200.51765</v>
      </c>
      <c r="C2036" s="25">
        <v>3.5864847000000002</v>
      </c>
      <c r="D2036" s="26">
        <v>-1.4388925E-2</v>
      </c>
      <c r="F2036" s="18">
        <f t="shared" si="87"/>
        <v>7.0918611499267978</v>
      </c>
      <c r="G2036" s="12">
        <f t="shared" si="88"/>
        <v>48.896423781859362</v>
      </c>
    </row>
    <row r="2037" spans="1:7" x14ac:dyDescent="0.25">
      <c r="A2037" s="24">
        <v>73.125</v>
      </c>
      <c r="B2037" s="23">
        <v>-200.62895</v>
      </c>
      <c r="C2037" s="25">
        <v>3.5864045999999998</v>
      </c>
      <c r="D2037" s="26">
        <v>-1.4387795E-2</v>
      </c>
      <c r="F2037" s="18">
        <f t="shared" si="87"/>
        <v>7.0957975821859369</v>
      </c>
      <c r="G2037" s="12">
        <f t="shared" si="88"/>
        <v>48.923564395002003</v>
      </c>
    </row>
    <row r="2038" spans="1:7" x14ac:dyDescent="0.25">
      <c r="A2038" s="24">
        <v>73.224609000000001</v>
      </c>
      <c r="B2038" s="23">
        <v>-200.71799999999999</v>
      </c>
      <c r="C2038" s="25">
        <v>3.5864365</v>
      </c>
      <c r="D2038" s="26">
        <v>-1.4387297E-2</v>
      </c>
      <c r="F2038" s="18">
        <f t="shared" si="87"/>
        <v>7.0989470816708993</v>
      </c>
      <c r="G2038" s="12">
        <f t="shared" si="88"/>
        <v>48.945279324025826</v>
      </c>
    </row>
    <row r="2039" spans="1:7" x14ac:dyDescent="0.25">
      <c r="A2039" s="24">
        <v>73.324218999999999</v>
      </c>
      <c r="B2039" s="23">
        <v>-200.80345</v>
      </c>
      <c r="C2039" s="25">
        <v>3.5863475999999999</v>
      </c>
      <c r="D2039" s="26">
        <v>-1.4389289E-2</v>
      </c>
      <c r="F2039" s="18">
        <f t="shared" si="87"/>
        <v>7.1019692572013895</v>
      </c>
      <c r="G2039" s="12">
        <f t="shared" si="88"/>
        <v>48.966116389551779</v>
      </c>
    </row>
    <row r="2040" spans="1:7" x14ac:dyDescent="0.25">
      <c r="A2040" s="24">
        <v>73.423828</v>
      </c>
      <c r="B2040" s="23">
        <v>-200.90709000000001</v>
      </c>
      <c r="C2040" s="25">
        <v>3.5861988</v>
      </c>
      <c r="D2040" s="26">
        <v>-1.4388964000000001E-2</v>
      </c>
      <c r="F2040" s="18">
        <f t="shared" si="87"/>
        <v>7.1056347723796218</v>
      </c>
      <c r="G2040" s="12">
        <f t="shared" si="88"/>
        <v>48.991389104251716</v>
      </c>
    </row>
    <row r="2041" spans="1:7" x14ac:dyDescent="0.25">
      <c r="A2041" s="24">
        <v>73.523437999999999</v>
      </c>
      <c r="B2041" s="23">
        <v>-201.00568999999999</v>
      </c>
      <c r="C2041" s="25">
        <v>3.5861839999999998</v>
      </c>
      <c r="D2041" s="26">
        <v>-1.4387993999999999E-2</v>
      </c>
      <c r="F2041" s="18">
        <f t="shared" si="87"/>
        <v>7.1091220340215902</v>
      </c>
      <c r="G2041" s="12">
        <f t="shared" si="88"/>
        <v>49.015432810054619</v>
      </c>
    </row>
    <row r="2042" spans="1:7" x14ac:dyDescent="0.25">
      <c r="A2042" s="24">
        <v>73.623047</v>
      </c>
      <c r="B2042" s="23">
        <v>-201.10543999999999</v>
      </c>
      <c r="C2042" s="25">
        <v>3.5861049</v>
      </c>
      <c r="D2042" s="26">
        <v>-1.4389225E-2</v>
      </c>
      <c r="F2042" s="18">
        <f t="shared" si="87"/>
        <v>7.1126499685934599</v>
      </c>
      <c r="G2042" s="12">
        <f t="shared" si="88"/>
        <v>49.039756944474917</v>
      </c>
    </row>
    <row r="2043" spans="1:7" x14ac:dyDescent="0.25">
      <c r="A2043" s="24">
        <v>73.722656000000001</v>
      </c>
      <c r="B2043" s="23">
        <v>-201.21323000000001</v>
      </c>
      <c r="C2043" s="25">
        <v>3.5860972000000002</v>
      </c>
      <c r="D2043" s="26">
        <v>-1.4385279000000001E-2</v>
      </c>
      <c r="F2043" s="18">
        <f t="shared" si="87"/>
        <v>7.1164622599969887</v>
      </c>
      <c r="G2043" s="12">
        <f t="shared" si="88"/>
        <v>49.066041640707127</v>
      </c>
    </row>
    <row r="2044" spans="1:7" x14ac:dyDescent="0.25">
      <c r="A2044" s="24">
        <v>73.822265999999999</v>
      </c>
      <c r="B2044" s="23">
        <v>-201.31790000000001</v>
      </c>
      <c r="C2044" s="25">
        <v>3.5859372999999999</v>
      </c>
      <c r="D2044" s="26">
        <v>-1.4388353E-2</v>
      </c>
      <c r="F2044" s="18">
        <f t="shared" si="87"/>
        <v>7.1201642039733066</v>
      </c>
      <c r="G2044" s="12">
        <f t="shared" si="88"/>
        <v>49.091565521907846</v>
      </c>
    </row>
    <row r="2045" spans="1:7" x14ac:dyDescent="0.25">
      <c r="A2045" s="24">
        <v>73.921875</v>
      </c>
      <c r="B2045" s="23">
        <v>-201.41641000000001</v>
      </c>
      <c r="C2045" s="25">
        <v>3.5859127000000002</v>
      </c>
      <c r="D2045" s="26">
        <v>-1.4386728E-2</v>
      </c>
      <c r="F2045" s="18">
        <f t="shared" si="87"/>
        <v>7.123648282516414</v>
      </c>
      <c r="G2045" s="12">
        <f t="shared" si="88"/>
        <v>49.115587281123311</v>
      </c>
    </row>
    <row r="2046" spans="1:7" x14ac:dyDescent="0.25">
      <c r="A2046" s="24">
        <v>74.021484000000001</v>
      </c>
      <c r="B2046" s="23">
        <v>-201.51184000000001</v>
      </c>
      <c r="C2046" s="25">
        <v>3.5857773000000002</v>
      </c>
      <c r="D2046" s="26">
        <v>-1.4388308000000001E-2</v>
      </c>
      <c r="F2046" s="18">
        <f t="shared" si="87"/>
        <v>7.1270234283429152</v>
      </c>
      <c r="G2046" s="12">
        <f t="shared" si="88"/>
        <v>49.138857979346149</v>
      </c>
    </row>
    <row r="2047" spans="1:7" x14ac:dyDescent="0.25">
      <c r="A2047" s="24">
        <v>74.121093999999999</v>
      </c>
      <c r="B2047" s="23">
        <v>-201.58994000000001</v>
      </c>
      <c r="C2047" s="25">
        <v>3.5858355</v>
      </c>
      <c r="D2047" s="26">
        <v>-1.4387133999999999E-2</v>
      </c>
      <c r="F2047" s="18">
        <f t="shared" si="87"/>
        <v>7.1297856507996888</v>
      </c>
      <c r="G2047" s="12">
        <f t="shared" si="88"/>
        <v>49.157902740230611</v>
      </c>
    </row>
    <row r="2048" spans="1:7" x14ac:dyDescent="0.25">
      <c r="A2048" s="24">
        <v>74.220703</v>
      </c>
      <c r="B2048" s="23">
        <v>-201.70166</v>
      </c>
      <c r="C2048" s="25">
        <v>3.5856919</v>
      </c>
      <c r="D2048" s="26">
        <v>-1.4388064000000001E-2</v>
      </c>
      <c r="F2048" s="18">
        <f t="shared" si="87"/>
        <v>7.1337369375201831</v>
      </c>
      <c r="G2048" s="12">
        <f t="shared" si="88"/>
        <v>49.185145770781332</v>
      </c>
    </row>
    <row r="2049" spans="1:7" x14ac:dyDescent="0.25">
      <c r="A2049" s="24">
        <v>74.320312999999999</v>
      </c>
      <c r="B2049" s="23">
        <v>-201.79175000000001</v>
      </c>
      <c r="C2049" s="25">
        <v>3.5856048999999999</v>
      </c>
      <c r="D2049" s="26">
        <v>-1.4388991E-2</v>
      </c>
      <c r="F2049" s="18">
        <f t="shared" si="87"/>
        <v>7.1369232194808827</v>
      </c>
      <c r="G2049" s="12">
        <f t="shared" si="88"/>
        <v>49.207114304815654</v>
      </c>
    </row>
    <row r="2050" spans="1:7" x14ac:dyDescent="0.25">
      <c r="A2050" s="24">
        <v>74.419922</v>
      </c>
      <c r="B2050" s="23">
        <v>-201.90085999999999</v>
      </c>
      <c r="C2050" s="25">
        <v>3.5854940000000002</v>
      </c>
      <c r="D2050" s="26">
        <v>-1.4387242E-2</v>
      </c>
      <c r="F2050" s="18">
        <f t="shared" si="87"/>
        <v>7.140782196334384</v>
      </c>
      <c r="G2050" s="12">
        <f t="shared" si="88"/>
        <v>49.233720884330417</v>
      </c>
    </row>
    <row r="2051" spans="1:7" x14ac:dyDescent="0.25">
      <c r="A2051" s="24">
        <v>74.519531000000001</v>
      </c>
      <c r="B2051" s="23">
        <v>-201.99788000000001</v>
      </c>
      <c r="C2051" s="25">
        <v>3.5855222000000002</v>
      </c>
      <c r="D2051" s="26">
        <v>-1.4387275999999999E-2</v>
      </c>
      <c r="F2051" s="18">
        <f t="shared" si="87"/>
        <v>7.144213576907446</v>
      </c>
      <c r="G2051" s="12">
        <f t="shared" si="88"/>
        <v>49.25737930559815</v>
      </c>
    </row>
    <row r="2052" spans="1:7" x14ac:dyDescent="0.25">
      <c r="A2052" s="24">
        <v>74.619140999999999</v>
      </c>
      <c r="B2052" s="23">
        <v>-202.09016</v>
      </c>
      <c r="C2052" s="25">
        <v>3.5854504</v>
      </c>
      <c r="D2052" s="26">
        <v>-1.4387462E-2</v>
      </c>
      <c r="F2052" s="18">
        <f t="shared" si="87"/>
        <v>7.1474773142737833</v>
      </c>
      <c r="G2052" s="12">
        <f t="shared" si="88"/>
        <v>49.279881873260351</v>
      </c>
    </row>
    <row r="2053" spans="1:7" x14ac:dyDescent="0.25">
      <c r="A2053" s="24">
        <v>74.71875</v>
      </c>
      <c r="B2053" s="23">
        <v>-202.17968999999999</v>
      </c>
      <c r="C2053" s="25">
        <v>3.5853299999999999</v>
      </c>
      <c r="D2053" s="26">
        <v>-1.4385676E-2</v>
      </c>
      <c r="F2053" s="18">
        <f t="shared" si="87"/>
        <v>7.1506437902860087</v>
      </c>
      <c r="G2053" s="12">
        <f t="shared" si="88"/>
        <v>49.301713850750559</v>
      </c>
    </row>
    <row r="2054" spans="1:7" x14ac:dyDescent="0.25">
      <c r="A2054" s="24">
        <v>74.818359000000001</v>
      </c>
      <c r="B2054" s="23">
        <v>-202.28325000000001</v>
      </c>
      <c r="C2054" s="25">
        <v>3.5853633999999999</v>
      </c>
      <c r="D2054" s="26">
        <v>-1.4385996999999999E-2</v>
      </c>
      <c r="F2054" s="18">
        <f t="shared" si="87"/>
        <v>7.1543064760430308</v>
      </c>
      <c r="G2054" s="12">
        <f t="shared" si="88"/>
        <v>49.326967057372769</v>
      </c>
    </row>
    <row r="2055" spans="1:7" x14ac:dyDescent="0.25">
      <c r="A2055" s="24">
        <v>74.917968999999999</v>
      </c>
      <c r="B2055" s="23">
        <v>-202.39789999999999</v>
      </c>
      <c r="C2055" s="25">
        <v>3.5852973000000001</v>
      </c>
      <c r="D2055" s="26">
        <v>-1.4387267E-2</v>
      </c>
      <c r="F2055" s="18">
        <f t="shared" si="87"/>
        <v>7.1583613903153607</v>
      </c>
      <c r="G2055" s="12">
        <f t="shared" si="88"/>
        <v>49.354924571270367</v>
      </c>
    </row>
    <row r="2056" spans="1:7" x14ac:dyDescent="0.25">
      <c r="A2056" s="24">
        <v>75.017578</v>
      </c>
      <c r="B2056" s="23">
        <v>-202.47014999999999</v>
      </c>
      <c r="C2056" s="25">
        <v>3.5851506999999998</v>
      </c>
      <c r="D2056" s="26">
        <v>-1.4387881999999999E-2</v>
      </c>
      <c r="F2056" s="18">
        <f t="shared" si="87"/>
        <v>7.1609167113461138</v>
      </c>
      <c r="G2056" s="12">
        <f t="shared" si="88"/>
        <v>49.372542803970781</v>
      </c>
    </row>
    <row r="2057" spans="1:7" x14ac:dyDescent="0.25">
      <c r="A2057" s="24">
        <v>75.117187999999999</v>
      </c>
      <c r="B2057" s="23">
        <v>-202.58766</v>
      </c>
      <c r="C2057" s="25">
        <v>3.5851101999999999</v>
      </c>
      <c r="D2057" s="26">
        <v>-1.4386629999999999E-2</v>
      </c>
      <c r="F2057" s="18">
        <f t="shared" si="87"/>
        <v>7.1650727774267207</v>
      </c>
      <c r="G2057" s="12">
        <f t="shared" si="88"/>
        <v>49.401197731647258</v>
      </c>
    </row>
    <row r="2058" spans="1:7" x14ac:dyDescent="0.25">
      <c r="A2058" s="24">
        <v>75.216797</v>
      </c>
      <c r="B2058" s="23">
        <v>-202.68244999999999</v>
      </c>
      <c r="C2058" s="25">
        <v>3.5849981</v>
      </c>
      <c r="D2058" s="26">
        <v>-1.4389460999999999E-2</v>
      </c>
      <c r="F2058" s="18">
        <f t="shared" si="87"/>
        <v>7.1684252878835384</v>
      </c>
      <c r="G2058" s="12">
        <f t="shared" si="88"/>
        <v>49.424312365248248</v>
      </c>
    </row>
    <row r="2059" spans="1:7" x14ac:dyDescent="0.25">
      <c r="A2059" s="24">
        <v>75.316406000000001</v>
      </c>
      <c r="B2059" s="23">
        <v>-202.77924999999999</v>
      </c>
      <c r="C2059" s="25">
        <v>3.5849524000000002</v>
      </c>
      <c r="D2059" s="26">
        <v>-1.4388343E-2</v>
      </c>
      <c r="F2059" s="18">
        <f t="shared" si="87"/>
        <v>7.1718488875482702</v>
      </c>
      <c r="G2059" s="12">
        <f t="shared" si="88"/>
        <v>49.447917139302227</v>
      </c>
    </row>
    <row r="2060" spans="1:7" x14ac:dyDescent="0.25">
      <c r="A2060" s="24">
        <v>75.416015999999999</v>
      </c>
      <c r="B2060" s="23">
        <v>-202.87196</v>
      </c>
      <c r="C2060" s="25">
        <v>3.5848379000000001</v>
      </c>
      <c r="D2060" s="26">
        <v>-1.4387396E-2</v>
      </c>
      <c r="F2060" s="18">
        <f t="shared" si="87"/>
        <v>7.1751278330536152</v>
      </c>
      <c r="G2060" s="12">
        <f t="shared" si="88"/>
        <v>49.470524562882225</v>
      </c>
    </row>
    <row r="2061" spans="1:7" x14ac:dyDescent="0.25">
      <c r="A2061" s="24">
        <v>75.515625</v>
      </c>
      <c r="B2061" s="23">
        <v>-202.98337000000001</v>
      </c>
      <c r="C2061" s="25">
        <v>3.5848675000000001</v>
      </c>
      <c r="D2061" s="26">
        <v>-1.4385571999999999E-2</v>
      </c>
      <c r="F2061" s="18">
        <f t="shared" si="87"/>
        <v>7.1790681557669194</v>
      </c>
      <c r="G2061" s="12">
        <f t="shared" si="88"/>
        <v>49.497691999631741</v>
      </c>
    </row>
    <row r="2062" spans="1:7" x14ac:dyDescent="0.25">
      <c r="A2062" s="24">
        <v>75.615234000000001</v>
      </c>
      <c r="B2062" s="23">
        <v>-203.08825999999999</v>
      </c>
      <c r="C2062" s="25">
        <v>3.5848130999999999</v>
      </c>
      <c r="D2062" s="26">
        <v>-1.4389203999999999E-2</v>
      </c>
      <c r="F2062" s="18">
        <f t="shared" si="87"/>
        <v>7.1827778806515656</v>
      </c>
      <c r="G2062" s="12">
        <f t="shared" si="88"/>
        <v>49.523269528046221</v>
      </c>
    </row>
    <row r="2063" spans="1:7" x14ac:dyDescent="0.25">
      <c r="A2063" s="24">
        <v>75.714843999999999</v>
      </c>
      <c r="B2063" s="23">
        <v>-203.18314000000001</v>
      </c>
      <c r="C2063" s="25">
        <v>3.5847521000000002</v>
      </c>
      <c r="D2063" s="26">
        <v>-1.4389249999999999E-2</v>
      </c>
      <c r="F2063" s="18">
        <f t="shared" si="87"/>
        <v>7.1861335742072461</v>
      </c>
      <c r="G2063" s="12">
        <f t="shared" si="88"/>
        <v>49.546406108234663</v>
      </c>
    </row>
    <row r="2064" spans="1:7" x14ac:dyDescent="0.25">
      <c r="A2064" s="24">
        <v>75.814453</v>
      </c>
      <c r="B2064" s="23">
        <v>-203.27097000000001</v>
      </c>
      <c r="C2064" s="25">
        <v>3.5845729999999998</v>
      </c>
      <c r="D2064" s="26">
        <v>-1.4386866E-2</v>
      </c>
      <c r="F2064" s="18">
        <f t="shared" si="87"/>
        <v>7.1892399250187484</v>
      </c>
      <c r="G2064" s="12">
        <f t="shared" si="88"/>
        <v>49.567823539073096</v>
      </c>
    </row>
    <row r="2065" spans="1:7" x14ac:dyDescent="0.25">
      <c r="A2065" s="24">
        <v>75.914062999999999</v>
      </c>
      <c r="B2065" s="23">
        <v>-203.35469000000001</v>
      </c>
      <c r="C2065" s="25">
        <v>3.5845041000000002</v>
      </c>
      <c r="D2065" s="26">
        <v>-1.4388549E-2</v>
      </c>
      <c r="F2065" s="18">
        <f t="shared" si="87"/>
        <v>7.1922009143155599</v>
      </c>
      <c r="G2065" s="12">
        <f t="shared" si="88"/>
        <v>49.588238742418127</v>
      </c>
    </row>
    <row r="2066" spans="1:7" x14ac:dyDescent="0.25">
      <c r="A2066" s="24">
        <v>76.013672</v>
      </c>
      <c r="B2066" s="23">
        <v>-203.45078000000001</v>
      </c>
      <c r="C2066" s="25">
        <v>3.5845186999999998</v>
      </c>
      <c r="D2066" s="26">
        <v>-1.4387153999999999E-2</v>
      </c>
      <c r="F2066" s="18">
        <f t="shared" si="87"/>
        <v>7.1955994028670487</v>
      </c>
      <c r="G2066" s="12">
        <f t="shared" si="88"/>
        <v>49.611670382282242</v>
      </c>
    </row>
    <row r="2067" spans="1:7" x14ac:dyDescent="0.25">
      <c r="A2067" s="24">
        <v>76.113281000000001</v>
      </c>
      <c r="B2067" s="23">
        <v>-203.54655</v>
      </c>
      <c r="C2067" s="25">
        <v>3.5843995</v>
      </c>
      <c r="D2067" s="26">
        <v>-1.4388213E-2</v>
      </c>
      <c r="F2067" s="18">
        <f t="shared" si="87"/>
        <v>7.1989865737336958</v>
      </c>
      <c r="G2067" s="12">
        <f t="shared" si="88"/>
        <v>49.635023989835439</v>
      </c>
    </row>
    <row r="2068" spans="1:7" x14ac:dyDescent="0.25">
      <c r="A2068" s="24">
        <v>76.212890999999999</v>
      </c>
      <c r="B2068" s="23">
        <v>-203.64655999999999</v>
      </c>
      <c r="C2068" s="25">
        <v>3.5843436999999998</v>
      </c>
      <c r="D2068" s="26">
        <v>-1.4387029000000001E-2</v>
      </c>
      <c r="F2068" s="18">
        <f t="shared" si="87"/>
        <v>7.2025237039245003</v>
      </c>
      <c r="G2068" s="12">
        <f t="shared" si="88"/>
        <v>49.659411525508347</v>
      </c>
    </row>
    <row r="2069" spans="1:7" x14ac:dyDescent="0.25">
      <c r="A2069" s="24">
        <v>76.3125</v>
      </c>
      <c r="B2069" s="23">
        <v>-203.74152000000001</v>
      </c>
      <c r="C2069" s="25">
        <v>3.5843145999999999</v>
      </c>
      <c r="D2069" s="26">
        <v>-1.4386889999999999E-2</v>
      </c>
      <c r="F2069" s="18">
        <f t="shared" si="87"/>
        <v>7.2058822269013909</v>
      </c>
      <c r="G2069" s="12">
        <f t="shared" si="88"/>
        <v>49.682567613774523</v>
      </c>
    </row>
    <row r="2070" spans="1:7" x14ac:dyDescent="0.25">
      <c r="A2070" s="24">
        <v>76.412109000000001</v>
      </c>
      <c r="B2070" s="23">
        <v>-203.83385000000001</v>
      </c>
      <c r="C2070" s="25">
        <v>3.5841403000000001</v>
      </c>
      <c r="D2070" s="26">
        <v>-1.4388303999999999E-2</v>
      </c>
      <c r="F2070" s="18">
        <f t="shared" si="87"/>
        <v>7.2091477326559854</v>
      </c>
      <c r="G2070" s="12">
        <f t="shared" si="88"/>
        <v>49.705082373985306</v>
      </c>
    </row>
    <row r="2071" spans="1:7" x14ac:dyDescent="0.25">
      <c r="A2071" s="24">
        <v>76.511718999999999</v>
      </c>
      <c r="B2071" s="23">
        <v>-203.94897</v>
      </c>
      <c r="C2071" s="25">
        <v>3.5841509999999999</v>
      </c>
      <c r="D2071" s="26">
        <v>-1.4388227E-2</v>
      </c>
      <c r="F2071" s="18">
        <f t="shared" si="87"/>
        <v>7.2132192697779267</v>
      </c>
      <c r="G2071" s="12">
        <f t="shared" si="88"/>
        <v>49.733154497839571</v>
      </c>
    </row>
    <row r="2072" spans="1:7" x14ac:dyDescent="0.25">
      <c r="A2072" s="24">
        <v>76.611328</v>
      </c>
      <c r="B2072" s="23">
        <v>-204.05954</v>
      </c>
      <c r="C2072" s="25">
        <v>3.5840063</v>
      </c>
      <c r="D2072" s="26">
        <v>-1.438877E-2</v>
      </c>
      <c r="F2072" s="18">
        <f t="shared" si="87"/>
        <v>7.2171298835685205</v>
      </c>
      <c r="G2072" s="12">
        <f t="shared" si="88"/>
        <v>49.76011709977292</v>
      </c>
    </row>
    <row r="2073" spans="1:7" x14ac:dyDescent="0.25">
      <c r="A2073" s="24">
        <v>76.710937999999999</v>
      </c>
      <c r="B2073" s="23">
        <v>-204.15119999999999</v>
      </c>
      <c r="C2073" s="25">
        <v>3.5839846</v>
      </c>
      <c r="D2073" s="26">
        <v>-1.4387848999999999E-2</v>
      </c>
      <c r="F2073" s="18">
        <f t="shared" si="87"/>
        <v>7.2203716929204758</v>
      </c>
      <c r="G2073" s="12">
        <f t="shared" si="88"/>
        <v>49.782468479832708</v>
      </c>
    </row>
    <row r="2074" spans="1:7" x14ac:dyDescent="0.25">
      <c r="A2074" s="24">
        <v>76.810547</v>
      </c>
      <c r="B2074" s="23">
        <v>-204.24489</v>
      </c>
      <c r="C2074" s="25">
        <v>3.5838244000000001</v>
      </c>
      <c r="D2074" s="26">
        <v>-1.4389389000000001E-2</v>
      </c>
      <c r="F2074" s="18">
        <f t="shared" si="87"/>
        <v>7.2236852988356501</v>
      </c>
      <c r="G2074" s="12">
        <f t="shared" si="88"/>
        <v>49.8053148773649</v>
      </c>
    </row>
    <row r="2075" spans="1:7" x14ac:dyDescent="0.25">
      <c r="A2075" s="24">
        <v>76.910156000000001</v>
      </c>
      <c r="B2075" s="23">
        <v>-204.35844</v>
      </c>
      <c r="C2075" s="25">
        <v>3.5839249999999998</v>
      </c>
      <c r="D2075" s="26">
        <v>-1.4388880999999999E-2</v>
      </c>
      <c r="F2075" s="18">
        <f t="shared" si="87"/>
        <v>7.2277013085663357</v>
      </c>
      <c r="G2075" s="12">
        <f t="shared" si="88"/>
        <v>49.833004155193713</v>
      </c>
    </row>
    <row r="2076" spans="1:7" x14ac:dyDescent="0.25">
      <c r="A2076" s="24">
        <v>77.009765999999999</v>
      </c>
      <c r="B2076" s="23">
        <v>-204.44414</v>
      </c>
      <c r="C2076" s="25">
        <v>3.5837805</v>
      </c>
      <c r="D2076" s="26">
        <v>-1.4389482E-2</v>
      </c>
      <c r="F2076" s="18">
        <f t="shared" si="87"/>
        <v>7.2307323260381073</v>
      </c>
      <c r="G2076" s="12">
        <f t="shared" si="88"/>
        <v>49.853902183462573</v>
      </c>
    </row>
    <row r="2077" spans="1:7" x14ac:dyDescent="0.25">
      <c r="A2077" s="24">
        <v>77.109375</v>
      </c>
      <c r="B2077" s="23">
        <v>-204.54918000000001</v>
      </c>
      <c r="C2077" s="25">
        <v>3.5837325999999998</v>
      </c>
      <c r="D2077" s="26">
        <v>-1.4387468E-2</v>
      </c>
      <c r="F2077" s="18">
        <f t="shared" si="87"/>
        <v>7.2344473560875242</v>
      </c>
      <c r="G2077" s="12">
        <f t="shared" si="88"/>
        <v>49.879516289522805</v>
      </c>
    </row>
    <row r="2078" spans="1:7" x14ac:dyDescent="0.25">
      <c r="A2078" s="24">
        <v>77.208984000000001</v>
      </c>
      <c r="B2078" s="23">
        <v>-204.6602</v>
      </c>
      <c r="C2078" s="25">
        <v>3.5835816999999999</v>
      </c>
      <c r="D2078" s="26">
        <v>-1.4391050000000001E-2</v>
      </c>
      <c r="F2078" s="18">
        <f t="shared" si="87"/>
        <v>7.2383738853724262</v>
      </c>
      <c r="G2078" s="12">
        <f t="shared" si="88"/>
        <v>49.906588624393386</v>
      </c>
    </row>
    <row r="2079" spans="1:7" x14ac:dyDescent="0.25">
      <c r="A2079" s="24">
        <v>77.308593999999999</v>
      </c>
      <c r="B2079" s="23">
        <v>-204.75953999999999</v>
      </c>
      <c r="C2079" s="25">
        <v>3.5835868999999998</v>
      </c>
      <c r="D2079" s="26">
        <v>-1.4389846E-2</v>
      </c>
      <c r="F2079" s="18">
        <f t="shared" si="87"/>
        <v>7.2418873191605924</v>
      </c>
      <c r="G2079" s="12">
        <f t="shared" si="88"/>
        <v>49.9308127799153</v>
      </c>
    </row>
    <row r="2080" spans="1:7" x14ac:dyDescent="0.25">
      <c r="A2080" s="24">
        <v>77.408203</v>
      </c>
      <c r="B2080" s="23">
        <v>-204.83714000000001</v>
      </c>
      <c r="C2080" s="25">
        <v>3.5834448000000001</v>
      </c>
      <c r="D2080" s="26">
        <v>-1.438801E-2</v>
      </c>
      <c r="F2080" s="18">
        <f t="shared" si="87"/>
        <v>7.2446318577347997</v>
      </c>
      <c r="G2080" s="12">
        <f t="shared" si="88"/>
        <v>49.949735615313941</v>
      </c>
    </row>
    <row r="2081" spans="1:7" x14ac:dyDescent="0.25">
      <c r="A2081" s="24">
        <v>77.507812999999999</v>
      </c>
      <c r="B2081" s="23">
        <v>-204.93086</v>
      </c>
      <c r="C2081" s="25">
        <v>3.5834429000000001</v>
      </c>
      <c r="D2081" s="26">
        <v>-1.4387878999999999E-2</v>
      </c>
      <c r="F2081" s="18">
        <f t="shared" si="87"/>
        <v>7.2479465246829271</v>
      </c>
      <c r="G2081" s="12">
        <f t="shared" si="88"/>
        <v>49.972589328375285</v>
      </c>
    </row>
    <row r="2082" spans="1:7" x14ac:dyDescent="0.25">
      <c r="A2082" s="24">
        <v>77.607422</v>
      </c>
      <c r="B2082" s="23">
        <v>-205.03976</v>
      </c>
      <c r="C2082" s="25">
        <v>3.5833347</v>
      </c>
      <c r="D2082" s="26">
        <v>-1.4387423E-2</v>
      </c>
      <c r="F2082" s="18">
        <f t="shared" si="87"/>
        <v>7.2517980743057509</v>
      </c>
      <c r="G2082" s="12">
        <f t="shared" si="88"/>
        <v>49.999144699186012</v>
      </c>
    </row>
    <row r="2083" spans="1:7" x14ac:dyDescent="0.25">
      <c r="A2083" s="24">
        <v>77.707031000000001</v>
      </c>
      <c r="B2083" s="23">
        <v>-205.13199</v>
      </c>
      <c r="C2083" s="25">
        <v>3.5832758</v>
      </c>
      <c r="D2083" s="26">
        <v>-1.4389169E-2</v>
      </c>
      <c r="F2083" s="18">
        <f t="shared" si="87"/>
        <v>7.2550600432838319</v>
      </c>
      <c r="G2083" s="12">
        <f t="shared" si="88"/>
        <v>50.021635074299624</v>
      </c>
    </row>
    <row r="2084" spans="1:7" x14ac:dyDescent="0.25">
      <c r="A2084" s="24">
        <v>77.806640999999999</v>
      </c>
      <c r="B2084" s="23">
        <v>-205.22845000000001</v>
      </c>
      <c r="C2084" s="25">
        <v>3.5831417999999999</v>
      </c>
      <c r="D2084" s="26">
        <v>-1.4387574E-2</v>
      </c>
      <c r="F2084" s="18">
        <f t="shared" si="87"/>
        <v>7.2584716179084197</v>
      </c>
      <c r="G2084" s="12">
        <f t="shared" si="88"/>
        <v>50.045156939023251</v>
      </c>
    </row>
    <row r="2085" spans="1:7" x14ac:dyDescent="0.25">
      <c r="A2085" s="24">
        <v>77.90625</v>
      </c>
      <c r="B2085" s="23">
        <v>-205.31171000000001</v>
      </c>
      <c r="C2085" s="25">
        <v>3.5830860000000002</v>
      </c>
      <c r="D2085" s="26">
        <v>-1.4389229E-2</v>
      </c>
      <c r="F2085" s="18">
        <f t="shared" si="87"/>
        <v>7.2614163380332712</v>
      </c>
      <c r="G2085" s="12">
        <f t="shared" si="88"/>
        <v>50.065459970921324</v>
      </c>
    </row>
    <row r="2086" spans="1:7" x14ac:dyDescent="0.25">
      <c r="A2086" s="24">
        <v>78.005859000000001</v>
      </c>
      <c r="B2086" s="23">
        <v>-205.42247</v>
      </c>
      <c r="C2086" s="25">
        <v>3.5830514</v>
      </c>
      <c r="D2086" s="26">
        <v>-1.4387156999999999E-2</v>
      </c>
      <c r="F2086" s="18">
        <f t="shared" si="87"/>
        <v>7.2653336716992394</v>
      </c>
      <c r="G2086" s="12">
        <f t="shared" si="88"/>
        <v>50.092468904539281</v>
      </c>
    </row>
    <row r="2087" spans="1:7" x14ac:dyDescent="0.25">
      <c r="A2087" s="24">
        <v>78.105468999999999</v>
      </c>
      <c r="B2087" s="23">
        <v>-205.52524</v>
      </c>
      <c r="C2087" s="25">
        <v>3.5830033000000001</v>
      </c>
      <c r="D2087" s="26">
        <v>-1.438891E-2</v>
      </c>
      <c r="F2087" s="18">
        <f t="shared" si="87"/>
        <v>7.2689684169218074</v>
      </c>
      <c r="G2087" s="12">
        <f t="shared" si="88"/>
        <v>50.117529468893899</v>
      </c>
    </row>
    <row r="2088" spans="1:7" x14ac:dyDescent="0.25">
      <c r="A2088" s="24">
        <v>78.205078</v>
      </c>
      <c r="B2088" s="23">
        <v>-205.62836999999999</v>
      </c>
      <c r="C2088" s="25">
        <v>3.5829057999999998</v>
      </c>
      <c r="D2088" s="26">
        <v>-1.4386962999999999E-2</v>
      </c>
      <c r="F2088" s="18">
        <f t="shared" si="87"/>
        <v>7.2726158945398218</v>
      </c>
      <c r="G2088" s="12">
        <f t="shared" si="88"/>
        <v>50.142677819598305</v>
      </c>
    </row>
    <row r="2089" spans="1:7" x14ac:dyDescent="0.25">
      <c r="A2089" s="24">
        <v>78.304687999999999</v>
      </c>
      <c r="B2089" s="23">
        <v>-205.72021000000001</v>
      </c>
      <c r="C2089" s="25">
        <v>3.5828623999999998</v>
      </c>
      <c r="D2089" s="26">
        <v>-1.4385748E-2</v>
      </c>
      <c r="F2089" s="18">
        <f t="shared" si="87"/>
        <v>7.2758640700895025</v>
      </c>
      <c r="G2089" s="12">
        <f t="shared" si="88"/>
        <v>50.165073092832991</v>
      </c>
    </row>
    <row r="2090" spans="1:7" x14ac:dyDescent="0.25">
      <c r="A2090" s="24">
        <v>78.404297</v>
      </c>
      <c r="B2090" s="23">
        <v>-205.85216</v>
      </c>
      <c r="C2090" s="25">
        <v>3.5828536</v>
      </c>
      <c r="D2090" s="26">
        <v>-1.4387071E-2</v>
      </c>
      <c r="F2090" s="18">
        <f t="shared" si="87"/>
        <v>7.2805308466986078</v>
      </c>
      <c r="G2090" s="12">
        <f t="shared" si="88"/>
        <v>50.197249228539818</v>
      </c>
    </row>
    <row r="2091" spans="1:7" x14ac:dyDescent="0.25">
      <c r="A2091" s="24">
        <v>78.503906000000001</v>
      </c>
      <c r="B2091" s="23">
        <v>-205.95849999999999</v>
      </c>
      <c r="C2091" s="25">
        <v>3.5826804999999999</v>
      </c>
      <c r="D2091" s="26">
        <v>-1.4385769E-2</v>
      </c>
      <c r="F2091" s="18">
        <f t="shared" ref="F2091:F2154" si="89" xml:space="preserve"> -B2091 / A_6x12_in2</f>
        <v>7.284291854842694</v>
      </c>
      <c r="G2091" s="12">
        <f t="shared" ref="G2091:G2154" si="90" xml:space="preserve"> -B2091 * kip_to_N / A_6x12_mm2</f>
        <v>50.223180340863166</v>
      </c>
    </row>
    <row r="2092" spans="1:7" x14ac:dyDescent="0.25">
      <c r="A2092" s="24">
        <v>78.603515999999999</v>
      </c>
      <c r="B2092" s="23">
        <v>-206.03972999999999</v>
      </c>
      <c r="C2092" s="25">
        <v>3.5826962</v>
      </c>
      <c r="D2092" s="26">
        <v>-1.4388254E-2</v>
      </c>
      <c r="F2092" s="18">
        <f t="shared" si="89"/>
        <v>7.2871647784043292</v>
      </c>
      <c r="G2092" s="12">
        <f t="shared" si="90"/>
        <v>50.24298835528883</v>
      </c>
    </row>
    <row r="2093" spans="1:7" x14ac:dyDescent="0.25">
      <c r="A2093" s="24">
        <v>78.703125</v>
      </c>
      <c r="B2093" s="23">
        <v>-206.12164000000001</v>
      </c>
      <c r="C2093" s="25">
        <v>3.5825686000000001</v>
      </c>
      <c r="D2093" s="26">
        <v>-1.4387067E-2</v>
      </c>
      <c r="F2093" s="18">
        <f t="shared" si="89"/>
        <v>7.2900617520462534</v>
      </c>
      <c r="G2093" s="12">
        <f t="shared" si="90"/>
        <v>50.262962188375205</v>
      </c>
    </row>
    <row r="2094" spans="1:7" x14ac:dyDescent="0.25">
      <c r="A2094" s="24">
        <v>78.802734000000001</v>
      </c>
      <c r="B2094" s="23">
        <v>-206.24042</v>
      </c>
      <c r="C2094" s="25">
        <v>3.5825870000000002</v>
      </c>
      <c r="D2094" s="26">
        <v>-1.4386883E-2</v>
      </c>
      <c r="F2094" s="18">
        <f t="shared" si="89"/>
        <v>7.2942627351885765</v>
      </c>
      <c r="G2094" s="12">
        <f t="shared" si="90"/>
        <v>50.291926806785654</v>
      </c>
    </row>
    <row r="2095" spans="1:7" x14ac:dyDescent="0.25">
      <c r="A2095" s="24">
        <v>78.902343999999999</v>
      </c>
      <c r="B2095" s="23">
        <v>-206.34899999999999</v>
      </c>
      <c r="C2095" s="25">
        <v>3.5823890999999999</v>
      </c>
      <c r="D2095" s="26">
        <v>-1.4387584E-2</v>
      </c>
      <c r="F2095" s="18">
        <f t="shared" si="89"/>
        <v>7.2981029671265576</v>
      </c>
      <c r="G2095" s="12">
        <f t="shared" si="90"/>
        <v>50.318404145285449</v>
      </c>
    </row>
    <row r="2096" spans="1:7" x14ac:dyDescent="0.25">
      <c r="A2096" s="24">
        <v>79.001953</v>
      </c>
      <c r="B2096" s="23">
        <v>-206.44447</v>
      </c>
      <c r="C2096" s="25">
        <v>3.5823890999999999</v>
      </c>
      <c r="D2096" s="26">
        <v>-1.4386859E-2</v>
      </c>
      <c r="F2096" s="18">
        <f t="shared" si="89"/>
        <v>7.3014795276636653</v>
      </c>
      <c r="G2096" s="12">
        <f t="shared" si="90"/>
        <v>50.34168459754715</v>
      </c>
    </row>
    <row r="2097" spans="1:7" x14ac:dyDescent="0.25">
      <c r="A2097" s="24">
        <v>79.101562999999999</v>
      </c>
      <c r="B2097" s="23">
        <v>-206.52341000000001</v>
      </c>
      <c r="C2097" s="25">
        <v>3.5822379999999998</v>
      </c>
      <c r="D2097" s="26">
        <v>-1.4388066E-2</v>
      </c>
      <c r="F2097" s="18">
        <f t="shared" si="89"/>
        <v>7.3042714590431492</v>
      </c>
      <c r="G2097" s="12">
        <f t="shared" si="90"/>
        <v>50.360934193247786</v>
      </c>
    </row>
    <row r="2098" spans="1:7" x14ac:dyDescent="0.25">
      <c r="A2098" s="24">
        <v>79.201172</v>
      </c>
      <c r="B2098" s="23">
        <v>-206.63216</v>
      </c>
      <c r="C2098" s="25">
        <v>3.5822837000000001</v>
      </c>
      <c r="D2098" s="26">
        <v>-1.4389053000000001E-2</v>
      </c>
      <c r="F2098" s="18">
        <f t="shared" si="89"/>
        <v>7.3081177035012033</v>
      </c>
      <c r="G2098" s="12">
        <f t="shared" si="90"/>
        <v>50.387452986412761</v>
      </c>
    </row>
    <row r="2099" spans="1:7" x14ac:dyDescent="0.25">
      <c r="A2099" s="24">
        <v>79.300781000000001</v>
      </c>
      <c r="B2099" s="23">
        <v>-206.70517000000001</v>
      </c>
      <c r="C2099" s="25">
        <v>3.5821877</v>
      </c>
      <c r="D2099" s="26">
        <v>-1.4388165E-2</v>
      </c>
      <c r="F2099" s="18">
        <f t="shared" si="89"/>
        <v>7.3106999040334566</v>
      </c>
      <c r="G2099" s="12">
        <f t="shared" si="90"/>
        <v>50.405256545851614</v>
      </c>
    </row>
    <row r="2100" spans="1:7" x14ac:dyDescent="0.25">
      <c r="A2100" s="24">
        <v>79.400390999999999</v>
      </c>
      <c r="B2100" s="23">
        <v>-206.81079</v>
      </c>
      <c r="C2100" s="25">
        <v>3.5821258999999999</v>
      </c>
      <c r="D2100" s="26">
        <v>-1.4387855E-2</v>
      </c>
      <c r="F2100" s="18">
        <f t="shared" si="89"/>
        <v>7.3144354473866482</v>
      </c>
      <c r="G2100" s="12">
        <f t="shared" si="90"/>
        <v>50.431012085475381</v>
      </c>
    </row>
    <row r="2101" spans="1:7" x14ac:dyDescent="0.25">
      <c r="A2101" s="24">
        <v>79.5</v>
      </c>
      <c r="B2101" s="23">
        <v>-206.94119000000001</v>
      </c>
      <c r="C2101" s="25">
        <v>3.5821345</v>
      </c>
      <c r="D2101" s="26">
        <v>-1.4388814999999999E-2</v>
      </c>
      <c r="F2101" s="18">
        <f t="shared" si="89"/>
        <v>7.3190474039598001</v>
      </c>
      <c r="G2101" s="12">
        <f t="shared" si="90"/>
        <v>50.46281025217619</v>
      </c>
    </row>
    <row r="2102" spans="1:7" x14ac:dyDescent="0.25">
      <c r="A2102" s="24">
        <v>79.599609000000001</v>
      </c>
      <c r="B2102" s="23">
        <v>-207.01239000000001</v>
      </c>
      <c r="C2102" s="25">
        <v>3.5819082</v>
      </c>
      <c r="D2102" s="26">
        <v>-1.4387344999999999E-2</v>
      </c>
      <c r="F2102" s="18">
        <f t="shared" si="89"/>
        <v>7.3215655888371654</v>
      </c>
      <c r="G2102" s="12">
        <f t="shared" si="90"/>
        <v>50.480172441356387</v>
      </c>
    </row>
    <row r="2103" spans="1:7" x14ac:dyDescent="0.25">
      <c r="A2103" s="24">
        <v>79.699218999999999</v>
      </c>
      <c r="B2103" s="23">
        <v>-207.12147999999999</v>
      </c>
      <c r="C2103" s="25">
        <v>3.5818886999999999</v>
      </c>
      <c r="D2103" s="26">
        <v>-1.4389875E-2</v>
      </c>
      <c r="F2103" s="18">
        <f t="shared" si="89"/>
        <v>7.3254238583353644</v>
      </c>
      <c r="G2103" s="12">
        <f t="shared" si="90"/>
        <v>50.506774143851707</v>
      </c>
    </row>
    <row r="2104" spans="1:7" x14ac:dyDescent="0.25">
      <c r="A2104" s="24">
        <v>79.798828</v>
      </c>
      <c r="B2104" s="23">
        <v>-207.21988999999999</v>
      </c>
      <c r="C2104" s="25">
        <v>3.5817971000000002</v>
      </c>
      <c r="D2104" s="26">
        <v>-1.4387855E-2</v>
      </c>
      <c r="F2104" s="18">
        <f t="shared" si="89"/>
        <v>7.3289044001019583</v>
      </c>
      <c r="G2104" s="12">
        <f t="shared" si="90"/>
        <v>50.530771517970017</v>
      </c>
    </row>
    <row r="2105" spans="1:7" x14ac:dyDescent="0.25">
      <c r="A2105" s="24">
        <v>79.898437999999999</v>
      </c>
      <c r="B2105" s="23">
        <v>-207.30348000000001</v>
      </c>
      <c r="C2105" s="25">
        <v>3.5816957999999999</v>
      </c>
      <c r="D2105" s="26">
        <v>-1.4388486000000001E-2</v>
      </c>
      <c r="F2105" s="18">
        <f t="shared" si="89"/>
        <v>7.3318607915893033</v>
      </c>
      <c r="G2105" s="12">
        <f t="shared" si="90"/>
        <v>50.551155020688739</v>
      </c>
    </row>
    <row r="2106" spans="1:7" x14ac:dyDescent="0.25">
      <c r="A2106" s="24">
        <v>79.998047</v>
      </c>
      <c r="B2106" s="23">
        <v>-207.41278</v>
      </c>
      <c r="C2106" s="25">
        <v>3.5817269999999999</v>
      </c>
      <c r="D2106" s="26">
        <v>-1.4389430999999999E-2</v>
      </c>
      <c r="F2106" s="18">
        <f t="shared" si="89"/>
        <v>7.3357264883181799</v>
      </c>
      <c r="G2106" s="12">
        <f t="shared" si="90"/>
        <v>50.577807931888103</v>
      </c>
    </row>
    <row r="2107" spans="1:7" x14ac:dyDescent="0.25">
      <c r="A2107" s="24">
        <v>80.097656000000001</v>
      </c>
      <c r="B2107" s="23">
        <v>-207.50901999999999</v>
      </c>
      <c r="C2107" s="25">
        <v>3.5816305000000002</v>
      </c>
      <c r="D2107" s="26">
        <v>-1.4389887000000001E-2</v>
      </c>
      <c r="F2107" s="18">
        <f t="shared" si="89"/>
        <v>7.3391302820344384</v>
      </c>
      <c r="G2107" s="12">
        <f t="shared" si="90"/>
        <v>50.601276149397968</v>
      </c>
    </row>
    <row r="2108" spans="1:7" x14ac:dyDescent="0.25">
      <c r="A2108" s="24">
        <v>80.197265999999999</v>
      </c>
      <c r="B2108" s="23">
        <v>-207.61613</v>
      </c>
      <c r="C2108" s="25">
        <v>3.5815361000000001</v>
      </c>
      <c r="D2108" s="26">
        <v>-1.4390227E-2</v>
      </c>
      <c r="F2108" s="18">
        <f t="shared" si="89"/>
        <v>7.3429185233576764</v>
      </c>
      <c r="G2108" s="12">
        <f t="shared" si="90"/>
        <v>50.627395026969467</v>
      </c>
    </row>
    <row r="2109" spans="1:7" x14ac:dyDescent="0.25">
      <c r="A2109" s="24">
        <v>80.296875</v>
      </c>
      <c r="B2109" s="23">
        <v>-207.71596</v>
      </c>
      <c r="C2109" s="25">
        <v>3.5814518999999998</v>
      </c>
      <c r="D2109" s="26">
        <v>-1.4387283000000001E-2</v>
      </c>
      <c r="F2109" s="18">
        <f t="shared" si="89"/>
        <v>7.3464492873507572</v>
      </c>
      <c r="G2109" s="12">
        <f t="shared" si="90"/>
        <v>50.651738669467484</v>
      </c>
    </row>
    <row r="2110" spans="1:7" x14ac:dyDescent="0.25">
      <c r="A2110" s="24">
        <v>80.396484000000001</v>
      </c>
      <c r="B2110" s="23">
        <v>-207.82825</v>
      </c>
      <c r="C2110" s="25">
        <v>3.581388</v>
      </c>
      <c r="D2110" s="26">
        <v>-1.4386955E-2</v>
      </c>
      <c r="F2110" s="18">
        <f t="shared" si="89"/>
        <v>7.3504207336973773</v>
      </c>
      <c r="G2110" s="12">
        <f t="shared" si="90"/>
        <v>50.679120695072044</v>
      </c>
    </row>
    <row r="2111" spans="1:7" x14ac:dyDescent="0.25">
      <c r="A2111" s="24">
        <v>80.496093999999999</v>
      </c>
      <c r="B2111" s="23">
        <v>-207.91007999999999</v>
      </c>
      <c r="C2111" s="25">
        <v>3.5813052999999999</v>
      </c>
      <c r="D2111" s="26">
        <v>-1.4390867999999999E-2</v>
      </c>
      <c r="F2111" s="18">
        <f t="shared" si="89"/>
        <v>7.3533148779180904</v>
      </c>
      <c r="G2111" s="12">
        <f t="shared" si="90"/>
        <v>50.699075020080684</v>
      </c>
    </row>
    <row r="2112" spans="1:7" x14ac:dyDescent="0.25">
      <c r="A2112" s="24">
        <v>80.595703</v>
      </c>
      <c r="B2112" s="23">
        <v>-208.01727</v>
      </c>
      <c r="C2112" s="25">
        <v>3.5813456000000001</v>
      </c>
      <c r="D2112" s="26">
        <v>-1.4388919E-2</v>
      </c>
      <c r="F2112" s="18">
        <f t="shared" si="89"/>
        <v>7.3571059486625394</v>
      </c>
      <c r="G2112" s="12">
        <f t="shared" si="90"/>
        <v>50.725213405729917</v>
      </c>
    </row>
    <row r="2113" spans="1:7" x14ac:dyDescent="0.25">
      <c r="A2113" s="24">
        <v>80.695312999999999</v>
      </c>
      <c r="B2113" s="23">
        <v>-208.07809</v>
      </c>
      <c r="C2113" s="25">
        <v>3.5811953999999999</v>
      </c>
      <c r="D2113" s="26">
        <v>-1.4386537E-2</v>
      </c>
      <c r="F2113" s="18">
        <f t="shared" si="89"/>
        <v>7.3592570161378399</v>
      </c>
      <c r="G2113" s="12">
        <f t="shared" si="90"/>
        <v>50.740044421824571</v>
      </c>
    </row>
    <row r="2114" spans="1:7" x14ac:dyDescent="0.25">
      <c r="A2114" s="24">
        <v>80.794922</v>
      </c>
      <c r="B2114" s="23">
        <v>-208.17874</v>
      </c>
      <c r="C2114" s="25">
        <v>3.5811047999999999</v>
      </c>
      <c r="D2114" s="26">
        <v>-1.4388031000000001E-2</v>
      </c>
      <c r="F2114" s="18">
        <f t="shared" si="89"/>
        <v>7.3628167816983279</v>
      </c>
      <c r="G2114" s="12">
        <f t="shared" si="90"/>
        <v>50.764588022119334</v>
      </c>
    </row>
    <row r="2115" spans="1:7" x14ac:dyDescent="0.25">
      <c r="A2115" s="24">
        <v>80.894531000000001</v>
      </c>
      <c r="B2115" s="23">
        <v>-208.28158999999999</v>
      </c>
      <c r="C2115" s="25">
        <v>3.5811017000000001</v>
      </c>
      <c r="D2115" s="26">
        <v>-1.4387878999999999E-2</v>
      </c>
      <c r="F2115" s="18">
        <f t="shared" si="89"/>
        <v>7.3664543563421061</v>
      </c>
      <c r="G2115" s="12">
        <f t="shared" si="90"/>
        <v>50.789668094551679</v>
      </c>
    </row>
    <row r="2116" spans="1:7" x14ac:dyDescent="0.25">
      <c r="A2116" s="24">
        <v>80.994140999999999</v>
      </c>
      <c r="B2116" s="23">
        <v>-208.38498999999999</v>
      </c>
      <c r="C2116" s="25">
        <v>3.5810496999999999</v>
      </c>
      <c r="D2116" s="26">
        <v>-1.4388999E-2</v>
      </c>
      <c r="F2116" s="18">
        <f t="shared" si="89"/>
        <v>7.370111383256706</v>
      </c>
      <c r="G2116" s="12">
        <f t="shared" si="90"/>
        <v>50.814882285018427</v>
      </c>
    </row>
    <row r="2117" spans="1:7" x14ac:dyDescent="0.25">
      <c r="A2117" s="24">
        <v>81.09375</v>
      </c>
      <c r="B2117" s="23">
        <v>-208.49202</v>
      </c>
      <c r="C2117" s="25">
        <v>3.5808399</v>
      </c>
      <c r="D2117" s="26">
        <v>-1.4388494999999999E-2</v>
      </c>
      <c r="F2117" s="18">
        <f t="shared" si="89"/>
        <v>7.3738967951587346</v>
      </c>
      <c r="G2117" s="12">
        <f t="shared" si="90"/>
        <v>50.840981654512198</v>
      </c>
    </row>
    <row r="2118" spans="1:7" x14ac:dyDescent="0.25">
      <c r="A2118" s="24">
        <v>81.193359000000001</v>
      </c>
      <c r="B2118" s="23">
        <v>-208.58735999999999</v>
      </c>
      <c r="C2118" s="25">
        <v>3.5808401000000001</v>
      </c>
      <c r="D2118" s="26">
        <v>-1.438992E-2</v>
      </c>
      <c r="F2118" s="18">
        <f t="shared" si="89"/>
        <v>7.377268757886374</v>
      </c>
      <c r="G2118" s="12">
        <f t="shared" si="90"/>
        <v>50.864230406147584</v>
      </c>
    </row>
    <row r="2119" spans="1:7" x14ac:dyDescent="0.25">
      <c r="A2119" s="24">
        <v>81.292968999999999</v>
      </c>
      <c r="B2119" s="23">
        <v>-208.68792999999999</v>
      </c>
      <c r="C2119" s="25">
        <v>3.5807395</v>
      </c>
      <c r="D2119" s="26">
        <v>-1.438891E-2</v>
      </c>
      <c r="F2119" s="18">
        <f t="shared" si="89"/>
        <v>7.3808256940256527</v>
      </c>
      <c r="G2119" s="12">
        <f t="shared" si="90"/>
        <v>50.888754498364612</v>
      </c>
    </row>
    <row r="2120" spans="1:7" x14ac:dyDescent="0.25">
      <c r="A2120" s="24">
        <v>81.392578</v>
      </c>
      <c r="B2120" s="23">
        <v>-208.7886</v>
      </c>
      <c r="C2120" s="25">
        <v>3.5807283000000001</v>
      </c>
      <c r="D2120" s="26">
        <v>-1.4387679E-2</v>
      </c>
      <c r="F2120" s="18">
        <f t="shared" si="89"/>
        <v>7.3843861669414448</v>
      </c>
      <c r="G2120" s="12">
        <f t="shared" si="90"/>
        <v>50.913302975678803</v>
      </c>
    </row>
    <row r="2121" spans="1:7" x14ac:dyDescent="0.25">
      <c r="A2121" s="24">
        <v>81.492187999999999</v>
      </c>
      <c r="B2121" s="23">
        <v>-208.88083</v>
      </c>
      <c r="C2121" s="25">
        <v>3.5805981</v>
      </c>
      <c r="D2121" s="26">
        <v>-1.4386051E-2</v>
      </c>
      <c r="F2121" s="18">
        <f t="shared" si="89"/>
        <v>7.3876481359195258</v>
      </c>
      <c r="G2121" s="12">
        <f t="shared" si="90"/>
        <v>50.935793350792423</v>
      </c>
    </row>
    <row r="2122" spans="1:7" x14ac:dyDescent="0.25">
      <c r="A2122" s="24">
        <v>81.591797</v>
      </c>
      <c r="B2122" s="23">
        <v>-208.98276000000001</v>
      </c>
      <c r="C2122" s="25">
        <v>3.5804803000000001</v>
      </c>
      <c r="D2122" s="26">
        <v>-1.4387574E-2</v>
      </c>
      <c r="F2122" s="18">
        <f t="shared" si="89"/>
        <v>7.3912531722193835</v>
      </c>
      <c r="G2122" s="12">
        <f t="shared" si="90"/>
        <v>50.960649080330874</v>
      </c>
    </row>
    <row r="2123" spans="1:7" x14ac:dyDescent="0.25">
      <c r="A2123" s="24">
        <v>81.691406000000001</v>
      </c>
      <c r="B2123" s="23">
        <v>-209.08924999999999</v>
      </c>
      <c r="C2123" s="25">
        <v>3.5803878</v>
      </c>
      <c r="D2123" s="26">
        <v>-1.4387723E-2</v>
      </c>
      <c r="F2123" s="18">
        <f t="shared" si="89"/>
        <v>7.3950194855282394</v>
      </c>
      <c r="G2123" s="12">
        <f t="shared" si="90"/>
        <v>50.986616770299953</v>
      </c>
    </row>
    <row r="2124" spans="1:7" x14ac:dyDescent="0.25">
      <c r="A2124" s="24">
        <v>81.791015999999999</v>
      </c>
      <c r="B2124" s="23">
        <v>-209.17427000000001</v>
      </c>
      <c r="C2124" s="25">
        <v>3.5803614000000001</v>
      </c>
      <c r="D2124" s="26">
        <v>-1.4387425000000001E-2</v>
      </c>
      <c r="F2124" s="18">
        <f t="shared" si="89"/>
        <v>7.3980264529197228</v>
      </c>
      <c r="G2124" s="12">
        <f t="shared" si="90"/>
        <v>51.007348979908109</v>
      </c>
    </row>
    <row r="2125" spans="1:7" x14ac:dyDescent="0.25">
      <c r="A2125" s="24">
        <v>81.890625</v>
      </c>
      <c r="B2125" s="23">
        <v>-209.27937</v>
      </c>
      <c r="C2125" s="25">
        <v>3.5802847999999998</v>
      </c>
      <c r="D2125" s="26">
        <v>-1.4387720999999999E-2</v>
      </c>
      <c r="F2125" s="18">
        <f t="shared" si="89"/>
        <v>7.4017436050350467</v>
      </c>
      <c r="G2125" s="12">
        <f t="shared" si="90"/>
        <v>51.032977717026625</v>
      </c>
    </row>
    <row r="2126" spans="1:7" x14ac:dyDescent="0.25">
      <c r="A2126" s="24">
        <v>81.990234000000001</v>
      </c>
      <c r="B2126" s="23">
        <v>-209.39435</v>
      </c>
      <c r="C2126" s="25">
        <v>3.5802847999999998</v>
      </c>
      <c r="D2126" s="26">
        <v>-1.4386737E-2</v>
      </c>
      <c r="F2126" s="18">
        <f t="shared" si="89"/>
        <v>7.4058101906698699</v>
      </c>
      <c r="G2126" s="12">
        <f t="shared" si="90"/>
        <v>51.061015701744878</v>
      </c>
    </row>
    <row r="2127" spans="1:7" x14ac:dyDescent="0.25">
      <c r="A2127" s="24">
        <v>82.089843999999999</v>
      </c>
      <c r="B2127" s="23">
        <v>-209.46573000000001</v>
      </c>
      <c r="C2127" s="25">
        <v>3.5802168999999999</v>
      </c>
      <c r="D2127" s="26">
        <v>-1.4388150000000001E-2</v>
      </c>
      <c r="F2127" s="18">
        <f t="shared" si="89"/>
        <v>7.4083347417449588</v>
      </c>
      <c r="G2127" s="12">
        <f t="shared" si="90"/>
        <v>51.078421784099966</v>
      </c>
    </row>
    <row r="2128" spans="1:7" x14ac:dyDescent="0.25">
      <c r="A2128" s="24">
        <v>82.189453</v>
      </c>
      <c r="B2128" s="23">
        <v>-209.55985999999999</v>
      </c>
      <c r="C2128" s="25">
        <v>3.5801069999999999</v>
      </c>
      <c r="D2128" s="26">
        <v>-1.4387405000000001E-2</v>
      </c>
      <c r="F2128" s="18">
        <f t="shared" si="89"/>
        <v>7.4116639094767898</v>
      </c>
      <c r="G2128" s="12">
        <f t="shared" si="90"/>
        <v>51.10137547605968</v>
      </c>
    </row>
    <row r="2129" spans="1:7" x14ac:dyDescent="0.25">
      <c r="A2129" s="24">
        <v>82.289062999999999</v>
      </c>
      <c r="B2129" s="23">
        <v>-209.67957999999999</v>
      </c>
      <c r="C2129" s="25">
        <v>3.5800244999999999</v>
      </c>
      <c r="D2129" s="26">
        <v>-1.4388504999999999E-2</v>
      </c>
      <c r="F2129" s="18">
        <f t="shared" si="89"/>
        <v>7.4158981383183367</v>
      </c>
      <c r="G2129" s="12">
        <f t="shared" si="90"/>
        <v>51.130569314383457</v>
      </c>
    </row>
    <row r="2130" spans="1:7" x14ac:dyDescent="0.25">
      <c r="A2130" s="24">
        <v>82.388672</v>
      </c>
      <c r="B2130" s="23">
        <v>-209.75064</v>
      </c>
      <c r="C2130" s="25">
        <v>3.5801256000000001</v>
      </c>
      <c r="D2130" s="26">
        <v>-1.4386497E-2</v>
      </c>
      <c r="F2130" s="18">
        <f t="shared" si="89"/>
        <v>7.4184113717085838</v>
      </c>
      <c r="G2130" s="12">
        <f t="shared" si="90"/>
        <v>51.147897364427628</v>
      </c>
    </row>
    <row r="2131" spans="1:7" x14ac:dyDescent="0.25">
      <c r="A2131" s="24">
        <v>82.488281000000001</v>
      </c>
      <c r="B2131" s="23">
        <v>-209.85890000000001</v>
      </c>
      <c r="C2131" s="25">
        <v>3.5799734999999999</v>
      </c>
      <c r="D2131" s="26">
        <v>-1.4386457E-2</v>
      </c>
      <c r="F2131" s="18">
        <f t="shared" si="89"/>
        <v>7.422240285961724</v>
      </c>
      <c r="G2131" s="12">
        <f t="shared" si="90"/>
        <v>51.174296670616506</v>
      </c>
    </row>
    <row r="2132" spans="1:7" x14ac:dyDescent="0.25">
      <c r="A2132" s="24">
        <v>82.587890999999999</v>
      </c>
      <c r="B2132" s="23">
        <v>-209.96991</v>
      </c>
      <c r="C2132" s="25">
        <v>3.5797975000000002</v>
      </c>
      <c r="D2132" s="26">
        <v>-1.43862E-2</v>
      </c>
      <c r="F2132" s="18">
        <f t="shared" si="89"/>
        <v>7.4261664615689744</v>
      </c>
      <c r="G2132" s="12">
        <f t="shared" si="90"/>
        <v>51.20136656697737</v>
      </c>
    </row>
    <row r="2133" spans="1:7" x14ac:dyDescent="0.25">
      <c r="A2133" s="24">
        <v>82.6875</v>
      </c>
      <c r="B2133" s="23">
        <v>-210.08225999999999</v>
      </c>
      <c r="C2133" s="25">
        <v>3.5797607999999999</v>
      </c>
      <c r="D2133" s="26">
        <v>-1.4386579E-2</v>
      </c>
      <c r="F2133" s="18">
        <f t="shared" si="89"/>
        <v>7.4301400299815024</v>
      </c>
      <c r="G2133" s="12">
        <f t="shared" si="90"/>
        <v>51.228763223640222</v>
      </c>
    </row>
    <row r="2134" spans="1:7" x14ac:dyDescent="0.25">
      <c r="A2134" s="24">
        <v>82.787109000000001</v>
      </c>
      <c r="B2134" s="23">
        <v>-210.17449999999999</v>
      </c>
      <c r="C2134" s="25">
        <v>3.5797246</v>
      </c>
      <c r="D2134" s="26">
        <v>-1.4387219999999999E-2</v>
      </c>
      <c r="F2134" s="18">
        <f t="shared" si="89"/>
        <v>7.433402352637235</v>
      </c>
      <c r="G2134" s="12">
        <f t="shared" si="90"/>
        <v>51.251256037263552</v>
      </c>
    </row>
    <row r="2135" spans="1:7" x14ac:dyDescent="0.25">
      <c r="A2135" s="24">
        <v>82.886718999999999</v>
      </c>
      <c r="B2135" s="23">
        <v>-210.29940999999999</v>
      </c>
      <c r="C2135" s="25">
        <v>3.5795965000000001</v>
      </c>
      <c r="D2135" s="26">
        <v>-1.4388666E-2</v>
      </c>
      <c r="F2135" s="18">
        <f t="shared" si="89"/>
        <v>7.4378201401798147</v>
      </c>
      <c r="G2135" s="12">
        <f t="shared" si="90"/>
        <v>51.281715462130101</v>
      </c>
    </row>
    <row r="2136" spans="1:7" x14ac:dyDescent="0.25">
      <c r="A2136" s="24">
        <v>82.986328</v>
      </c>
      <c r="B2136" s="23">
        <v>-210.3887</v>
      </c>
      <c r="C2136" s="25">
        <v>3.5795368999999999</v>
      </c>
      <c r="D2136" s="26">
        <v>-1.438646E-2</v>
      </c>
      <c r="F2136" s="18">
        <f t="shared" si="89"/>
        <v>7.4409781279284095</v>
      </c>
      <c r="G2136" s="12">
        <f t="shared" si="90"/>
        <v>51.303488915387121</v>
      </c>
    </row>
    <row r="2137" spans="1:7" x14ac:dyDescent="0.25">
      <c r="A2137" s="24">
        <v>83.085937999999999</v>
      </c>
      <c r="B2137" s="23">
        <v>-210.49358000000001</v>
      </c>
      <c r="C2137" s="25">
        <v>3.5794833000000001</v>
      </c>
      <c r="D2137" s="26">
        <v>-1.4387184000000001E-2</v>
      </c>
      <c r="F2137" s="18">
        <f t="shared" si="89"/>
        <v>7.4446874991354051</v>
      </c>
      <c r="G2137" s="12">
        <f t="shared" si="90"/>
        <v>51.329064005291883</v>
      </c>
    </row>
    <row r="2138" spans="1:7" x14ac:dyDescent="0.25">
      <c r="A2138" s="24">
        <v>83.185547</v>
      </c>
      <c r="B2138" s="23">
        <v>-210.57741999999999</v>
      </c>
      <c r="C2138" s="25">
        <v>3.5793843000000001</v>
      </c>
      <c r="D2138" s="26">
        <v>-1.4389267000000001E-2</v>
      </c>
      <c r="F2138" s="18">
        <f t="shared" si="89"/>
        <v>7.4476527325640314</v>
      </c>
      <c r="G2138" s="12">
        <f t="shared" si="90"/>
        <v>51.349508470753506</v>
      </c>
    </row>
    <row r="2139" spans="1:7" x14ac:dyDescent="0.25">
      <c r="A2139" s="24">
        <v>83.285156000000001</v>
      </c>
      <c r="B2139" s="23">
        <v>-210.68154999999999</v>
      </c>
      <c r="C2139" s="25">
        <v>3.5793919999999999</v>
      </c>
      <c r="D2139" s="26">
        <v>-1.4387619000000001E-2</v>
      </c>
      <c r="F2139" s="18">
        <f t="shared" si="89"/>
        <v>7.4513355779471784</v>
      </c>
      <c r="G2139" s="12">
        <f t="shared" si="90"/>
        <v>51.37490067242954</v>
      </c>
    </row>
    <row r="2140" spans="1:7" x14ac:dyDescent="0.25">
      <c r="A2140" s="24">
        <v>83.384765999999999</v>
      </c>
      <c r="B2140" s="23">
        <v>-210.77589</v>
      </c>
      <c r="C2140" s="25">
        <v>3.5791655000000002</v>
      </c>
      <c r="D2140" s="26">
        <v>-1.4387741000000001E-2</v>
      </c>
      <c r="F2140" s="18">
        <f t="shared" si="89"/>
        <v>7.454672172909687</v>
      </c>
      <c r="G2140" s="12">
        <f t="shared" si="90"/>
        <v>51.397905573093304</v>
      </c>
    </row>
    <row r="2141" spans="1:7" x14ac:dyDescent="0.25">
      <c r="A2141" s="24">
        <v>83.484375</v>
      </c>
      <c r="B2141" s="23">
        <v>-210.87166999999999</v>
      </c>
      <c r="C2141" s="25">
        <v>3.5792123999999998</v>
      </c>
      <c r="D2141" s="26">
        <v>-1.4386996000000001E-2</v>
      </c>
      <c r="F2141" s="18">
        <f t="shared" si="89"/>
        <v>7.4580596974539848</v>
      </c>
      <c r="G2141" s="12">
        <f t="shared" si="90"/>
        <v>51.421261619156212</v>
      </c>
    </row>
    <row r="2142" spans="1:7" x14ac:dyDescent="0.25">
      <c r="A2142" s="24">
        <v>83.583984000000001</v>
      </c>
      <c r="B2142" s="23">
        <v>-210.95240999999999</v>
      </c>
      <c r="C2142" s="25">
        <v>3.5790875</v>
      </c>
      <c r="D2142" s="26">
        <v>-1.4387148000000001E-2</v>
      </c>
      <c r="F2142" s="18">
        <f t="shared" si="89"/>
        <v>7.4609152908107053</v>
      </c>
      <c r="G2142" s="12">
        <f t="shared" si="90"/>
        <v>51.440950146605772</v>
      </c>
    </row>
    <row r="2143" spans="1:7" x14ac:dyDescent="0.25">
      <c r="A2143" s="24">
        <v>83.683593999999999</v>
      </c>
      <c r="B2143" s="23">
        <v>-211.05846</v>
      </c>
      <c r="C2143" s="25">
        <v>3.5789982999999999</v>
      </c>
      <c r="D2143" s="26">
        <v>-1.4385157000000001E-2</v>
      </c>
      <c r="F2143" s="18">
        <f t="shared" si="89"/>
        <v>7.4646660423029045</v>
      </c>
      <c r="G2143" s="12">
        <f t="shared" si="90"/>
        <v>51.46681054214735</v>
      </c>
    </row>
    <row r="2144" spans="1:7" x14ac:dyDescent="0.25">
      <c r="A2144" s="24">
        <v>83.783203</v>
      </c>
      <c r="B2144" s="23">
        <v>-211.15530000000001</v>
      </c>
      <c r="C2144" s="25">
        <v>3.5789789999999999</v>
      </c>
      <c r="D2144" s="26">
        <v>-1.4387071E-2</v>
      </c>
      <c r="F2144" s="18">
        <f t="shared" si="89"/>
        <v>7.4680910566782419</v>
      </c>
      <c r="G2144" s="12">
        <f t="shared" si="90"/>
        <v>51.490425070240192</v>
      </c>
    </row>
    <row r="2145" spans="1:7" x14ac:dyDescent="0.25">
      <c r="A2145" s="24">
        <v>83.882812999999999</v>
      </c>
      <c r="B2145" s="23">
        <v>-211.24630999999999</v>
      </c>
      <c r="C2145" s="25">
        <v>3.5789048999999999</v>
      </c>
      <c r="D2145" s="26">
        <v>-1.4388415E-2</v>
      </c>
      <c r="F2145" s="18">
        <f t="shared" si="89"/>
        <v>7.4713098769828621</v>
      </c>
      <c r="G2145" s="12">
        <f t="shared" si="90"/>
        <v>51.512617947168415</v>
      </c>
    </row>
    <row r="2146" spans="1:7" x14ac:dyDescent="0.25">
      <c r="A2146" s="24">
        <v>83.982422</v>
      </c>
      <c r="B2146" s="23">
        <v>-211.35973000000001</v>
      </c>
      <c r="C2146" s="25">
        <v>3.5787654</v>
      </c>
      <c r="D2146" s="26">
        <v>-1.4388250999999999E-2</v>
      </c>
      <c r="F2146" s="18">
        <f t="shared" si="89"/>
        <v>7.4753212889040812</v>
      </c>
      <c r="G2146" s="12">
        <f t="shared" si="90"/>
        <v>51.540275524370919</v>
      </c>
    </row>
    <row r="2147" spans="1:7" x14ac:dyDescent="0.25">
      <c r="A2147" s="24">
        <v>84.082031000000001</v>
      </c>
      <c r="B2147" s="23">
        <v>-211.44417999999999</v>
      </c>
      <c r="C2147" s="25">
        <v>3.5788275999999999</v>
      </c>
      <c r="D2147" s="26">
        <v>-1.4386773E-2</v>
      </c>
      <c r="F2147" s="18">
        <f t="shared" si="89"/>
        <v>7.4783080966694389</v>
      </c>
      <c r="G2147" s="12">
        <f t="shared" si="90"/>
        <v>51.56086873892523</v>
      </c>
    </row>
    <row r="2148" spans="1:7" x14ac:dyDescent="0.25">
      <c r="A2148" s="24">
        <v>84.181640999999999</v>
      </c>
      <c r="B2148" s="23">
        <v>-211.56996000000001</v>
      </c>
      <c r="C2148" s="25">
        <v>3.5785974999999999</v>
      </c>
      <c r="D2148" s="26">
        <v>-1.4387652000000001E-2</v>
      </c>
      <c r="F2148" s="18">
        <f t="shared" si="89"/>
        <v>7.4827566541676838</v>
      </c>
      <c r="G2148" s="12">
        <f t="shared" si="90"/>
        <v>51.591540314137106</v>
      </c>
    </row>
    <row r="2149" spans="1:7" x14ac:dyDescent="0.25">
      <c r="A2149" s="24">
        <v>84.28125</v>
      </c>
      <c r="B2149" s="23">
        <v>-211.65477000000001</v>
      </c>
      <c r="C2149" s="25">
        <v>3.5786449999999999</v>
      </c>
      <c r="D2149" s="26">
        <v>-1.4386019E-2</v>
      </c>
      <c r="F2149" s="18">
        <f t="shared" si="89"/>
        <v>7.4857561943284887</v>
      </c>
      <c r="G2149" s="12">
        <f t="shared" si="90"/>
        <v>51.612221315041218</v>
      </c>
    </row>
    <row r="2150" spans="1:7" x14ac:dyDescent="0.25">
      <c r="A2150" s="24">
        <v>84.380859000000001</v>
      </c>
      <c r="B2150" s="23">
        <v>-211.74426</v>
      </c>
      <c r="C2150" s="25">
        <v>3.5785575000000001</v>
      </c>
      <c r="D2150" s="26">
        <v>-1.4386639E-2</v>
      </c>
      <c r="F2150" s="18">
        <f t="shared" si="89"/>
        <v>7.4889212556301095</v>
      </c>
      <c r="G2150" s="12">
        <f t="shared" si="90"/>
        <v>51.634043538492556</v>
      </c>
    </row>
    <row r="2151" spans="1:7" x14ac:dyDescent="0.25">
      <c r="A2151" s="24">
        <v>84.480468999999999</v>
      </c>
      <c r="B2151" s="23">
        <v>-211.84625</v>
      </c>
      <c r="C2151" s="25">
        <v>3.5784229999999999</v>
      </c>
      <c r="D2151" s="26">
        <v>-1.4386629999999999E-2</v>
      </c>
      <c r="F2151" s="18">
        <f t="shared" si="89"/>
        <v>7.4925284139958741</v>
      </c>
      <c r="G2151" s="12">
        <f t="shared" si="90"/>
        <v>51.658913899089299</v>
      </c>
    </row>
    <row r="2152" spans="1:7" x14ac:dyDescent="0.25">
      <c r="A2152" s="24">
        <v>84.580078</v>
      </c>
      <c r="B2152" s="23">
        <v>-211.95044999999999</v>
      </c>
      <c r="C2152" s="25">
        <v>3.5783801</v>
      </c>
      <c r="D2152" s="26">
        <v>-1.4387598E-2</v>
      </c>
      <c r="F2152" s="18">
        <f t="shared" si="89"/>
        <v>7.4962137351225797</v>
      </c>
      <c r="G2152" s="12">
        <f t="shared" si="90"/>
        <v>51.68432317033335</v>
      </c>
    </row>
    <row r="2153" spans="1:7" x14ac:dyDescent="0.25">
      <c r="A2153" s="24">
        <v>84.679687999999999</v>
      </c>
      <c r="B2153" s="23">
        <v>-212.06339</v>
      </c>
      <c r="C2153" s="25">
        <v>3.5782828000000002</v>
      </c>
      <c r="D2153" s="26">
        <v>-1.4386257E-2</v>
      </c>
      <c r="F2153" s="18">
        <f t="shared" si="89"/>
        <v>7.5002081705165349</v>
      </c>
      <c r="G2153" s="12">
        <f t="shared" si="90"/>
        <v>51.711863699069461</v>
      </c>
    </row>
    <row r="2154" spans="1:7" x14ac:dyDescent="0.25">
      <c r="A2154" s="24">
        <v>84.779297</v>
      </c>
      <c r="B2154" s="23">
        <v>-212.16496000000001</v>
      </c>
      <c r="C2154" s="25">
        <v>3.5782522999999999</v>
      </c>
      <c r="D2154" s="26">
        <v>-1.4386967000000001E-2</v>
      </c>
      <c r="F2154" s="18">
        <f t="shared" si="89"/>
        <v>7.5038004744209452</v>
      </c>
      <c r="G2154" s="12">
        <f t="shared" si="90"/>
        <v>51.736631642258125</v>
      </c>
    </row>
    <row r="2155" spans="1:7" x14ac:dyDescent="0.25">
      <c r="A2155" s="24">
        <v>84.878906000000001</v>
      </c>
      <c r="B2155" s="23">
        <v>-212.27280999999999</v>
      </c>
      <c r="C2155" s="25">
        <v>3.5780997000000001</v>
      </c>
      <c r="D2155" s="26">
        <v>-1.4388122999999999E-2</v>
      </c>
      <c r="F2155" s="18">
        <f t="shared" ref="F2155:F2218" si="91" xml:space="preserve"> -B2155 / A_6x12_in2</f>
        <v>7.5076148878903801</v>
      </c>
      <c r="G2155" s="12">
        <f t="shared" ref="G2155:G2218" si="92" xml:space="preserve"> -B2155 * kip_to_N / A_6x12_mm2</f>
        <v>51.762930969548634</v>
      </c>
    </row>
    <row r="2156" spans="1:7" x14ac:dyDescent="0.25">
      <c r="A2156" s="24">
        <v>84.978515999999999</v>
      </c>
      <c r="B2156" s="23">
        <v>-212.34504999999999</v>
      </c>
      <c r="C2156" s="25">
        <v>3.5780807000000001</v>
      </c>
      <c r="D2156" s="26">
        <v>-1.4386922E-2</v>
      </c>
      <c r="F2156" s="18">
        <f t="shared" si="91"/>
        <v>7.5101698552434817</v>
      </c>
      <c r="G2156" s="12">
        <f t="shared" si="92"/>
        <v>51.780546763739324</v>
      </c>
    </row>
    <row r="2157" spans="1:7" x14ac:dyDescent="0.25">
      <c r="A2157" s="24">
        <v>85.078125</v>
      </c>
      <c r="B2157" s="23">
        <v>-212.44708</v>
      </c>
      <c r="C2157" s="25">
        <v>3.5779828999999999</v>
      </c>
      <c r="D2157" s="26">
        <v>-1.4386741E-2</v>
      </c>
      <c r="F2157" s="18">
        <f t="shared" si="91"/>
        <v>7.5137784283198528</v>
      </c>
      <c r="G2157" s="12">
        <f t="shared" si="92"/>
        <v>51.805426878374938</v>
      </c>
    </row>
    <row r="2158" spans="1:7" x14ac:dyDescent="0.25">
      <c r="A2158" s="24">
        <v>85.177734000000001</v>
      </c>
      <c r="B2158" s="23">
        <v>-212.52271999999999</v>
      </c>
      <c r="C2158" s="25">
        <v>3.5779512000000002</v>
      </c>
      <c r="D2158" s="26">
        <v>-1.4387901999999999E-2</v>
      </c>
      <c r="F2158" s="18">
        <f t="shared" si="91"/>
        <v>7.5164536460744014</v>
      </c>
      <c r="G2158" s="12">
        <f t="shared" si="92"/>
        <v>51.823871765869178</v>
      </c>
    </row>
    <row r="2159" spans="1:7" x14ac:dyDescent="0.25">
      <c r="A2159" s="24">
        <v>85.277343999999999</v>
      </c>
      <c r="B2159" s="23">
        <v>-212.61646999999999</v>
      </c>
      <c r="C2159" s="25">
        <v>3.5778159999999999</v>
      </c>
      <c r="D2159" s="26">
        <v>-1.4385810000000001E-2</v>
      </c>
      <c r="F2159" s="18">
        <f t="shared" si="91"/>
        <v>7.5197693740554827</v>
      </c>
      <c r="G2159" s="12">
        <f t="shared" si="92"/>
        <v>51.846732794459669</v>
      </c>
    </row>
    <row r="2160" spans="1:7" x14ac:dyDescent="0.25">
      <c r="A2160" s="24">
        <v>85.376953</v>
      </c>
      <c r="B2160" s="23">
        <v>-212.72202999999999</v>
      </c>
      <c r="C2160" s="25">
        <v>3.5777337999999999</v>
      </c>
      <c r="D2160" s="26">
        <v>-1.4387303000000001E-2</v>
      </c>
      <c r="F2160" s="18">
        <f t="shared" si="91"/>
        <v>7.5235027953427673</v>
      </c>
      <c r="G2160" s="12">
        <f t="shared" si="92"/>
        <v>51.872473703025143</v>
      </c>
    </row>
    <row r="2161" spans="1:7" x14ac:dyDescent="0.25">
      <c r="A2161" s="24">
        <v>85.476562999999999</v>
      </c>
      <c r="B2161" s="23">
        <v>-212.81888000000001</v>
      </c>
      <c r="C2161" s="25">
        <v>3.5777800000000002</v>
      </c>
      <c r="D2161" s="26">
        <v>-1.4385301E-2</v>
      </c>
      <c r="F2161" s="18">
        <f t="shared" si="91"/>
        <v>7.5269281633957563</v>
      </c>
      <c r="G2161" s="12">
        <f t="shared" si="92"/>
        <v>51.896090669627711</v>
      </c>
    </row>
    <row r="2162" spans="1:7" x14ac:dyDescent="0.25">
      <c r="A2162" s="24">
        <v>85.576172</v>
      </c>
      <c r="B2162" s="23">
        <v>-212.9153</v>
      </c>
      <c r="C2162" s="25">
        <v>3.5775758999999998</v>
      </c>
      <c r="D2162" s="26">
        <v>-1.4387261E-2</v>
      </c>
      <c r="F2162" s="18">
        <f t="shared" si="91"/>
        <v>7.5303383233097385</v>
      </c>
      <c r="G2162" s="12">
        <f t="shared" si="92"/>
        <v>51.919602780312459</v>
      </c>
    </row>
    <row r="2163" spans="1:7" x14ac:dyDescent="0.25">
      <c r="A2163" s="24">
        <v>85.675781000000001</v>
      </c>
      <c r="B2163" s="23">
        <v>-213.03704999999999</v>
      </c>
      <c r="C2163" s="25">
        <v>3.5774488</v>
      </c>
      <c r="D2163" s="26">
        <v>-1.4386787999999999E-2</v>
      </c>
      <c r="F2163" s="18">
        <f t="shared" si="91"/>
        <v>7.5346443487145027</v>
      </c>
      <c r="G2163" s="12">
        <f t="shared" si="92"/>
        <v>51.949291636108647</v>
      </c>
    </row>
    <row r="2164" spans="1:7" x14ac:dyDescent="0.25">
      <c r="A2164" s="24">
        <v>85.775390999999999</v>
      </c>
      <c r="B2164" s="23">
        <v>-213.12834000000001</v>
      </c>
      <c r="C2164" s="25">
        <v>3.5774518999999998</v>
      </c>
      <c r="D2164" s="26">
        <v>-1.43877E-2</v>
      </c>
      <c r="F2164" s="18">
        <f t="shared" si="91"/>
        <v>7.5378730719933609</v>
      </c>
      <c r="G2164" s="12">
        <f t="shared" si="92"/>
        <v>51.971552791308937</v>
      </c>
    </row>
    <row r="2165" spans="1:7" x14ac:dyDescent="0.25">
      <c r="A2165" s="24">
        <v>85.875</v>
      </c>
      <c r="B2165" s="23">
        <v>-213.21985000000001</v>
      </c>
      <c r="C2165" s="25">
        <v>3.5774715000000001</v>
      </c>
      <c r="D2165" s="26">
        <v>-1.438733E-2</v>
      </c>
      <c r="F2165" s="18">
        <f t="shared" si="91"/>
        <v>7.5411095761805473</v>
      </c>
      <c r="G2165" s="12">
        <f t="shared" si="92"/>
        <v>51.993867593722975</v>
      </c>
    </row>
    <row r="2166" spans="1:7" x14ac:dyDescent="0.25">
      <c r="A2166" s="24">
        <v>85.974609000000001</v>
      </c>
      <c r="B2166" s="23">
        <v>-213.31538</v>
      </c>
      <c r="C2166" s="25">
        <v>3.5773771000000001</v>
      </c>
      <c r="D2166" s="26">
        <v>-1.4388883E-2</v>
      </c>
      <c r="F2166" s="18">
        <f t="shared" si="91"/>
        <v>7.544488258783562</v>
      </c>
      <c r="G2166" s="12">
        <f t="shared" si="92"/>
        <v>52.017162677042975</v>
      </c>
    </row>
    <row r="2167" spans="1:7" x14ac:dyDescent="0.25">
      <c r="A2167" s="24">
        <v>86.074218999999999</v>
      </c>
      <c r="B2167" s="23">
        <v>-213.43271999999999</v>
      </c>
      <c r="C2167" s="25">
        <v>3.5773310999999999</v>
      </c>
      <c r="D2167" s="26">
        <v>-1.4389736E-2</v>
      </c>
      <c r="F2167" s="18">
        <f t="shared" si="91"/>
        <v>7.5486383123440959</v>
      </c>
      <c r="G2167" s="12">
        <f t="shared" si="92"/>
        <v>52.045776150054266</v>
      </c>
    </row>
    <row r="2168" spans="1:7" x14ac:dyDescent="0.25">
      <c r="A2168" s="24">
        <v>86.173828</v>
      </c>
      <c r="B2168" s="23">
        <v>-213.51398</v>
      </c>
      <c r="C2168" s="25">
        <v>3.5771217000000002</v>
      </c>
      <c r="D2168" s="26">
        <v>-1.4388608000000001E-2</v>
      </c>
      <c r="F2168" s="18">
        <f t="shared" si="91"/>
        <v>7.551512296938685</v>
      </c>
      <c r="G2168" s="12">
        <f t="shared" si="92"/>
        <v>52.06559148000909</v>
      </c>
    </row>
    <row r="2169" spans="1:7" x14ac:dyDescent="0.25">
      <c r="A2169" s="24">
        <v>86.273437999999999</v>
      </c>
      <c r="B2169" s="23">
        <v>-213.62965</v>
      </c>
      <c r="C2169" s="25">
        <v>3.5770879</v>
      </c>
      <c r="D2169" s="26">
        <v>-1.4389157E-2</v>
      </c>
      <c r="F2169" s="18">
        <f t="shared" si="91"/>
        <v>7.5556032863314488</v>
      </c>
      <c r="G2169" s="12">
        <f t="shared" si="92"/>
        <v>52.093797721897751</v>
      </c>
    </row>
    <row r="2170" spans="1:7" x14ac:dyDescent="0.25">
      <c r="A2170" s="24">
        <v>86.373047</v>
      </c>
      <c r="B2170" s="23">
        <v>-213.70808</v>
      </c>
      <c r="C2170" s="25">
        <v>3.5770957000000001</v>
      </c>
      <c r="D2170" s="26">
        <v>-1.4387861E-2</v>
      </c>
      <c r="F2170" s="18">
        <f t="shared" si="91"/>
        <v>7.5583771801507149</v>
      </c>
      <c r="G2170" s="12">
        <f t="shared" si="92"/>
        <v>52.112922953602848</v>
      </c>
    </row>
    <row r="2171" spans="1:7" x14ac:dyDescent="0.25">
      <c r="A2171" s="24">
        <v>86.472656000000001</v>
      </c>
      <c r="B2171" s="23">
        <v>-213.80017000000001</v>
      </c>
      <c r="C2171" s="25">
        <v>3.5769434000000002</v>
      </c>
      <c r="D2171" s="26">
        <v>-1.4387926000000001E-2</v>
      </c>
      <c r="F2171" s="18">
        <f t="shared" si="91"/>
        <v>7.5616341976416779</v>
      </c>
      <c r="G2171" s="12">
        <f t="shared" si="92"/>
        <v>52.135379189580448</v>
      </c>
    </row>
    <row r="2172" spans="1:7" x14ac:dyDescent="0.25">
      <c r="A2172" s="24">
        <v>86.572265999999999</v>
      </c>
      <c r="B2172" s="23">
        <v>-213.91486</v>
      </c>
      <c r="C2172" s="25">
        <v>3.5769579</v>
      </c>
      <c r="D2172" s="26">
        <v>-1.4388651000000001E-2</v>
      </c>
      <c r="F2172" s="18">
        <f t="shared" si="91"/>
        <v>7.5656905266246133</v>
      </c>
      <c r="G2172" s="12">
        <f t="shared" si="92"/>
        <v>52.163346457516916</v>
      </c>
    </row>
    <row r="2173" spans="1:7" x14ac:dyDescent="0.25">
      <c r="A2173" s="24">
        <v>86.671875</v>
      </c>
      <c r="B2173" s="23">
        <v>-214.00023999999999</v>
      </c>
      <c r="C2173" s="25">
        <v>3.5768566000000002</v>
      </c>
      <c r="D2173" s="26">
        <v>-1.4389213E-2</v>
      </c>
      <c r="F2173" s="18">
        <f t="shared" si="91"/>
        <v>7.5687102264115431</v>
      </c>
      <c r="G2173" s="12">
        <f t="shared" si="92"/>
        <v>52.184166453474845</v>
      </c>
    </row>
    <row r="2174" spans="1:7" x14ac:dyDescent="0.25">
      <c r="A2174" s="24">
        <v>86.771484000000001</v>
      </c>
      <c r="B2174" s="23">
        <v>-214.10265999999999</v>
      </c>
      <c r="C2174" s="25">
        <v>3.5767807999999999</v>
      </c>
      <c r="D2174" s="26">
        <v>-1.4388583E-2</v>
      </c>
      <c r="F2174" s="18">
        <f t="shared" si="91"/>
        <v>7.5723325929163146</v>
      </c>
      <c r="G2174" s="12">
        <f t="shared" si="92"/>
        <v>52.209141669989393</v>
      </c>
    </row>
    <row r="2175" spans="1:7" x14ac:dyDescent="0.25">
      <c r="A2175" s="24">
        <v>86.871093999999999</v>
      </c>
      <c r="B2175" s="23">
        <v>-214.19725</v>
      </c>
      <c r="C2175" s="25">
        <v>3.5766428000000001</v>
      </c>
      <c r="D2175" s="26">
        <v>-1.4387663E-2</v>
      </c>
      <c r="F2175" s="18">
        <f t="shared" si="91"/>
        <v>7.5756780298201063</v>
      </c>
      <c r="G2175" s="12">
        <f t="shared" si="92"/>
        <v>52.232207533396064</v>
      </c>
    </row>
    <row r="2176" spans="1:7" x14ac:dyDescent="0.25">
      <c r="A2176" s="24">
        <v>86.970703</v>
      </c>
      <c r="B2176" s="23">
        <v>-214.29088999999999</v>
      </c>
      <c r="C2176" s="25">
        <v>3.5765742999999999</v>
      </c>
      <c r="D2176" s="26">
        <v>-1.4385802E-2</v>
      </c>
      <c r="F2176" s="18">
        <f t="shared" si="91"/>
        <v>7.5789898673470226</v>
      </c>
      <c r="G2176" s="12">
        <f t="shared" si="92"/>
        <v>52.255041738379674</v>
      </c>
    </row>
    <row r="2177" spans="1:7" x14ac:dyDescent="0.25">
      <c r="A2177" s="24">
        <v>87.070312999999999</v>
      </c>
      <c r="B2177" s="23">
        <v>-214.39552</v>
      </c>
      <c r="C2177" s="25">
        <v>3.5763976999999998</v>
      </c>
      <c r="D2177" s="26">
        <v>-1.4386403000000001E-2</v>
      </c>
      <c r="F2177" s="18">
        <f t="shared" si="91"/>
        <v>7.5826903966127359</v>
      </c>
      <c r="G2177" s="12">
        <f t="shared" si="92"/>
        <v>52.280555865541537</v>
      </c>
    </row>
    <row r="2178" spans="1:7" x14ac:dyDescent="0.25">
      <c r="A2178" s="24">
        <v>87.169922</v>
      </c>
      <c r="B2178" s="23">
        <v>-214.49202</v>
      </c>
      <c r="C2178" s="25">
        <v>3.5764499000000001</v>
      </c>
      <c r="D2178" s="26">
        <v>-1.4386823E-2</v>
      </c>
      <c r="F2178" s="18">
        <f t="shared" si="91"/>
        <v>7.5861033859479283</v>
      </c>
      <c r="G2178" s="12">
        <f t="shared" si="92"/>
        <v>52.304087484304013</v>
      </c>
    </row>
    <row r="2179" spans="1:7" x14ac:dyDescent="0.25">
      <c r="A2179" s="24">
        <v>87.269531000000001</v>
      </c>
      <c r="B2179" s="23">
        <v>-214.59619000000001</v>
      </c>
      <c r="C2179" s="25">
        <v>3.5763639999999999</v>
      </c>
      <c r="D2179" s="26">
        <v>-1.4385405E-2</v>
      </c>
      <c r="F2179" s="18">
        <f t="shared" si="91"/>
        <v>7.58978764604168</v>
      </c>
      <c r="G2179" s="12">
        <f t="shared" si="92"/>
        <v>52.329489440018925</v>
      </c>
    </row>
    <row r="2180" spans="1:7" x14ac:dyDescent="0.25">
      <c r="A2180" s="24">
        <v>87.369140999999999</v>
      </c>
      <c r="B2180" s="23">
        <v>-214.70653999999999</v>
      </c>
      <c r="C2180" s="25">
        <v>3.5762605999999999</v>
      </c>
      <c r="D2180" s="26">
        <v>-1.4386944E-2</v>
      </c>
      <c r="F2180" s="18">
        <f t="shared" si="91"/>
        <v>7.5936904789239446</v>
      </c>
      <c r="G2180" s="12">
        <f t="shared" si="92"/>
        <v>52.356398394738505</v>
      </c>
    </row>
    <row r="2181" spans="1:7" x14ac:dyDescent="0.25">
      <c r="A2181" s="24">
        <v>87.46875</v>
      </c>
      <c r="B2181" s="23">
        <v>-214.81595999999999</v>
      </c>
      <c r="C2181" s="25">
        <v>3.5762228999999999</v>
      </c>
      <c r="D2181" s="26">
        <v>-1.4386394E-2</v>
      </c>
      <c r="F2181" s="18">
        <f t="shared" si="91"/>
        <v>7.5975604197846369</v>
      </c>
      <c r="G2181" s="12">
        <f t="shared" si="92"/>
        <v>52.383080568054474</v>
      </c>
    </row>
    <row r="2182" spans="1:7" x14ac:dyDescent="0.25">
      <c r="A2182" s="24">
        <v>87.568359000000001</v>
      </c>
      <c r="B2182" s="23">
        <v>-214.94244</v>
      </c>
      <c r="C2182" s="25">
        <v>3.5761991000000002</v>
      </c>
      <c r="D2182" s="26">
        <v>-1.4387347999999999E-2</v>
      </c>
      <c r="F2182" s="18">
        <f t="shared" si="91"/>
        <v>7.6020337347184732</v>
      </c>
      <c r="G2182" s="12">
        <f t="shared" si="92"/>
        <v>52.41392283894649</v>
      </c>
    </row>
    <row r="2183" spans="1:7" x14ac:dyDescent="0.25">
      <c r="A2183" s="24">
        <v>87.667968999999999</v>
      </c>
      <c r="B2183" s="23">
        <v>-215.01387</v>
      </c>
      <c r="C2183" s="25">
        <v>3.5760635999999999</v>
      </c>
      <c r="D2183" s="26">
        <v>-1.4388567E-2</v>
      </c>
      <c r="F2183" s="18">
        <f t="shared" si="91"/>
        <v>7.6045600541818184</v>
      </c>
      <c r="G2183" s="12">
        <f t="shared" si="92"/>
        <v>52.431341113850166</v>
      </c>
    </row>
    <row r="2184" spans="1:7" x14ac:dyDescent="0.25">
      <c r="A2184" s="24">
        <v>87.767578</v>
      </c>
      <c r="B2184" s="23">
        <v>-215.11812</v>
      </c>
      <c r="C2184" s="25">
        <v>3.5759826000000001</v>
      </c>
      <c r="D2184" s="26">
        <v>-1.4386436000000001E-2</v>
      </c>
      <c r="F2184" s="18">
        <f t="shared" si="91"/>
        <v>7.6082471436967811</v>
      </c>
      <c r="G2184" s="12">
        <f t="shared" si="92"/>
        <v>52.456762577642799</v>
      </c>
    </row>
    <row r="2185" spans="1:7" x14ac:dyDescent="0.25">
      <c r="A2185" s="24">
        <v>87.867187999999999</v>
      </c>
      <c r="B2185" s="23">
        <v>-215.22044</v>
      </c>
      <c r="C2185" s="25">
        <v>3.5759205999999999</v>
      </c>
      <c r="D2185" s="26">
        <v>-1.4386135E-2</v>
      </c>
      <c r="F2185" s="18">
        <f t="shared" si="91"/>
        <v>7.6118659734250391</v>
      </c>
      <c r="G2185" s="12">
        <f t="shared" si="92"/>
        <v>52.481713409060177</v>
      </c>
    </row>
    <row r="2186" spans="1:7" x14ac:dyDescent="0.25">
      <c r="A2186" s="24">
        <v>87.966797</v>
      </c>
      <c r="B2186" s="23">
        <v>-215.30551</v>
      </c>
      <c r="C2186" s="25">
        <v>3.5758052</v>
      </c>
      <c r="D2186" s="26">
        <v>-1.4386790999999999E-2</v>
      </c>
      <c r="F2186" s="18">
        <f t="shared" si="91"/>
        <v>7.6148747092047788</v>
      </c>
      <c r="G2186" s="12">
        <f t="shared" si="92"/>
        <v>52.502457811216907</v>
      </c>
    </row>
    <row r="2187" spans="1:7" x14ac:dyDescent="0.25">
      <c r="A2187" s="24">
        <v>88.066406000000001</v>
      </c>
      <c r="B2187" s="23">
        <v>-215.39986999999999</v>
      </c>
      <c r="C2187" s="25">
        <v>3.5757322</v>
      </c>
      <c r="D2187" s="26">
        <v>-1.4386477999999999E-2</v>
      </c>
      <c r="F2187" s="18">
        <f t="shared" si="91"/>
        <v>7.6182120115225898</v>
      </c>
      <c r="G2187" s="12">
        <f t="shared" si="92"/>
        <v>52.525467588900099</v>
      </c>
    </row>
    <row r="2188" spans="1:7" x14ac:dyDescent="0.25">
      <c r="A2188" s="24">
        <v>88.166015999999999</v>
      </c>
      <c r="B2188" s="23">
        <v>-215.50059999999999</v>
      </c>
      <c r="C2188" s="25">
        <v>3.5756564000000002</v>
      </c>
      <c r="D2188" s="26">
        <v>-1.4386004000000001E-2</v>
      </c>
      <c r="F2188" s="18">
        <f t="shared" si="91"/>
        <v>7.6217746065042888</v>
      </c>
      <c r="G2188" s="12">
        <f t="shared" si="92"/>
        <v>52.550030697272589</v>
      </c>
    </row>
    <row r="2189" spans="1:7" x14ac:dyDescent="0.25">
      <c r="A2189" s="24">
        <v>88.265625</v>
      </c>
      <c r="B2189" s="23">
        <v>-215.58015</v>
      </c>
      <c r="C2189" s="25">
        <v>3.5756096999999998</v>
      </c>
      <c r="D2189" s="26">
        <v>-1.4385574999999999E-2</v>
      </c>
      <c r="F2189" s="18">
        <f t="shared" si="91"/>
        <v>7.6245881122205024</v>
      </c>
      <c r="G2189" s="12">
        <f t="shared" si="92"/>
        <v>52.56942904206592</v>
      </c>
    </row>
    <row r="2190" spans="1:7" x14ac:dyDescent="0.25">
      <c r="A2190" s="24">
        <v>88.365234000000001</v>
      </c>
      <c r="B2190" s="23">
        <v>-215.68195</v>
      </c>
      <c r="C2190" s="25">
        <v>3.5755157</v>
      </c>
      <c r="D2190" s="26">
        <v>-1.4387713999999999E-2</v>
      </c>
      <c r="F2190" s="18">
        <f t="shared" si="91"/>
        <v>7.6281885507108926</v>
      </c>
      <c r="G2190" s="12">
        <f t="shared" si="92"/>
        <v>52.594253070978048</v>
      </c>
    </row>
    <row r="2191" spans="1:7" x14ac:dyDescent="0.25">
      <c r="A2191" s="24">
        <v>88.464843999999999</v>
      </c>
      <c r="B2191" s="23">
        <v>-215.78846999999999</v>
      </c>
      <c r="C2191" s="25">
        <v>3.5754328000000002</v>
      </c>
      <c r="D2191" s="26">
        <v>-1.4387031999999999E-2</v>
      </c>
      <c r="F2191" s="18">
        <f t="shared" si="91"/>
        <v>7.6319559250527034</v>
      </c>
      <c r="G2191" s="12">
        <f t="shared" si="92"/>
        <v>52.620228076476288</v>
      </c>
    </row>
    <row r="2192" spans="1:7" x14ac:dyDescent="0.25">
      <c r="A2192" s="24">
        <v>88.564453</v>
      </c>
      <c r="B2192" s="23">
        <v>-215.89426</v>
      </c>
      <c r="C2192" s="25">
        <v>3.5752861</v>
      </c>
      <c r="D2192" s="26">
        <v>-1.4386227E-2</v>
      </c>
      <c r="F2192" s="18">
        <f t="shared" si="91"/>
        <v>7.6356974809259679</v>
      </c>
      <c r="G2192" s="12">
        <f t="shared" si="92"/>
        <v>52.646025070765234</v>
      </c>
    </row>
    <row r="2193" spans="1:7" x14ac:dyDescent="0.25">
      <c r="A2193" s="24">
        <v>88.664062999999999</v>
      </c>
      <c r="B2193" s="23">
        <v>-215.99253999999999</v>
      </c>
      <c r="C2193" s="25">
        <v>3.5752199</v>
      </c>
      <c r="D2193" s="26">
        <v>-1.4387255999999999E-2</v>
      </c>
      <c r="F2193" s="18">
        <f t="shared" si="91"/>
        <v>7.6391734248830945</v>
      </c>
      <c r="G2193" s="12">
        <f t="shared" si="92"/>
        <v>52.66999074425722</v>
      </c>
    </row>
    <row r="2194" spans="1:7" x14ac:dyDescent="0.25">
      <c r="A2194" s="24">
        <v>88.763672</v>
      </c>
      <c r="B2194" s="23">
        <v>-216.07337999999999</v>
      </c>
      <c r="C2194" s="25">
        <v>3.575186</v>
      </c>
      <c r="D2194" s="26">
        <v>-1.4387319000000001E-2</v>
      </c>
      <c r="F2194" s="18">
        <f t="shared" si="91"/>
        <v>7.6420325550163275</v>
      </c>
      <c r="G2194" s="12">
        <f t="shared" si="92"/>
        <v>52.68970365680395</v>
      </c>
    </row>
    <row r="2195" spans="1:7" x14ac:dyDescent="0.25">
      <c r="A2195" s="24">
        <v>88.863281000000001</v>
      </c>
      <c r="B2195" s="23">
        <v>-216.18128999999999</v>
      </c>
      <c r="C2195" s="25">
        <v>3.5751225999999998</v>
      </c>
      <c r="D2195" s="26">
        <v>-1.4387372000000001E-2</v>
      </c>
      <c r="F2195" s="18">
        <f t="shared" si="91"/>
        <v>7.6458490905516712</v>
      </c>
      <c r="G2195" s="12">
        <f t="shared" si="92"/>
        <v>52.716017615152751</v>
      </c>
    </row>
    <row r="2196" spans="1:7" x14ac:dyDescent="0.25">
      <c r="A2196" s="24">
        <v>88.962890999999999</v>
      </c>
      <c r="B2196" s="23">
        <v>-216.27772999999999</v>
      </c>
      <c r="C2196" s="25">
        <v>3.5750277000000001</v>
      </c>
      <c r="D2196" s="26">
        <v>-1.4385851999999999E-2</v>
      </c>
      <c r="F2196" s="18">
        <f t="shared" si="91"/>
        <v>7.6492599578209566</v>
      </c>
      <c r="G2196" s="12">
        <f t="shared" si="92"/>
        <v>52.739534602856942</v>
      </c>
    </row>
    <row r="2197" spans="1:7" x14ac:dyDescent="0.25">
      <c r="A2197" s="24">
        <v>89.0625</v>
      </c>
      <c r="B2197" s="23">
        <v>-216.39795000000001</v>
      </c>
      <c r="C2197" s="25">
        <v>3.5749900000000001</v>
      </c>
      <c r="D2197" s="26">
        <v>-1.4386561000000001E-2</v>
      </c>
      <c r="F2197" s="18">
        <f t="shared" si="91"/>
        <v>7.6535118705450698</v>
      </c>
      <c r="G2197" s="12">
        <f t="shared" si="92"/>
        <v>52.768850366666541</v>
      </c>
    </row>
    <row r="2198" spans="1:7" x14ac:dyDescent="0.25">
      <c r="A2198" s="24">
        <v>89.162109000000001</v>
      </c>
      <c r="B2198" s="23">
        <v>-216.48952</v>
      </c>
      <c r="C2198" s="25">
        <v>3.574827</v>
      </c>
      <c r="D2198" s="26">
        <v>-1.4386408999999999E-2</v>
      </c>
      <c r="F2198" s="18">
        <f t="shared" si="91"/>
        <v>7.6567504967981641</v>
      </c>
      <c r="G2198" s="12">
        <f t="shared" si="92"/>
        <v>52.791179800138877</v>
      </c>
    </row>
    <row r="2199" spans="1:7" x14ac:dyDescent="0.25">
      <c r="A2199" s="24">
        <v>89.261718999999999</v>
      </c>
      <c r="B2199" s="23">
        <v>-216.59202999999999</v>
      </c>
      <c r="C2199" s="25">
        <v>3.574872</v>
      </c>
      <c r="D2199" s="26">
        <v>-1.4387937999999999E-2</v>
      </c>
      <c r="F2199" s="18">
        <f t="shared" si="91"/>
        <v>7.6603760464017974</v>
      </c>
      <c r="G2199" s="12">
        <f t="shared" si="92"/>
        <v>52.816176963240871</v>
      </c>
    </row>
    <row r="2200" spans="1:7" x14ac:dyDescent="0.25">
      <c r="A2200" s="24">
        <v>89.361328</v>
      </c>
      <c r="B2200" s="23">
        <v>-216.70017999999999</v>
      </c>
      <c r="C2200" s="25">
        <v>3.5747113000000001</v>
      </c>
      <c r="D2200" s="26">
        <v>-1.4386603E-2</v>
      </c>
      <c r="F2200" s="18">
        <f t="shared" si="91"/>
        <v>7.6642010702007726</v>
      </c>
      <c r="G2200" s="12">
        <f t="shared" si="92"/>
        <v>52.842549445822868</v>
      </c>
    </row>
    <row r="2201" spans="1:7" x14ac:dyDescent="0.25">
      <c r="A2201" s="24">
        <v>89.460937999999999</v>
      </c>
      <c r="B2201" s="23">
        <v>-216.79105999999999</v>
      </c>
      <c r="C2201" s="25">
        <v>3.5746414999999998</v>
      </c>
      <c r="D2201" s="26">
        <v>-1.4386006999999999E-2</v>
      </c>
      <c r="F2201" s="18">
        <f t="shared" si="91"/>
        <v>7.6674152926959263</v>
      </c>
      <c r="G2201" s="12">
        <f t="shared" si="92"/>
        <v>52.864710622124782</v>
      </c>
    </row>
    <row r="2202" spans="1:7" x14ac:dyDescent="0.25">
      <c r="A2202" s="24">
        <v>89.560547</v>
      </c>
      <c r="B2202" s="23">
        <v>-216.87076999999999</v>
      </c>
      <c r="C2202" s="25">
        <v>3.5746779000000002</v>
      </c>
      <c r="D2202" s="26">
        <v>-1.4386375999999999E-2</v>
      </c>
      <c r="F2202" s="18">
        <f t="shared" si="91"/>
        <v>7.6702344572545602</v>
      </c>
      <c r="G2202" s="12">
        <f t="shared" si="92"/>
        <v>52.884147983073568</v>
      </c>
    </row>
    <row r="2203" spans="1:7" x14ac:dyDescent="0.25">
      <c r="A2203" s="24">
        <v>89.660156000000001</v>
      </c>
      <c r="B2203" s="23">
        <v>-216.95501999999999</v>
      </c>
      <c r="C2203" s="25">
        <v>3.5744462000000001</v>
      </c>
      <c r="D2203" s="26">
        <v>-1.4386094E-2</v>
      </c>
      <c r="F2203" s="18">
        <f t="shared" si="91"/>
        <v>7.6732141914668919</v>
      </c>
      <c r="G2203" s="12">
        <f t="shared" si="92"/>
        <v>52.904692427433559</v>
      </c>
    </row>
    <row r="2204" spans="1:7" x14ac:dyDescent="0.25">
      <c r="A2204" s="24">
        <v>89.759765999999999</v>
      </c>
      <c r="B2204" s="23">
        <v>-217.05034000000001</v>
      </c>
      <c r="C2204" s="25">
        <v>3.5743491999999999</v>
      </c>
      <c r="D2204" s="26">
        <v>-1.4388110000000001E-2</v>
      </c>
      <c r="F2204" s="18">
        <f t="shared" si="91"/>
        <v>7.6765854468392298</v>
      </c>
      <c r="G2204" s="12">
        <f t="shared" si="92"/>
        <v>52.927936302049524</v>
      </c>
    </row>
    <row r="2205" spans="1:7" x14ac:dyDescent="0.25">
      <c r="A2205" s="24">
        <v>89.859375</v>
      </c>
      <c r="B2205" s="23">
        <v>-217.1653</v>
      </c>
      <c r="C2205" s="25">
        <v>3.5742327999999999</v>
      </c>
      <c r="D2205" s="26">
        <v>-1.4386108E-2</v>
      </c>
      <c r="F2205" s="18">
        <f t="shared" si="91"/>
        <v>7.6806513251187507</v>
      </c>
      <c r="G2205" s="12">
        <f t="shared" si="92"/>
        <v>52.955969409748327</v>
      </c>
    </row>
    <row r="2206" spans="1:7" x14ac:dyDescent="0.25">
      <c r="A2206" s="24">
        <v>89.958984000000001</v>
      </c>
      <c r="B2206" s="23">
        <v>-217.24545000000001</v>
      </c>
      <c r="C2206" s="25">
        <v>3.5742338</v>
      </c>
      <c r="D2206" s="26">
        <v>-1.4387354E-2</v>
      </c>
      <c r="F2206" s="18">
        <f t="shared" si="91"/>
        <v>7.6834860514940431</v>
      </c>
      <c r="G2206" s="12">
        <f t="shared" si="92"/>
        <v>52.975514065124635</v>
      </c>
    </row>
    <row r="2207" spans="1:7" x14ac:dyDescent="0.25">
      <c r="A2207" s="24">
        <v>90.058593999999999</v>
      </c>
      <c r="B2207" s="23">
        <v>-217.35956999999999</v>
      </c>
      <c r="C2207" s="25">
        <v>3.5742370999999999</v>
      </c>
      <c r="D2207" s="26">
        <v>-1.4388606E-2</v>
      </c>
      <c r="F2207" s="18">
        <f t="shared" si="91"/>
        <v>7.6875222208508536</v>
      </c>
      <c r="G2207" s="12">
        <f t="shared" si="92"/>
        <v>53.003342338007272</v>
      </c>
    </row>
    <row r="2208" spans="1:7" x14ac:dyDescent="0.25">
      <c r="A2208" s="24">
        <v>90.158203</v>
      </c>
      <c r="B2208" s="23">
        <v>-217.45531</v>
      </c>
      <c r="C2208" s="25">
        <v>3.5741618000000002</v>
      </c>
      <c r="D2208" s="26">
        <v>-1.4387685000000001E-2</v>
      </c>
      <c r="F2208" s="18">
        <f t="shared" si="91"/>
        <v>7.6909083306845467</v>
      </c>
      <c r="G2208" s="12">
        <f t="shared" si="92"/>
        <v>53.026688630031323</v>
      </c>
    </row>
    <row r="2209" spans="1:7" x14ac:dyDescent="0.25">
      <c r="A2209" s="24">
        <v>90.257812999999999</v>
      </c>
      <c r="B2209" s="23">
        <v>-217.57137</v>
      </c>
      <c r="C2209" s="25">
        <v>3.5739993999999999</v>
      </c>
      <c r="D2209" s="26">
        <v>-1.4385894E-2</v>
      </c>
      <c r="F2209" s="18">
        <f t="shared" si="91"/>
        <v>7.6950131135057127</v>
      </c>
      <c r="G2209" s="12">
        <f t="shared" si="92"/>
        <v>53.054989973798932</v>
      </c>
    </row>
    <row r="2210" spans="1:7" x14ac:dyDescent="0.25">
      <c r="A2210" s="24">
        <v>90.357422</v>
      </c>
      <c r="B2210" s="23">
        <v>-217.65746999999999</v>
      </c>
      <c r="C2210" s="25">
        <v>3.5739157000000001</v>
      </c>
      <c r="D2210" s="26">
        <v>-1.4386382E-2</v>
      </c>
      <c r="F2210" s="18">
        <f t="shared" si="91"/>
        <v>7.6980582780835372</v>
      </c>
      <c r="G2210" s="12">
        <f t="shared" si="92"/>
        <v>53.075985542456436</v>
      </c>
    </row>
    <row r="2211" spans="1:7" x14ac:dyDescent="0.25">
      <c r="A2211" s="24">
        <v>90.457031000000001</v>
      </c>
      <c r="B2211" s="23">
        <v>-217.76909000000001</v>
      </c>
      <c r="C2211" s="25">
        <v>3.5739342999999999</v>
      </c>
      <c r="D2211" s="26">
        <v>-1.4388537E-2</v>
      </c>
      <c r="F2211" s="18">
        <f t="shared" si="91"/>
        <v>7.7020060280275189</v>
      </c>
      <c r="G2211" s="12">
        <f t="shared" si="92"/>
        <v>53.103204187910002</v>
      </c>
    </row>
    <row r="2212" spans="1:7" x14ac:dyDescent="0.25">
      <c r="A2212" s="24">
        <v>90.556640999999999</v>
      </c>
      <c r="B2212" s="23">
        <v>-217.86948000000001</v>
      </c>
      <c r="C2212" s="25">
        <v>3.5737874999999999</v>
      </c>
      <c r="D2212" s="26">
        <v>-1.4386895E-2</v>
      </c>
      <c r="F2212" s="18">
        <f t="shared" si="91"/>
        <v>7.7055565979690739</v>
      </c>
      <c r="G2212" s="12">
        <f t="shared" si="92"/>
        <v>53.12768438695214</v>
      </c>
    </row>
    <row r="2213" spans="1:7" x14ac:dyDescent="0.25">
      <c r="A2213" s="24">
        <v>90.65625</v>
      </c>
      <c r="B2213" s="23">
        <v>-217.96862999999999</v>
      </c>
      <c r="C2213" s="25">
        <v>3.5736303</v>
      </c>
      <c r="D2213" s="26">
        <v>-1.4385599000000001E-2</v>
      </c>
      <c r="F2213" s="18">
        <f t="shared" si="91"/>
        <v>7.7090633118818648</v>
      </c>
      <c r="G2213" s="12">
        <f t="shared" si="92"/>
        <v>53.151862210789439</v>
      </c>
    </row>
    <row r="2214" spans="1:7" x14ac:dyDescent="0.25">
      <c r="A2214" s="24">
        <v>90.755859000000001</v>
      </c>
      <c r="B2214" s="23">
        <v>-218.06774999999999</v>
      </c>
      <c r="C2214" s="25">
        <v>3.5735663999999998</v>
      </c>
      <c r="D2214" s="26">
        <v>-1.4388862000000001E-2</v>
      </c>
      <c r="F2214" s="18">
        <f t="shared" si="91"/>
        <v>7.7125689647617017</v>
      </c>
      <c r="G2214" s="12">
        <f t="shared" si="92"/>
        <v>53.176032719097606</v>
      </c>
    </row>
    <row r="2215" spans="1:7" x14ac:dyDescent="0.25">
      <c r="A2215" s="24">
        <v>90.855468999999999</v>
      </c>
      <c r="B2215" s="23">
        <v>-218.16344000000001</v>
      </c>
      <c r="C2215" s="25">
        <v>3.5734743999999998</v>
      </c>
      <c r="D2215" s="26">
        <v>-1.4387344999999999E-2</v>
      </c>
      <c r="F2215" s="18">
        <f t="shared" si="91"/>
        <v>7.7159533062071386</v>
      </c>
      <c r="G2215" s="12">
        <f t="shared" si="92"/>
        <v>53.199366818573068</v>
      </c>
    </row>
    <row r="2216" spans="1:7" x14ac:dyDescent="0.25">
      <c r="A2216" s="24">
        <v>90.955078</v>
      </c>
      <c r="B2216" s="23">
        <v>-218.24590000000001</v>
      </c>
      <c r="C2216" s="25">
        <v>3.5734743999999998</v>
      </c>
      <c r="D2216" s="26">
        <v>-1.4387843000000001E-2</v>
      </c>
      <c r="F2216" s="18">
        <f t="shared" si="91"/>
        <v>7.7188697321198854</v>
      </c>
      <c r="G2216" s="12">
        <f t="shared" si="92"/>
        <v>53.219474769693839</v>
      </c>
    </row>
    <row r="2217" spans="1:7" x14ac:dyDescent="0.25">
      <c r="A2217" s="24">
        <v>91.054687999999999</v>
      </c>
      <c r="B2217" s="23">
        <v>-218.37433999999999</v>
      </c>
      <c r="C2217" s="25">
        <v>3.5733597000000001</v>
      </c>
      <c r="D2217" s="26">
        <v>-1.4389145000000001E-2</v>
      </c>
      <c r="F2217" s="18">
        <f t="shared" si="91"/>
        <v>7.7234123678733786</v>
      </c>
      <c r="G2217" s="12">
        <f t="shared" si="92"/>
        <v>53.250794988490242</v>
      </c>
    </row>
    <row r="2218" spans="1:7" x14ac:dyDescent="0.25">
      <c r="A2218" s="24">
        <v>91.154297</v>
      </c>
      <c r="B2218" s="23">
        <v>-218.46895000000001</v>
      </c>
      <c r="C2218" s="25">
        <v>3.5733171000000001</v>
      </c>
      <c r="D2218" s="26">
        <v>-1.4386746000000001E-2</v>
      </c>
      <c r="F2218" s="18">
        <f t="shared" si="91"/>
        <v>7.7267585121324736</v>
      </c>
      <c r="G2218" s="12">
        <f t="shared" si="92"/>
        <v>53.273865728916356</v>
      </c>
    </row>
    <row r="2219" spans="1:7" x14ac:dyDescent="0.25">
      <c r="A2219" s="24">
        <v>91.253906000000001</v>
      </c>
      <c r="B2219" s="23">
        <v>-218.55786000000001</v>
      </c>
      <c r="C2219" s="25">
        <v>3.5732069000000002</v>
      </c>
      <c r="D2219" s="26">
        <v>-1.438789E-2</v>
      </c>
      <c r="F2219" s="18">
        <f t="shared" ref="F2219:F2282" si="93" xml:space="preserve"> -B2219 / A_6x12_in2</f>
        <v>7.7299030601303178</v>
      </c>
      <c r="G2219" s="12">
        <f t="shared" ref="G2219:G2282" si="94" xml:space="preserve"> -B2219 * kip_to_N / A_6x12_mm2</f>
        <v>53.295546518804152</v>
      </c>
    </row>
    <row r="2220" spans="1:7" x14ac:dyDescent="0.25">
      <c r="A2220" s="24">
        <v>91.353515999999999</v>
      </c>
      <c r="B2220" s="23">
        <v>-218.67528999999999</v>
      </c>
      <c r="C2220" s="25">
        <v>3.5730300000000002</v>
      </c>
      <c r="D2220" s="26">
        <v>-1.4387804000000001E-2</v>
      </c>
      <c r="F2220" s="18">
        <f t="shared" si="93"/>
        <v>7.7340562967897135</v>
      </c>
      <c r="G2220" s="12">
        <f t="shared" si="94"/>
        <v>53.324181938402887</v>
      </c>
    </row>
    <row r="2221" spans="1:7" x14ac:dyDescent="0.25">
      <c r="A2221" s="24">
        <v>91.453125</v>
      </c>
      <c r="B2221" s="23">
        <v>-218.73486</v>
      </c>
      <c r="C2221" s="25">
        <v>3.5730867000000002</v>
      </c>
      <c r="D2221" s="26">
        <v>-1.438795E-2</v>
      </c>
      <c r="F2221" s="18">
        <f t="shared" si="93"/>
        <v>7.7361631545585992</v>
      </c>
      <c r="G2221" s="12">
        <f t="shared" si="94"/>
        <v>53.338708140783005</v>
      </c>
    </row>
    <row r="2222" spans="1:7" x14ac:dyDescent="0.25">
      <c r="A2222" s="24">
        <v>91.552734000000001</v>
      </c>
      <c r="B2222" s="23">
        <v>-218.81943000000001</v>
      </c>
      <c r="C2222" s="25">
        <v>3.5731065000000002</v>
      </c>
      <c r="D2222" s="26">
        <v>-1.4389142000000001E-2</v>
      </c>
      <c r="F2222" s="18">
        <f t="shared" si="93"/>
        <v>7.7391542064557726</v>
      </c>
      <c r="G2222" s="12">
        <f t="shared" si="94"/>
        <v>53.359330617453928</v>
      </c>
    </row>
    <row r="2223" spans="1:7" x14ac:dyDescent="0.25">
      <c r="A2223" s="24">
        <v>91.652343999999999</v>
      </c>
      <c r="B2223" s="23">
        <v>-218.91883999999999</v>
      </c>
      <c r="C2223" s="25">
        <v>3.5727763000000001</v>
      </c>
      <c r="D2223" s="26">
        <v>-1.4389621999999999E-2</v>
      </c>
      <c r="F2223" s="18">
        <f t="shared" si="93"/>
        <v>7.7426701159874973</v>
      </c>
      <c r="G2223" s="12">
        <f t="shared" si="94"/>
        <v>53.383571842543859</v>
      </c>
    </row>
    <row r="2224" spans="1:7" x14ac:dyDescent="0.25">
      <c r="A2224" s="24">
        <v>91.751953</v>
      </c>
      <c r="B2224" s="23">
        <v>-219.03119000000001</v>
      </c>
      <c r="C2224" s="25">
        <v>3.5727842000000001</v>
      </c>
      <c r="D2224" s="26">
        <v>-1.4388181999999999E-2</v>
      </c>
      <c r="F2224" s="18">
        <f t="shared" si="93"/>
        <v>7.7466436844000262</v>
      </c>
      <c r="G2224" s="12">
        <f t="shared" si="94"/>
        <v>53.41096849920671</v>
      </c>
    </row>
    <row r="2225" spans="1:7" x14ac:dyDescent="0.25">
      <c r="A2225" s="24">
        <v>91.851562999999999</v>
      </c>
      <c r="B2225" s="23">
        <v>-219.14501999999999</v>
      </c>
      <c r="C2225" s="25">
        <v>3.5727451000000001</v>
      </c>
      <c r="D2225" s="26">
        <v>-1.4390343999999999E-2</v>
      </c>
      <c r="F2225" s="18">
        <f t="shared" si="93"/>
        <v>7.750669597104948</v>
      </c>
      <c r="G2225" s="12">
        <f t="shared" si="94"/>
        <v>53.438726055307569</v>
      </c>
    </row>
    <row r="2226" spans="1:7" x14ac:dyDescent="0.25">
      <c r="A2226" s="24">
        <v>91.951172</v>
      </c>
      <c r="B2226" s="23">
        <v>-219.24387999999999</v>
      </c>
      <c r="C2226" s="25">
        <v>3.5726499999999999</v>
      </c>
      <c r="D2226" s="26">
        <v>-1.4389613000000001E-2</v>
      </c>
      <c r="F2226" s="18">
        <f t="shared" si="93"/>
        <v>7.754166054365851</v>
      </c>
      <c r="G2226" s="12">
        <f t="shared" si="94"/>
        <v>53.462833162363111</v>
      </c>
    </row>
    <row r="2227" spans="1:7" x14ac:dyDescent="0.25">
      <c r="A2227" s="24">
        <v>92.050781000000001</v>
      </c>
      <c r="B2227" s="23">
        <v>-219.36768000000001</v>
      </c>
      <c r="C2227" s="25">
        <v>3.5725772</v>
      </c>
      <c r="D2227" s="26">
        <v>-1.4388099E-2</v>
      </c>
      <c r="F2227" s="18">
        <f t="shared" si="93"/>
        <v>7.7585445836891358</v>
      </c>
      <c r="G2227" s="12">
        <f t="shared" si="94"/>
        <v>53.493021912651152</v>
      </c>
    </row>
    <row r="2228" spans="1:7" x14ac:dyDescent="0.25">
      <c r="A2228" s="24">
        <v>92.150390999999999</v>
      </c>
      <c r="B2228" s="23">
        <v>-219.47263000000001</v>
      </c>
      <c r="C2228" s="25">
        <v>3.5723908</v>
      </c>
      <c r="D2228" s="26">
        <v>-1.4390847E-2</v>
      </c>
      <c r="F2228" s="18">
        <f t="shared" si="93"/>
        <v>7.76225643063969</v>
      </c>
      <c r="G2228" s="12">
        <f t="shared" si="94"/>
        <v>53.518614072123931</v>
      </c>
    </row>
    <row r="2229" spans="1:7" x14ac:dyDescent="0.25">
      <c r="A2229" s="24">
        <v>92.25</v>
      </c>
      <c r="B2229" s="23">
        <v>-219.5394</v>
      </c>
      <c r="C2229" s="25">
        <v>3.5723645999999998</v>
      </c>
      <c r="D2229" s="26">
        <v>-1.4387288E-2</v>
      </c>
      <c r="F2229" s="18">
        <f t="shared" si="93"/>
        <v>7.7646179363175216</v>
      </c>
      <c r="G2229" s="12">
        <f t="shared" si="94"/>
        <v>53.534896001499796</v>
      </c>
    </row>
    <row r="2230" spans="1:7" x14ac:dyDescent="0.25">
      <c r="A2230" s="24">
        <v>92.349609000000001</v>
      </c>
      <c r="B2230" s="23">
        <v>-219.63251</v>
      </c>
      <c r="C2230" s="25">
        <v>3.5722687</v>
      </c>
      <c r="D2230" s="26">
        <v>-1.4387906000000001E-2</v>
      </c>
      <c r="F2230" s="18">
        <f t="shared" si="93"/>
        <v>7.7679110289289186</v>
      </c>
      <c r="G2230" s="12">
        <f t="shared" si="94"/>
        <v>53.557600965468446</v>
      </c>
    </row>
    <row r="2231" spans="1:7" x14ac:dyDescent="0.25">
      <c r="A2231" s="24">
        <v>92.449218999999999</v>
      </c>
      <c r="B2231" s="23">
        <v>-219.74218999999999</v>
      </c>
      <c r="C2231" s="25">
        <v>3.5721946</v>
      </c>
      <c r="D2231" s="26">
        <v>-1.4387270000000001E-2</v>
      </c>
      <c r="F2231" s="18">
        <f t="shared" si="93"/>
        <v>7.7717901654085448</v>
      </c>
      <c r="G2231" s="12">
        <f t="shared" si="94"/>
        <v>53.584346540037039</v>
      </c>
    </row>
    <row r="2232" spans="1:7" x14ac:dyDescent="0.25">
      <c r="A2232" s="24">
        <v>92.548828</v>
      </c>
      <c r="B2232" s="23">
        <v>-219.8194</v>
      </c>
      <c r="C2232" s="25">
        <v>3.5720500999999998</v>
      </c>
      <c r="D2232" s="26">
        <v>-1.4388329E-2</v>
      </c>
      <c r="F2232" s="18">
        <f t="shared" si="93"/>
        <v>7.7745209105543509</v>
      </c>
      <c r="G2232" s="12">
        <f t="shared" si="94"/>
        <v>53.603174273556746</v>
      </c>
    </row>
    <row r="2233" spans="1:7" x14ac:dyDescent="0.25">
      <c r="A2233" s="24">
        <v>92.648437999999999</v>
      </c>
      <c r="B2233" s="23">
        <v>-219.92337000000001</v>
      </c>
      <c r="C2233" s="25">
        <v>3.5720209999999999</v>
      </c>
      <c r="D2233" s="26">
        <v>-1.4387267E-2</v>
      </c>
      <c r="F2233" s="18">
        <f t="shared" si="93"/>
        <v>7.7781980970950766</v>
      </c>
      <c r="G2233" s="12">
        <f t="shared" si="94"/>
        <v>53.628527459077326</v>
      </c>
    </row>
    <row r="2234" spans="1:7" x14ac:dyDescent="0.25">
      <c r="A2234" s="24">
        <v>92.748047</v>
      </c>
      <c r="B2234" s="23">
        <v>-220.02238</v>
      </c>
      <c r="C2234" s="25">
        <v>3.5719249</v>
      </c>
      <c r="D2234" s="26">
        <v>-1.4388329E-2</v>
      </c>
      <c r="F2234" s="18">
        <f t="shared" si="93"/>
        <v>7.7816998595207494</v>
      </c>
      <c r="G2234" s="12">
        <f t="shared" si="94"/>
        <v>53.652671143778598</v>
      </c>
    </row>
    <row r="2235" spans="1:7" x14ac:dyDescent="0.25">
      <c r="A2235" s="24">
        <v>92.847656000000001</v>
      </c>
      <c r="B2235" s="23">
        <v>-220.12350000000001</v>
      </c>
      <c r="C2235" s="25">
        <v>3.5718429</v>
      </c>
      <c r="D2235" s="26">
        <v>-1.4386840999999999E-2</v>
      </c>
      <c r="F2235" s="18">
        <f t="shared" si="93"/>
        <v>7.7852762479308497</v>
      </c>
      <c r="G2235" s="12">
        <f t="shared" si="94"/>
        <v>53.677329354030029</v>
      </c>
    </row>
    <row r="2236" spans="1:7" x14ac:dyDescent="0.25">
      <c r="A2236" s="24">
        <v>92.947265999999999</v>
      </c>
      <c r="B2236" s="23">
        <v>-220.23896999999999</v>
      </c>
      <c r="C2236" s="25">
        <v>3.5717949999999998</v>
      </c>
      <c r="D2236" s="26">
        <v>-1.4389648999999999E-2</v>
      </c>
      <c r="F2236" s="18">
        <f t="shared" si="93"/>
        <v>7.7893601637705876</v>
      </c>
      <c r="G2236" s="12">
        <f t="shared" si="94"/>
        <v>53.705486825724371</v>
      </c>
    </row>
    <row r="2237" spans="1:7" x14ac:dyDescent="0.25">
      <c r="A2237" s="24">
        <v>93.046875</v>
      </c>
      <c r="B2237" s="23">
        <v>-220.33794</v>
      </c>
      <c r="C2237" s="25">
        <v>3.5716619000000001</v>
      </c>
      <c r="D2237" s="26">
        <v>-1.4387929000000001E-2</v>
      </c>
      <c r="F2237" s="18">
        <f t="shared" si="93"/>
        <v>7.7928605114856557</v>
      </c>
      <c r="G2237" s="12">
        <f t="shared" si="94"/>
        <v>53.729620756386787</v>
      </c>
    </row>
    <row r="2238" spans="1:7" x14ac:dyDescent="0.25">
      <c r="A2238" s="24">
        <v>93.146484000000001</v>
      </c>
      <c r="B2238" s="23">
        <v>-220.43262999999999</v>
      </c>
      <c r="C2238" s="25">
        <v>3.5714389999999998</v>
      </c>
      <c r="D2238" s="26">
        <v>-1.4388082999999999E-2</v>
      </c>
      <c r="F2238" s="18">
        <f t="shared" si="93"/>
        <v>7.79620948516596</v>
      </c>
      <c r="G2238" s="12">
        <f t="shared" si="94"/>
        <v>53.752711004890614</v>
      </c>
    </row>
    <row r="2239" spans="1:7" x14ac:dyDescent="0.25">
      <c r="A2239" s="24">
        <v>93.246093999999999</v>
      </c>
      <c r="B2239" s="23">
        <v>-220.51590999999999</v>
      </c>
      <c r="C2239" s="25">
        <v>3.5714557</v>
      </c>
      <c r="D2239" s="26">
        <v>-1.4388557999999999E-2</v>
      </c>
      <c r="F2239" s="18">
        <f t="shared" si="93"/>
        <v>7.7991549126461139</v>
      </c>
      <c r="G2239" s="12">
        <f t="shared" si="94"/>
        <v>53.773018913808123</v>
      </c>
    </row>
    <row r="2240" spans="1:7" x14ac:dyDescent="0.25">
      <c r="A2240" s="24">
        <v>93.345703</v>
      </c>
      <c r="B2240" s="23">
        <v>-220.62289000000001</v>
      </c>
      <c r="C2240" s="25">
        <v>3.5713227000000001</v>
      </c>
      <c r="D2240" s="26">
        <v>-1.438944E-2</v>
      </c>
      <c r="F2240" s="18">
        <f t="shared" si="93"/>
        <v>7.8029385561598863</v>
      </c>
      <c r="G2240" s="12">
        <f t="shared" si="94"/>
        <v>53.79910609075332</v>
      </c>
    </row>
    <row r="2241" spans="1:7" x14ac:dyDescent="0.25">
      <c r="A2241" s="24">
        <v>93.445312999999999</v>
      </c>
      <c r="B2241" s="23">
        <v>-220.72469000000001</v>
      </c>
      <c r="C2241" s="25">
        <v>3.5713186000000001</v>
      </c>
      <c r="D2241" s="26">
        <v>-1.4388796000000001E-2</v>
      </c>
      <c r="F2241" s="18">
        <f t="shared" si="93"/>
        <v>7.8065389946502757</v>
      </c>
      <c r="G2241" s="12">
        <f t="shared" si="94"/>
        <v>53.823930119665448</v>
      </c>
    </row>
    <row r="2242" spans="1:7" x14ac:dyDescent="0.25">
      <c r="A2242" s="24">
        <v>93.544922</v>
      </c>
      <c r="B2242" s="23">
        <v>-220.81204</v>
      </c>
      <c r="C2242" s="25">
        <v>3.5712366000000002</v>
      </c>
      <c r="D2242" s="26">
        <v>-1.4388266E-2</v>
      </c>
      <c r="F2242" s="18">
        <f t="shared" si="93"/>
        <v>7.809628368934515</v>
      </c>
      <c r="G2242" s="12">
        <f t="shared" si="94"/>
        <v>53.845230502037502</v>
      </c>
    </row>
    <row r="2243" spans="1:7" x14ac:dyDescent="0.25">
      <c r="A2243" s="24">
        <v>93.644531000000001</v>
      </c>
      <c r="B2243" s="23">
        <v>-220.92023</v>
      </c>
      <c r="C2243" s="25">
        <v>3.5711393</v>
      </c>
      <c r="D2243" s="26">
        <v>-1.4387901999999999E-2</v>
      </c>
      <c r="F2243" s="18">
        <f t="shared" si="93"/>
        <v>7.8134548074440957</v>
      </c>
      <c r="G2243" s="12">
        <f t="shared" si="94"/>
        <v>53.871612738658364</v>
      </c>
    </row>
    <row r="2244" spans="1:7" x14ac:dyDescent="0.25">
      <c r="A2244" s="24">
        <v>93.744140999999999</v>
      </c>
      <c r="B2244" s="23">
        <v>-221.04271</v>
      </c>
      <c r="C2244" s="25">
        <v>3.571034</v>
      </c>
      <c r="D2244" s="26">
        <v>-1.4388766000000001E-2</v>
      </c>
      <c r="F2244" s="18">
        <f t="shared" si="93"/>
        <v>7.8177866513174052</v>
      </c>
      <c r="G2244" s="12">
        <f t="shared" si="94"/>
        <v>53.901479605663852</v>
      </c>
    </row>
    <row r="2245" spans="1:7" x14ac:dyDescent="0.25">
      <c r="A2245" s="24">
        <v>93.84375</v>
      </c>
      <c r="B2245" s="23">
        <v>-221.14663999999999</v>
      </c>
      <c r="C2245" s="25">
        <v>3.5709026000000001</v>
      </c>
      <c r="D2245" s="26">
        <v>-1.4387804000000001E-2</v>
      </c>
      <c r="F2245" s="18">
        <f t="shared" si="93"/>
        <v>7.8214624231475254</v>
      </c>
      <c r="G2245" s="12">
        <f t="shared" si="94"/>
        <v>53.92682303714556</v>
      </c>
    </row>
    <row r="2246" spans="1:7" x14ac:dyDescent="0.25">
      <c r="A2246" s="24">
        <v>93.943359000000001</v>
      </c>
      <c r="B2246" s="23">
        <v>-221.24149</v>
      </c>
      <c r="C2246" s="25">
        <v>3.5708709000000001</v>
      </c>
      <c r="D2246" s="26">
        <v>-1.4388969E-2</v>
      </c>
      <c r="F2246" s="18">
        <f t="shared" si="93"/>
        <v>7.8248170556702519</v>
      </c>
      <c r="G2246" s="12">
        <f t="shared" si="94"/>
        <v>53.949952301804856</v>
      </c>
    </row>
    <row r="2247" spans="1:7" x14ac:dyDescent="0.25">
      <c r="A2247" s="24">
        <v>94.042968999999999</v>
      </c>
      <c r="B2247" s="23">
        <v>-221.31383</v>
      </c>
      <c r="C2247" s="25">
        <v>3.5707848000000002</v>
      </c>
      <c r="D2247" s="26">
        <v>-1.4386833E-2</v>
      </c>
      <c r="F2247" s="18">
        <f t="shared" si="93"/>
        <v>7.8273755597998669</v>
      </c>
      <c r="G2247" s="12">
        <f t="shared" si="94"/>
        <v>53.967592481092709</v>
      </c>
    </row>
    <row r="2248" spans="1:7" x14ac:dyDescent="0.25">
      <c r="A2248" s="24">
        <v>94.142578</v>
      </c>
      <c r="B2248" s="23">
        <v>-221.39777000000001</v>
      </c>
      <c r="C2248" s="25">
        <v>3.5706801000000001</v>
      </c>
      <c r="D2248" s="26">
        <v>-1.4385574999999999E-2</v>
      </c>
      <c r="F2248" s="18">
        <f t="shared" si="93"/>
        <v>7.8303443300050075</v>
      </c>
      <c r="G2248" s="12">
        <f t="shared" si="94"/>
        <v>53.988061331651501</v>
      </c>
    </row>
    <row r="2249" spans="1:7" x14ac:dyDescent="0.25">
      <c r="A2249" s="24">
        <v>94.242187999999999</v>
      </c>
      <c r="B2249" s="23">
        <v>-221.48524</v>
      </c>
      <c r="C2249" s="25">
        <v>3.5705292000000002</v>
      </c>
      <c r="D2249" s="26">
        <v>-1.4389392000000001E-2</v>
      </c>
      <c r="F2249" s="18">
        <f t="shared" si="93"/>
        <v>7.8334379484210626</v>
      </c>
      <c r="G2249" s="12">
        <f t="shared" si="94"/>
        <v>54.009390976140146</v>
      </c>
    </row>
    <row r="2250" spans="1:7" x14ac:dyDescent="0.25">
      <c r="A2250" s="24">
        <v>94.341797</v>
      </c>
      <c r="B2250" s="23">
        <v>-221.58269999999999</v>
      </c>
      <c r="C2250" s="25">
        <v>3.5704565000000001</v>
      </c>
      <c r="D2250" s="26">
        <v>-1.4387551E-2</v>
      </c>
      <c r="F2250" s="18">
        <f t="shared" si="93"/>
        <v>7.8368848908107811</v>
      </c>
      <c r="G2250" s="12">
        <f t="shared" si="94"/>
        <v>54.033156691835394</v>
      </c>
    </row>
    <row r="2251" spans="1:7" x14ac:dyDescent="0.25">
      <c r="A2251" s="24">
        <v>94.441406000000001</v>
      </c>
      <c r="B2251" s="23">
        <v>-221.70828</v>
      </c>
      <c r="C2251" s="25">
        <v>3.5703358999999999</v>
      </c>
      <c r="D2251" s="26">
        <v>-1.4386497E-2</v>
      </c>
      <c r="F2251" s="18">
        <f t="shared" si="93"/>
        <v>7.841326374756</v>
      </c>
      <c r="G2251" s="12">
        <f t="shared" si="94"/>
        <v>54.063779496852945</v>
      </c>
    </row>
    <row r="2252" spans="1:7" x14ac:dyDescent="0.25">
      <c r="A2252" s="24">
        <v>94.541015999999999</v>
      </c>
      <c r="B2252" s="23">
        <v>-221.79500999999999</v>
      </c>
      <c r="C2252" s="25">
        <v>3.5703461000000001</v>
      </c>
      <c r="D2252" s="26">
        <v>-1.4387733E-2</v>
      </c>
      <c r="F2252" s="18">
        <f t="shared" si="93"/>
        <v>7.8443938210258572</v>
      </c>
      <c r="G2252" s="12">
        <f t="shared" si="94"/>
        <v>54.084928691622579</v>
      </c>
    </row>
    <row r="2253" spans="1:7" x14ac:dyDescent="0.25">
      <c r="A2253" s="24">
        <v>94.640625</v>
      </c>
      <c r="B2253" s="23">
        <v>-221.89732000000001</v>
      </c>
      <c r="C2253" s="25">
        <v>3.5701640000000001</v>
      </c>
      <c r="D2253" s="26">
        <v>-1.43873E-2</v>
      </c>
      <c r="F2253" s="18">
        <f t="shared" si="93"/>
        <v>7.8480122970764645</v>
      </c>
      <c r="G2253" s="12">
        <f t="shared" si="94"/>
        <v>54.109877084530254</v>
      </c>
    </row>
    <row r="2254" spans="1:7" x14ac:dyDescent="0.25">
      <c r="A2254" s="24">
        <v>94.740234000000001</v>
      </c>
      <c r="B2254" s="23">
        <v>-221.99279999999999</v>
      </c>
      <c r="C2254" s="25">
        <v>3.5700641000000002</v>
      </c>
      <c r="D2254" s="26">
        <v>-1.4387643E-2</v>
      </c>
      <c r="F2254" s="18">
        <f t="shared" si="93"/>
        <v>7.8513892112912229</v>
      </c>
      <c r="G2254" s="12">
        <f t="shared" si="94"/>
        <v>54.133159975301666</v>
      </c>
    </row>
    <row r="2255" spans="1:7" x14ac:dyDescent="0.25">
      <c r="A2255" s="24">
        <v>94.839843999999999</v>
      </c>
      <c r="B2255" s="23">
        <v>-222.10245</v>
      </c>
      <c r="C2255" s="25">
        <v>3.5700447999999998</v>
      </c>
      <c r="D2255" s="26">
        <v>-1.4386398E-2</v>
      </c>
      <c r="F2255" s="18">
        <f t="shared" si="93"/>
        <v>7.8552672867378961</v>
      </c>
      <c r="G2255" s="12">
        <f t="shared" si="94"/>
        <v>54.159898234341114</v>
      </c>
    </row>
    <row r="2256" spans="1:7" x14ac:dyDescent="0.25">
      <c r="A2256" s="24">
        <v>94.939453</v>
      </c>
      <c r="B2256" s="23">
        <v>-222.19235</v>
      </c>
      <c r="C2256" s="25">
        <v>3.5698919</v>
      </c>
      <c r="D2256" s="26">
        <v>-1.4387118000000001E-2</v>
      </c>
      <c r="F2256" s="18">
        <f t="shared" si="93"/>
        <v>7.8584468488232204</v>
      </c>
      <c r="G2256" s="12">
        <f t="shared" si="94"/>
        <v>54.181820436690835</v>
      </c>
    </row>
    <row r="2257" spans="1:7" x14ac:dyDescent="0.25">
      <c r="A2257" s="24">
        <v>95.039062999999999</v>
      </c>
      <c r="B2257" s="23">
        <v>-222.29990000000001</v>
      </c>
      <c r="C2257" s="25">
        <v>3.5698213999999999</v>
      </c>
      <c r="D2257" s="26">
        <v>-1.4388397000000001E-2</v>
      </c>
      <c r="F2257" s="18">
        <f t="shared" si="93"/>
        <v>7.8622506519631168</v>
      </c>
      <c r="G2257" s="12">
        <f t="shared" si="94"/>
        <v>54.208046608689848</v>
      </c>
    </row>
    <row r="2258" spans="1:7" x14ac:dyDescent="0.25">
      <c r="A2258" s="24">
        <v>95.138672</v>
      </c>
      <c r="B2258" s="23">
        <v>-222.40016</v>
      </c>
      <c r="C2258" s="25">
        <v>3.5695982000000002</v>
      </c>
      <c r="D2258" s="26">
        <v>-1.4386764E-2</v>
      </c>
      <c r="F2258" s="18">
        <f t="shared" si="93"/>
        <v>7.8657966240952044</v>
      </c>
      <c r="G2258" s="12">
        <f t="shared" si="94"/>
        <v>54.23249510710567</v>
      </c>
    </row>
    <row r="2259" spans="1:7" x14ac:dyDescent="0.25">
      <c r="A2259" s="24">
        <v>95.238281000000001</v>
      </c>
      <c r="B2259" s="23">
        <v>-222.48177000000001</v>
      </c>
      <c r="C2259" s="25">
        <v>3.5696368000000001</v>
      </c>
      <c r="D2259" s="26">
        <v>-1.4386276E-2</v>
      </c>
      <c r="F2259" s="18">
        <f t="shared" si="93"/>
        <v>7.8686829874075892</v>
      </c>
      <c r="G2259" s="12">
        <f t="shared" si="94"/>
        <v>54.252395784900557</v>
      </c>
    </row>
    <row r="2260" spans="1:7" x14ac:dyDescent="0.25">
      <c r="A2260" s="24">
        <v>95.337890999999999</v>
      </c>
      <c r="B2260" s="23">
        <v>-222.58530999999999</v>
      </c>
      <c r="C2260" s="25">
        <v>3.5694618</v>
      </c>
      <c r="D2260" s="26">
        <v>-1.4387696E-2</v>
      </c>
      <c r="F2260" s="18">
        <f t="shared" si="93"/>
        <v>7.8723449658093072</v>
      </c>
      <c r="G2260" s="12">
        <f t="shared" si="94"/>
        <v>54.277644114503325</v>
      </c>
    </row>
    <row r="2261" spans="1:7" x14ac:dyDescent="0.25">
      <c r="A2261" s="24">
        <v>95.4375</v>
      </c>
      <c r="B2261" s="23">
        <v>-222.70180999999999</v>
      </c>
      <c r="C2261" s="25">
        <v>3.5694016999999998</v>
      </c>
      <c r="D2261" s="26">
        <v>-1.4387275999999999E-2</v>
      </c>
      <c r="F2261" s="18">
        <f t="shared" si="93"/>
        <v>7.8764653104471307</v>
      </c>
      <c r="G2261" s="12">
        <f t="shared" si="94"/>
        <v>54.306052752698456</v>
      </c>
    </row>
    <row r="2262" spans="1:7" x14ac:dyDescent="0.25">
      <c r="A2262" s="24">
        <v>95.537109000000001</v>
      </c>
      <c r="B2262" s="23">
        <v>-222.78040999999999</v>
      </c>
      <c r="C2262" s="25">
        <v>3.5692686999999998</v>
      </c>
      <c r="D2262" s="26">
        <v>-1.4388788E-2</v>
      </c>
      <c r="F2262" s="18">
        <f t="shared" si="93"/>
        <v>7.8792452167864688</v>
      </c>
      <c r="G2262" s="12">
        <f t="shared" si="94"/>
        <v>54.325219439068718</v>
      </c>
    </row>
    <row r="2263" spans="1:7" x14ac:dyDescent="0.25">
      <c r="A2263" s="24">
        <v>95.636718999999999</v>
      </c>
      <c r="B2263" s="23">
        <v>-222.90099000000001</v>
      </c>
      <c r="C2263" s="25">
        <v>3.5691144000000001</v>
      </c>
      <c r="D2263" s="26">
        <v>-1.4386352999999999E-2</v>
      </c>
      <c r="F2263" s="18">
        <f t="shared" si="93"/>
        <v>7.8835098619060293</v>
      </c>
      <c r="G2263" s="12">
        <f t="shared" si="94"/>
        <v>54.354622989228105</v>
      </c>
    </row>
    <row r="2264" spans="1:7" x14ac:dyDescent="0.25">
      <c r="A2264" s="24">
        <v>95.736328</v>
      </c>
      <c r="B2264" s="23">
        <v>-222.99104</v>
      </c>
      <c r="C2264" s="25">
        <v>3.5690751000000001</v>
      </c>
      <c r="D2264" s="26">
        <v>-1.4387143E-2</v>
      </c>
      <c r="F2264" s="18">
        <f t="shared" si="93"/>
        <v>7.8866947291561242</v>
      </c>
      <c r="G2264" s="12">
        <f t="shared" si="94"/>
        <v>54.37658176922357</v>
      </c>
    </row>
    <row r="2265" spans="1:7" x14ac:dyDescent="0.25">
      <c r="A2265" s="24">
        <v>95.835937999999999</v>
      </c>
      <c r="B2265" s="23">
        <v>-223.08806000000001</v>
      </c>
      <c r="C2265" s="25">
        <v>3.5688958</v>
      </c>
      <c r="D2265" s="26">
        <v>-1.4387563000000001E-2</v>
      </c>
      <c r="F2265" s="18">
        <f t="shared" si="93"/>
        <v>7.8901261097291853</v>
      </c>
      <c r="G2265" s="12">
        <f t="shared" si="94"/>
        <v>54.400240190491303</v>
      </c>
    </row>
    <row r="2266" spans="1:7" x14ac:dyDescent="0.25">
      <c r="A2266" s="24">
        <v>95.935547</v>
      </c>
      <c r="B2266" s="23">
        <v>-223.16642999999999</v>
      </c>
      <c r="C2266" s="25">
        <v>3.5688640999999999</v>
      </c>
      <c r="D2266" s="26">
        <v>-1.4387354E-2</v>
      </c>
      <c r="F2266" s="18">
        <f t="shared" si="93"/>
        <v>7.8928978814825435</v>
      </c>
      <c r="G2266" s="12">
        <f t="shared" si="94"/>
        <v>54.419350791138093</v>
      </c>
    </row>
    <row r="2267" spans="1:7" x14ac:dyDescent="0.25">
      <c r="A2267" s="24">
        <v>96.035156000000001</v>
      </c>
      <c r="B2267" s="23">
        <v>-223.26428000000001</v>
      </c>
      <c r="C2267" s="25">
        <v>3.5686102000000002</v>
      </c>
      <c r="D2267" s="26">
        <v>-1.4386790999999999E-2</v>
      </c>
      <c r="F2267" s="18">
        <f t="shared" si="93"/>
        <v>7.8963586173006641</v>
      </c>
      <c r="G2267" s="12">
        <f t="shared" si="94"/>
        <v>54.443211608712289</v>
      </c>
    </row>
    <row r="2268" spans="1:7" x14ac:dyDescent="0.25">
      <c r="A2268" s="24">
        <v>96.134765999999999</v>
      </c>
      <c r="B2268" s="23">
        <v>-223.34694999999999</v>
      </c>
      <c r="C2268" s="25">
        <v>3.5685432000000001</v>
      </c>
      <c r="D2268" s="26">
        <v>-1.4387384E-2</v>
      </c>
      <c r="F2268" s="18">
        <f t="shared" si="93"/>
        <v>7.8992824704440876</v>
      </c>
      <c r="G2268" s="12">
        <f t="shared" si="94"/>
        <v>54.463370768537104</v>
      </c>
    </row>
    <row r="2269" spans="1:7" x14ac:dyDescent="0.25">
      <c r="A2269" s="24">
        <v>96.234375</v>
      </c>
      <c r="B2269" s="23">
        <v>-223.46268000000001</v>
      </c>
      <c r="C2269" s="25">
        <v>3.5683367000000001</v>
      </c>
      <c r="D2269" s="26">
        <v>-1.4387693999999999E-2</v>
      </c>
      <c r="F2269" s="18">
        <f t="shared" si="93"/>
        <v>7.9033755819027602</v>
      </c>
      <c r="G2269" s="12">
        <f t="shared" si="94"/>
        <v>54.491591641484071</v>
      </c>
    </row>
    <row r="2270" spans="1:7" x14ac:dyDescent="0.25">
      <c r="A2270" s="24">
        <v>96.333984000000001</v>
      </c>
      <c r="B2270" s="23">
        <v>-223.56976</v>
      </c>
      <c r="C2270" s="25">
        <v>3.5682681000000001</v>
      </c>
      <c r="D2270" s="26">
        <v>-1.4385804E-2</v>
      </c>
      <c r="F2270" s="18">
        <f t="shared" si="93"/>
        <v>7.9071627621930443</v>
      </c>
      <c r="G2270" s="12">
        <f t="shared" si="94"/>
        <v>54.517703203526423</v>
      </c>
    </row>
    <row r="2271" spans="1:7" x14ac:dyDescent="0.25">
      <c r="A2271" s="24">
        <v>96.433593999999999</v>
      </c>
      <c r="B2271" s="23">
        <v>-223.67392000000001</v>
      </c>
      <c r="C2271" s="25">
        <v>3.5681634</v>
      </c>
      <c r="D2271" s="26">
        <v>-1.4386448E-2</v>
      </c>
      <c r="F2271" s="18">
        <f t="shared" si="93"/>
        <v>7.9108466686091452</v>
      </c>
      <c r="G2271" s="12">
        <f t="shared" si="94"/>
        <v>54.543102720731611</v>
      </c>
    </row>
    <row r="2272" spans="1:7" x14ac:dyDescent="0.25">
      <c r="A2272" s="24">
        <v>96.533203</v>
      </c>
      <c r="B2272" s="23">
        <v>-223.78757999999999</v>
      </c>
      <c r="C2272" s="25">
        <v>3.5680654000000001</v>
      </c>
      <c r="D2272" s="26">
        <v>-1.4385635000000001E-2</v>
      </c>
      <c r="F2272" s="18">
        <f t="shared" si="93"/>
        <v>7.9148665687939941</v>
      </c>
      <c r="G2272" s="12">
        <f t="shared" si="94"/>
        <v>54.570818822167297</v>
      </c>
    </row>
    <row r="2273" spans="1:7" x14ac:dyDescent="0.25">
      <c r="A2273" s="24">
        <v>96.632812999999999</v>
      </c>
      <c r="B2273" s="23">
        <v>-223.91945999999999</v>
      </c>
      <c r="C2273" s="25">
        <v>3.5678611</v>
      </c>
      <c r="D2273" s="26">
        <v>-1.4386665E-2</v>
      </c>
      <c r="F2273" s="18">
        <f t="shared" si="93"/>
        <v>7.9195308696595408</v>
      </c>
      <c r="G2273" s="12">
        <f t="shared" si="94"/>
        <v>54.602977888306121</v>
      </c>
    </row>
    <row r="2274" spans="1:7" x14ac:dyDescent="0.25">
      <c r="A2274" s="24">
        <v>96.732422</v>
      </c>
      <c r="B2274" s="23">
        <v>-223.96637999999999</v>
      </c>
      <c r="C2274" s="25">
        <v>3.5677707000000001</v>
      </c>
      <c r="D2274" s="26">
        <v>-1.438627E-2</v>
      </c>
      <c r="F2274" s="18">
        <f t="shared" si="93"/>
        <v>7.9211903251995119</v>
      </c>
      <c r="G2274" s="12">
        <f t="shared" si="94"/>
        <v>54.614419375895089</v>
      </c>
    </row>
    <row r="2275" spans="1:7" x14ac:dyDescent="0.25">
      <c r="A2275" s="24">
        <v>96.832031000000001</v>
      </c>
      <c r="B2275" s="23">
        <v>-224.05107000000001</v>
      </c>
      <c r="C2275" s="25">
        <v>3.5675395000000001</v>
      </c>
      <c r="D2275" s="26">
        <v>-1.4385712E-2</v>
      </c>
      <c r="F2275" s="18">
        <f t="shared" si="93"/>
        <v>7.9241856212285029</v>
      </c>
      <c r="G2275" s="12">
        <f t="shared" si="94"/>
        <v>54.635071114682603</v>
      </c>
    </row>
    <row r="2276" spans="1:7" x14ac:dyDescent="0.25">
      <c r="A2276" s="24">
        <v>96.931640999999999</v>
      </c>
      <c r="B2276" s="23">
        <v>-224.14375000000001</v>
      </c>
      <c r="C2276" s="25">
        <v>3.5673468000000002</v>
      </c>
      <c r="D2276" s="26">
        <v>-1.438621E-2</v>
      </c>
      <c r="F2276" s="18">
        <f t="shared" si="93"/>
        <v>7.9274635057008931</v>
      </c>
      <c r="G2276" s="12">
        <f t="shared" si="94"/>
        <v>54.657671222733455</v>
      </c>
    </row>
    <row r="2277" spans="1:7" x14ac:dyDescent="0.25">
      <c r="A2277" s="24">
        <v>97.03125</v>
      </c>
      <c r="B2277" s="23">
        <v>-224.22176999999999</v>
      </c>
      <c r="C2277" s="25">
        <v>3.5671840000000001</v>
      </c>
      <c r="D2277" s="26">
        <v>-1.4386764E-2</v>
      </c>
      <c r="F2277" s="18">
        <f t="shared" si="93"/>
        <v>7.9302228987364547</v>
      </c>
      <c r="G2277" s="12">
        <f t="shared" si="94"/>
        <v>54.676696475540183</v>
      </c>
    </row>
    <row r="2278" spans="1:7" x14ac:dyDescent="0.25">
      <c r="A2278" s="24">
        <v>97.130859000000001</v>
      </c>
      <c r="B2278" s="23">
        <v>-224.29102</v>
      </c>
      <c r="C2278" s="25">
        <v>3.5669928</v>
      </c>
      <c r="D2278" s="26">
        <v>-1.4387364999999999E-2</v>
      </c>
      <c r="F2278" s="18">
        <f t="shared" si="93"/>
        <v>7.9326721164718137</v>
      </c>
      <c r="G2278" s="12">
        <f t="shared" si="94"/>
        <v>54.693583155325697</v>
      </c>
    </row>
    <row r="2279" spans="1:7" x14ac:dyDescent="0.25">
      <c r="A2279" s="24">
        <v>97.230468999999999</v>
      </c>
      <c r="B2279" s="23">
        <v>-224.37952999999999</v>
      </c>
      <c r="C2279" s="25">
        <v>3.5666582999999998</v>
      </c>
      <c r="D2279" s="26">
        <v>-1.4386773E-2</v>
      </c>
      <c r="F2279" s="18">
        <f t="shared" si="93"/>
        <v>7.9358025173636051</v>
      </c>
      <c r="G2279" s="12">
        <f t="shared" si="94"/>
        <v>54.715166404824835</v>
      </c>
    </row>
    <row r="2280" spans="1:7" x14ac:dyDescent="0.25">
      <c r="A2280" s="24">
        <v>97.330078</v>
      </c>
      <c r="B2280" s="23">
        <v>-224.39856</v>
      </c>
      <c r="C2280" s="25">
        <v>3.5662796000000001</v>
      </c>
      <c r="D2280" s="26">
        <v>-1.4386624000000001E-2</v>
      </c>
      <c r="F2280" s="18">
        <f t="shared" si="93"/>
        <v>7.9364755659340585</v>
      </c>
      <c r="G2280" s="12">
        <f t="shared" si="94"/>
        <v>54.719806888815</v>
      </c>
    </row>
    <row r="2281" spans="1:7" x14ac:dyDescent="0.25">
      <c r="A2281" s="24">
        <v>97.429687999999999</v>
      </c>
      <c r="B2281" s="23">
        <v>-224.20609999999999</v>
      </c>
      <c r="C2281" s="25">
        <v>3.5656569</v>
      </c>
      <c r="D2281" s="26">
        <v>-1.438818E-2</v>
      </c>
      <c r="F2281" s="18">
        <f t="shared" si="93"/>
        <v>7.9296686858568437</v>
      </c>
      <c r="G2281" s="12">
        <f t="shared" si="94"/>
        <v>54.672875330814705</v>
      </c>
    </row>
    <row r="2282" spans="1:7" x14ac:dyDescent="0.25">
      <c r="A2282" s="24">
        <v>97.529297</v>
      </c>
      <c r="B2282" s="23">
        <v>7.0294828000000003</v>
      </c>
      <c r="C2282" s="25">
        <v>3.4955888000000002</v>
      </c>
      <c r="D2282" s="26">
        <v>-1.4343369E-2</v>
      </c>
      <c r="F2282" s="18">
        <f t="shared" si="93"/>
        <v>-0.24861709666654605</v>
      </c>
      <c r="G2282" s="12">
        <f t="shared" si="94"/>
        <v>-1.7141462108502237</v>
      </c>
    </row>
    <row r="2283" spans="1:7" x14ac:dyDescent="0.25">
      <c r="A2283" s="24">
        <v>97.628906000000001</v>
      </c>
      <c r="B2283" s="23">
        <v>0.15124628000000001</v>
      </c>
      <c r="C2283" s="25">
        <v>3.2972326000000001</v>
      </c>
      <c r="D2283" s="26">
        <v>-1.4402323999999999E-2</v>
      </c>
      <c r="F2283" s="18">
        <f t="shared" ref="F2283:F2286" si="95" xml:space="preserve"> -B2283 / A_6x12_in2</f>
        <v>-5.3492429080579714E-3</v>
      </c>
      <c r="G2283" s="12">
        <f t="shared" ref="G2283:G2286" si="96" xml:space="preserve"> -B2283 * kip_to_N / A_6x12_mm2</f>
        <v>-3.6881552333721049E-2</v>
      </c>
    </row>
    <row r="2284" spans="1:7" x14ac:dyDescent="0.25">
      <c r="A2284" s="24">
        <v>97.728515999999999</v>
      </c>
      <c r="B2284" s="23">
        <v>-0.86966485000000004</v>
      </c>
      <c r="C2284" s="25">
        <v>3.0864645999999998</v>
      </c>
      <c r="D2284" s="26">
        <v>-1.4378604E-2</v>
      </c>
      <c r="F2284" s="18">
        <f t="shared" si="95"/>
        <v>3.0758102157949267E-2</v>
      </c>
      <c r="G2284" s="12">
        <f t="shared" si="96"/>
        <v>0.21206861866667176</v>
      </c>
    </row>
    <row r="2285" spans="1:7" x14ac:dyDescent="0.25">
      <c r="A2285" s="24">
        <v>97.828125</v>
      </c>
      <c r="B2285" s="23">
        <v>-0.66101759999999998</v>
      </c>
      <c r="C2285" s="25">
        <v>3.0715549000000002</v>
      </c>
      <c r="D2285" s="26">
        <v>-1.4380314999999999E-2</v>
      </c>
      <c r="F2285" s="18">
        <f t="shared" si="95"/>
        <v>2.3378715224609162E-2</v>
      </c>
      <c r="G2285" s="12">
        <f t="shared" si="96"/>
        <v>0.16118978402583312</v>
      </c>
    </row>
    <row r="2286" spans="1:7" x14ac:dyDescent="0.25">
      <c r="A2286" s="24">
        <v>97.927734000000001</v>
      </c>
      <c r="B2286" s="23">
        <v>-0.78144228000000004</v>
      </c>
      <c r="C2286" s="25">
        <v>3.0724947</v>
      </c>
      <c r="D2286" s="26">
        <v>-1.4388120000000001E-2</v>
      </c>
      <c r="F2286" s="18">
        <f t="shared" si="95"/>
        <v>2.76378670228891E-2</v>
      </c>
      <c r="G2286" s="12">
        <f t="shared" si="96"/>
        <v>0.19055545925230225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01AE-0A7B-441D-A8D3-22C2884E584C}">
  <dimension ref="A1:C11"/>
  <sheetViews>
    <sheetView workbookViewId="0"/>
  </sheetViews>
  <sheetFormatPr defaultColWidth="28.7109375" defaultRowHeight="14.25" x14ac:dyDescent="0.2"/>
  <cols>
    <col min="1" max="16384" width="28.7109375" style="1"/>
  </cols>
  <sheetData>
    <row r="1" spans="1:3" s="2" customFormat="1" ht="15" x14ac:dyDescent="0.25">
      <c r="A1" s="34" t="s">
        <v>37</v>
      </c>
      <c r="B1" s="54" t="s">
        <v>50</v>
      </c>
      <c r="C1" s="55"/>
    </row>
    <row r="2" spans="1:3" ht="15" x14ac:dyDescent="0.25">
      <c r="A2" s="35" t="s">
        <v>38</v>
      </c>
      <c r="B2" s="35" t="s">
        <v>39</v>
      </c>
      <c r="C2" s="35" t="s">
        <v>40</v>
      </c>
    </row>
    <row r="3" spans="1:3" s="2" customFormat="1" ht="15" x14ac:dyDescent="0.25">
      <c r="A3" s="56" t="s">
        <v>48</v>
      </c>
      <c r="B3" s="56"/>
      <c r="C3" s="56"/>
    </row>
    <row r="4" spans="1:3" x14ac:dyDescent="0.2">
      <c r="A4" s="30" t="s">
        <v>41</v>
      </c>
      <c r="B4" s="31">
        <v>2.4700000000000002</v>
      </c>
      <c r="C4" s="32">
        <v>3.8290000000000002</v>
      </c>
    </row>
    <row r="5" spans="1:3" s="2" customFormat="1" ht="15" x14ac:dyDescent="0.25">
      <c r="A5" s="56" t="s">
        <v>42</v>
      </c>
      <c r="B5" s="56"/>
      <c r="C5" s="56"/>
    </row>
    <row r="6" spans="1:3" x14ac:dyDescent="0.2">
      <c r="A6" s="30" t="s">
        <v>41</v>
      </c>
      <c r="B6" s="33">
        <v>15</v>
      </c>
      <c r="C6" s="33">
        <v>29.02</v>
      </c>
    </row>
    <row r="7" spans="1:3" s="2" customFormat="1" ht="15" x14ac:dyDescent="0.25">
      <c r="A7" s="56" t="s">
        <v>43</v>
      </c>
      <c r="B7" s="56"/>
      <c r="C7" s="56"/>
    </row>
    <row r="8" spans="1:3" x14ac:dyDescent="0.2">
      <c r="A8" s="30" t="s">
        <v>44</v>
      </c>
      <c r="B8" s="33">
        <v>35.299999999999997</v>
      </c>
      <c r="C8" s="33">
        <v>94.9</v>
      </c>
    </row>
    <row r="9" spans="1:3" x14ac:dyDescent="0.2">
      <c r="A9" s="30" t="s">
        <v>45</v>
      </c>
      <c r="B9" s="33">
        <v>29.7</v>
      </c>
      <c r="C9" s="33">
        <v>95.8</v>
      </c>
    </row>
    <row r="10" spans="1:3" ht="15" thickBot="1" x14ac:dyDescent="0.25">
      <c r="A10" s="36" t="s">
        <v>46</v>
      </c>
      <c r="B10" s="37">
        <v>33.299999999999997</v>
      </c>
      <c r="C10" s="37">
        <v>92.75</v>
      </c>
    </row>
    <row r="11" spans="1:3" ht="15" thickTop="1" x14ac:dyDescent="0.2">
      <c r="A11" s="38" t="s">
        <v>47</v>
      </c>
      <c r="B11" s="39">
        <v>62.83</v>
      </c>
      <c r="C11" s="39">
        <v>224.4</v>
      </c>
    </row>
  </sheetData>
  <mergeCells count="4">
    <mergeCell ref="B1:C1"/>
    <mergeCell ref="A3:C3"/>
    <mergeCell ref="A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2026-04-16T02:26:08Z</cp:lastPrinted>
  <dcterms:created xsi:type="dcterms:W3CDTF">2014-04-14T18:46:51Z</dcterms:created>
  <dcterms:modified xsi:type="dcterms:W3CDTF">2026-04-16T02:27:48Z</dcterms:modified>
</cp:coreProperties>
</file>